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30.3.100\各課用ファイルサーバ\住宅管財課\入札契約係\●入札・契約内容の公表\特命随契・郵便入札\R5年度\"/>
    </mc:Choice>
  </mc:AlternateContent>
  <xr:revisionPtr revIDLastSave="0" documentId="13_ncr:1_{3AA64F82-0431-4797-9404-73A0BDE3686C}" xr6:coauthVersionLast="47" xr6:coauthVersionMax="47" xr10:uidLastSave="{00000000-0000-0000-0000-000000000000}"/>
  <bookViews>
    <workbookView xWindow="-120" yWindow="-120" windowWidth="29040" windowHeight="15840" activeTab="3" xr2:uid="{00000000-000D-0000-FFFF-FFFF00000000}"/>
  </bookViews>
  <sheets>
    <sheet name="工事" sheetId="2" r:id="rId1"/>
    <sheet name="コンサル" sheetId="1" r:id="rId2"/>
    <sheet name="物品" sheetId="3" r:id="rId3"/>
    <sheet name="役務" sheetId="4" r:id="rId4"/>
  </sheets>
  <externalReferences>
    <externalReference r:id="rId5"/>
  </externalReferences>
  <definedNames>
    <definedName name="_xlnm._FilterDatabase" localSheetId="1" hidden="1">コンサル!$B$4:$M$30</definedName>
    <definedName name="_xlnm._FilterDatabase" localSheetId="0" hidden="1">工事!$B$4:$M$32</definedName>
    <definedName name="_xlnm._FilterDatabase" localSheetId="2" hidden="1">物品!$B$4:$M$26</definedName>
    <definedName name="_xlnm._FilterDatabase" localSheetId="3" hidden="1">役務!$B$4:$M$183</definedName>
    <definedName name="format">"GET.CELL(7,Sheet1!$a$1)&amp;LEFT(NOW(),0)"</definedName>
    <definedName name="入札箇所一覧表">[1]ＤＢ!$A$6:$EM$53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8" i="4" l="1"/>
  <c r="K239" i="4"/>
  <c r="K240" i="4"/>
  <c r="K241" i="4"/>
  <c r="K242" i="4"/>
  <c r="K243" i="4"/>
  <c r="K244" i="4"/>
  <c r="K245" i="4"/>
  <c r="K246" i="4"/>
  <c r="K247" i="4"/>
  <c r="K248" i="4"/>
  <c r="K249" i="4"/>
  <c r="K250" i="4"/>
  <c r="K251" i="4"/>
  <c r="K252" i="4"/>
  <c r="K253" i="4"/>
  <c r="K254" i="4"/>
  <c r="K255" i="4"/>
  <c r="K12" i="3"/>
  <c r="K13" i="3"/>
  <c r="K22" i="1"/>
  <c r="K23" i="2" l="1"/>
  <c r="K24" i="2"/>
  <c r="K25" i="2"/>
  <c r="K26" i="2"/>
  <c r="K27" i="2"/>
  <c r="K28" i="2"/>
  <c r="K29" i="2"/>
  <c r="K224" i="4"/>
  <c r="K225" i="4"/>
  <c r="K226" i="4"/>
  <c r="K227" i="4"/>
  <c r="K228" i="4"/>
  <c r="K229" i="4"/>
  <c r="K230" i="4"/>
  <c r="K231" i="4"/>
  <c r="K232" i="4"/>
  <c r="K233" i="4"/>
  <c r="K234" i="4"/>
  <c r="K235" i="4"/>
  <c r="K236" i="4"/>
  <c r="K237" i="4"/>
  <c r="K18" i="1"/>
  <c r="K19" i="1"/>
  <c r="K20" i="1"/>
  <c r="K21" i="1"/>
  <c r="K13" i="2"/>
  <c r="K14" i="2"/>
  <c r="K15" i="2"/>
  <c r="K16" i="2"/>
  <c r="K17" i="2"/>
  <c r="K18" i="2"/>
  <c r="K19" i="2"/>
  <c r="K20" i="2"/>
  <c r="K21" i="2"/>
  <c r="K22" i="2"/>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9" i="3"/>
  <c r="K10" i="3"/>
  <c r="K11" i="3"/>
  <c r="K11" i="1"/>
  <c r="K12" i="1"/>
  <c r="K13" i="1"/>
  <c r="K14" i="1"/>
  <c r="K15" i="1"/>
  <c r="K16" i="1"/>
  <c r="K17" i="1"/>
  <c r="K11" i="2"/>
  <c r="K12" i="2"/>
  <c r="K8" i="2"/>
  <c r="K9" i="2"/>
  <c r="K31" i="4"/>
  <c r="K6" i="4"/>
  <c r="K152" i="4"/>
  <c r="K7" i="4"/>
  <c r="K8" i="4"/>
  <c r="K9" i="4"/>
  <c r="K153" i="4"/>
  <c r="K169" i="4"/>
  <c r="K10" i="4"/>
  <c r="K11" i="4"/>
  <c r="K12" i="4"/>
  <c r="K13" i="4"/>
  <c r="K14" i="4"/>
  <c r="K154" i="4"/>
  <c r="K15" i="4"/>
  <c r="K16" i="4"/>
  <c r="K17" i="4"/>
  <c r="K18" i="4"/>
  <c r="K19" i="4"/>
  <c r="K20" i="4"/>
  <c r="K21" i="4"/>
  <c r="K22" i="4"/>
  <c r="K23" i="4"/>
  <c r="K24" i="4"/>
  <c r="K25" i="4"/>
  <c r="K26" i="4"/>
  <c r="K27" i="4"/>
  <c r="K28" i="4"/>
  <c r="K29" i="4"/>
  <c r="K30" i="4"/>
  <c r="K32" i="4"/>
  <c r="K33" i="4"/>
  <c r="K176" i="4"/>
  <c r="K34" i="4"/>
  <c r="K35" i="4"/>
  <c r="K36" i="4"/>
  <c r="K37" i="4"/>
  <c r="K38" i="4"/>
  <c r="K39" i="4"/>
  <c r="K40" i="4"/>
  <c r="K41" i="4"/>
  <c r="K177" i="4"/>
  <c r="K42" i="4"/>
  <c r="K43" i="4"/>
  <c r="K44" i="4"/>
  <c r="K45" i="4"/>
  <c r="K46" i="4"/>
  <c r="K47" i="4"/>
  <c r="K48" i="4"/>
  <c r="K49" i="4"/>
  <c r="K50" i="4"/>
  <c r="K51" i="4"/>
  <c r="K52" i="4"/>
  <c r="K53" i="4"/>
  <c r="K54" i="4"/>
  <c r="K179" i="4"/>
  <c r="K167" i="4"/>
  <c r="K55" i="4"/>
  <c r="K56" i="4"/>
  <c r="K57" i="4"/>
  <c r="K58" i="4"/>
  <c r="K187" i="4"/>
  <c r="K59" i="4"/>
  <c r="K170" i="4"/>
  <c r="K60" i="4"/>
  <c r="K186" i="4"/>
  <c r="K182" i="4"/>
  <c r="K180" i="4"/>
  <c r="K61" i="4"/>
  <c r="K62" i="4"/>
  <c r="K155" i="4"/>
  <c r="K63" i="4"/>
  <c r="K156" i="4"/>
  <c r="K171" i="4"/>
  <c r="K64" i="4"/>
  <c r="K65" i="4"/>
  <c r="K66" i="4"/>
  <c r="K67" i="4"/>
  <c r="K68" i="4"/>
  <c r="K69" i="4"/>
  <c r="K70" i="4"/>
  <c r="K71" i="4"/>
  <c r="K72" i="4"/>
  <c r="K73" i="4"/>
  <c r="K190" i="4"/>
  <c r="K74" i="4"/>
  <c r="K75" i="4"/>
  <c r="K189" i="4"/>
  <c r="K76" i="4"/>
  <c r="K77" i="4"/>
  <c r="K78" i="4"/>
  <c r="K183" i="4"/>
  <c r="K79" i="4"/>
  <c r="K80" i="4"/>
  <c r="K81" i="4"/>
  <c r="K82" i="4"/>
  <c r="K83" i="4"/>
  <c r="K157" i="4"/>
  <c r="K84" i="4"/>
  <c r="K85" i="4"/>
  <c r="K86" i="4"/>
  <c r="K87" i="4"/>
  <c r="K88" i="4"/>
  <c r="K89" i="4"/>
  <c r="K90" i="4"/>
  <c r="K174" i="4"/>
  <c r="K91" i="4"/>
  <c r="K92" i="4"/>
  <c r="K93" i="4"/>
  <c r="K158" i="4"/>
  <c r="K94" i="4"/>
  <c r="K95" i="4"/>
  <c r="K172" i="4"/>
  <c r="K96" i="4"/>
  <c r="K159" i="4"/>
  <c r="K97" i="4"/>
  <c r="K98" i="4"/>
  <c r="K160" i="4"/>
  <c r="K99" i="4"/>
  <c r="K100" i="4"/>
  <c r="K101" i="4"/>
  <c r="K102" i="4"/>
  <c r="K178" i="4"/>
  <c r="K103" i="4"/>
  <c r="K175" i="4"/>
  <c r="K184" i="4"/>
  <c r="K104" i="4"/>
  <c r="K105" i="4"/>
  <c r="K106" i="4"/>
  <c r="K107" i="4"/>
  <c r="K108" i="4"/>
  <c r="K109" i="4"/>
  <c r="K161" i="4"/>
  <c r="K110" i="4"/>
  <c r="K111" i="4"/>
  <c r="K173" i="4"/>
  <c r="K112" i="4"/>
  <c r="K113" i="4"/>
  <c r="K185" i="4"/>
  <c r="K191" i="4"/>
  <c r="K181" i="4"/>
  <c r="K114" i="4"/>
  <c r="K115" i="4"/>
  <c r="K116" i="4"/>
  <c r="K117" i="4"/>
  <c r="K118" i="4"/>
  <c r="K168" i="4"/>
  <c r="K119" i="4"/>
  <c r="K120" i="4"/>
  <c r="K121" i="4"/>
  <c r="K122" i="4"/>
  <c r="K162" i="4"/>
  <c r="K123" i="4"/>
  <c r="K124" i="4"/>
  <c r="K125" i="4"/>
  <c r="K188" i="4"/>
  <c r="K126" i="4"/>
  <c r="K192" i="4"/>
  <c r="K127" i="4"/>
  <c r="K128" i="4"/>
  <c r="K129" i="4"/>
  <c r="K130" i="4"/>
  <c r="K131" i="4"/>
  <c r="K132" i="4"/>
  <c r="K133" i="4"/>
  <c r="K134" i="4"/>
  <c r="K163" i="4"/>
  <c r="K164" i="4"/>
  <c r="K135" i="4"/>
  <c r="K136" i="4"/>
  <c r="K137" i="4"/>
  <c r="K138" i="4"/>
  <c r="K165" i="4"/>
  <c r="K139" i="4"/>
  <c r="K140" i="4"/>
  <c r="K141" i="4"/>
  <c r="K142" i="4"/>
  <c r="K143" i="4"/>
  <c r="K166" i="4"/>
  <c r="K144" i="4"/>
  <c r="K145" i="4"/>
  <c r="K146" i="4"/>
  <c r="K147" i="4"/>
  <c r="K148" i="4"/>
  <c r="K149" i="4"/>
  <c r="K150" i="4"/>
  <c r="K151" i="4"/>
  <c r="K5" i="4"/>
  <c r="K6" i="3"/>
  <c r="K8" i="3"/>
  <c r="K5" i="3"/>
  <c r="K10" i="1"/>
  <c r="K5" i="1"/>
  <c r="K9" i="1"/>
  <c r="K8" i="1"/>
  <c r="K6" i="1"/>
  <c r="K7" i="1"/>
  <c r="K7" i="2"/>
  <c r="K10" i="2"/>
  <c r="K5" i="2"/>
  <c r="K6" i="2"/>
</calcChain>
</file>

<file path=xl/sharedStrings.xml><?xml version="1.0" encoding="utf-8"?>
<sst xmlns="http://schemas.openxmlformats.org/spreadsheetml/2006/main" count="2475" uniqueCount="1142">
  <si>
    <t>案件名称</t>
  </si>
  <si>
    <t>履行場所又は納入場所</t>
  </si>
  <si>
    <t>契約方法名称</t>
  </si>
  <si>
    <t>選定理由</t>
  </si>
  <si>
    <t>落札金額</t>
  </si>
  <si>
    <t>生涯学習課</t>
  </si>
  <si>
    <t>上下水道課</t>
  </si>
  <si>
    <t>香南市香我美町徳王子</t>
  </si>
  <si>
    <t>学校教育課</t>
  </si>
  <si>
    <t>香南市野市町</t>
  </si>
  <si>
    <t>こども課</t>
  </si>
  <si>
    <t>当該設備を設置し、保守点検を委託している業者であり、本業務を遂行できる唯一の業者であるため。</t>
  </si>
  <si>
    <t>香南市</t>
  </si>
  <si>
    <t>当該システムを構築し、運用保守している業者であり、本業務を遂行できる唯一の業者であるため。</t>
  </si>
  <si>
    <t>香南市消防本部</t>
  </si>
  <si>
    <t>消防本部</t>
  </si>
  <si>
    <t>香南市吉川町吉原</t>
  </si>
  <si>
    <t>農林水産課</t>
  </si>
  <si>
    <t>建設課</t>
  </si>
  <si>
    <t>防災対策課</t>
  </si>
  <si>
    <t>香南市野市町東野</t>
  </si>
  <si>
    <t>高知県土地改良事業団体連合会</t>
  </si>
  <si>
    <t>香南市内</t>
  </si>
  <si>
    <t>香南市夜須町手結山</t>
  </si>
  <si>
    <t>予定価格(税抜き)</t>
  </si>
  <si>
    <t>契約金額(税込み)</t>
  </si>
  <si>
    <t>担当課</t>
    <phoneticPr fontId="1"/>
  </si>
  <si>
    <t>契約相手方</t>
    <rPh sb="0" eb="2">
      <t>ケイヤク</t>
    </rPh>
    <rPh sb="2" eb="5">
      <t>アイテガタ</t>
    </rPh>
    <phoneticPr fontId="1"/>
  </si>
  <si>
    <t>建設工事及び委託業務における入札・契約制度に関する基本方針運用要領　第2 入札及び契約に関する情報の公表　８ 随意契約の公表</t>
  </si>
  <si>
    <t>資格区分</t>
    <rPh sb="0" eb="2">
      <t>シカク</t>
    </rPh>
    <rPh sb="2" eb="4">
      <t>クブン</t>
    </rPh>
    <phoneticPr fontId="1"/>
  </si>
  <si>
    <t>案件概要</t>
    <rPh sb="0" eb="2">
      <t>アンケン</t>
    </rPh>
    <rPh sb="2" eb="4">
      <t>ガイヨウ</t>
    </rPh>
    <phoneticPr fontId="1"/>
  </si>
  <si>
    <t>契約日</t>
    <rPh sb="0" eb="3">
      <t>ケイヤクビ</t>
    </rPh>
    <phoneticPr fontId="1"/>
  </si>
  <si>
    <t>業種区分</t>
    <rPh sb="0" eb="2">
      <t>ギョウシュ</t>
    </rPh>
    <rPh sb="2" eb="4">
      <t>クブン</t>
    </rPh>
    <phoneticPr fontId="1"/>
  </si>
  <si>
    <t>電気通信</t>
  </si>
  <si>
    <t>（株）四国ポンプセンター</t>
  </si>
  <si>
    <t>（株）トサトーヨー</t>
  </si>
  <si>
    <t>土木関係その他業務</t>
  </si>
  <si>
    <t>（公社）高知県建設技術公社</t>
  </si>
  <si>
    <t>補償関係コンサルタント</t>
  </si>
  <si>
    <t>税務収納課</t>
  </si>
  <si>
    <t>（有）高知不動産鑑定事務所</t>
  </si>
  <si>
    <t>土木関係コンサルタント</t>
  </si>
  <si>
    <t>測量</t>
  </si>
  <si>
    <t>地域支援課</t>
  </si>
  <si>
    <t>高齢者介護課</t>
  </si>
  <si>
    <t>スポーツ用品・テント</t>
  </si>
  <si>
    <t>ワールドスポーツ（株）</t>
  </si>
  <si>
    <t>各種保守業務（修繕・修理を含む）</t>
  </si>
  <si>
    <t>（有）愛機工業</t>
  </si>
  <si>
    <t>衛生管理関連</t>
  </si>
  <si>
    <t>母代寺地区農業集落排水処理施設及びマンホールポンプ場の維持管理　一式</t>
  </si>
  <si>
    <t>（有）土佐衛生管理</t>
  </si>
  <si>
    <t>その他の専門サービス</t>
  </si>
  <si>
    <t>ふるさと納税専門インターネットサービス「ふるさとチョイス」を利用して全国に広く香南市をPRし、寄附者増加・寄附金増額を図る。</t>
  </si>
  <si>
    <t>総務課</t>
  </si>
  <si>
    <t>(株)トラストバンク</t>
  </si>
  <si>
    <t>情報関連サービス</t>
  </si>
  <si>
    <t>（株）ＴＫＣ</t>
  </si>
  <si>
    <t>当該システムを構築した（保守管理している）業者であり、本業務を遂行できる唯一の業者であるため。</t>
  </si>
  <si>
    <t>ジェイエムシー（株）</t>
  </si>
  <si>
    <t>健康対策課</t>
  </si>
  <si>
    <t>（社）香美郡医師会</t>
  </si>
  <si>
    <t>地方公会計制度における財務書類作成及び固定資産台帳の整備に係る支援業務</t>
  </si>
  <si>
    <t>企画財政課</t>
  </si>
  <si>
    <t>税理士法人　諸井会計</t>
  </si>
  <si>
    <t>人権課</t>
  </si>
  <si>
    <t>廃棄物処理関連</t>
  </si>
  <si>
    <t>議会事務局</t>
  </si>
  <si>
    <t>農家台帳の住民基本台帳及び固定資産税台帳との突合更新及びシステムの基本保守業務</t>
  </si>
  <si>
    <t>農業委員会事務局</t>
  </si>
  <si>
    <t>富士通ゼネラル製の消防救急デジタル無線であり、保守点検・定期点検を行い、本業務を遂行できる唯一の業者である。</t>
  </si>
  <si>
    <t>夜須浄化センター及びマンホールポンプ場の維持管理　一式</t>
  </si>
  <si>
    <t>文書管理システムの運用保守業務</t>
  </si>
  <si>
    <t>ワールドビジネスシスコム（株）</t>
  </si>
  <si>
    <t>春休み及び夏休み中、障害児の居場所・活動場所として、富家防災コミュニティセンターを使用し、見守りのボランティアによる支援を行う。</t>
  </si>
  <si>
    <t>福祉事務所</t>
  </si>
  <si>
    <t>（福）土佐あけぼの会　地域活動支援センターあけぼの</t>
  </si>
  <si>
    <t>市が導入している健康管理システムのソフトウェア保守管理業務を委託する。</t>
  </si>
  <si>
    <t>四国情報管理センター（株）</t>
  </si>
  <si>
    <t>環境対策課</t>
  </si>
  <si>
    <t>（有）香南企業</t>
  </si>
  <si>
    <t>夜須公民館マリンホールの照明設備保守点検</t>
  </si>
  <si>
    <t>（株）四国舞台テレビ照明</t>
  </si>
  <si>
    <t>広報「こうなんnow」を編集し、視覚障害者（事前登録が必要）を対象に音声データに変換したもの（ＣＤ等）を郵送する。</t>
  </si>
  <si>
    <t>（特非）たびびと</t>
  </si>
  <si>
    <t>代行関連</t>
  </si>
  <si>
    <t>三精テクノロジーズ（株）</t>
  </si>
  <si>
    <t>オゾン発生装置保守点検　一式</t>
  </si>
  <si>
    <t>荒川電工（株）</t>
  </si>
  <si>
    <t>香南市戦没者遺族会連合会</t>
  </si>
  <si>
    <t>（公財）高知県総合保健協会</t>
  </si>
  <si>
    <t>電気計装設備保守点検　一式</t>
  </si>
  <si>
    <t>（福）香南市社会福祉協議会</t>
  </si>
  <si>
    <t>香南市立学校における情報通信ネットワークの設計及び施工を行った業者であり、本業務を遂行できる唯一の業者であるため。</t>
  </si>
  <si>
    <t>香南市電子入札システムの運用保守及びヘルプデスクサービス</t>
  </si>
  <si>
    <t>（株）高知電子計算センター</t>
  </si>
  <si>
    <t>当該システムを構築した業者であり、本業務を遂行できる唯一の業者であるため。</t>
  </si>
  <si>
    <t>香南市契約管理システムの運用保守</t>
  </si>
  <si>
    <t>溝渕林産興業（株）</t>
  </si>
  <si>
    <t>佐古地区農業集落排水処理施設及びマンホールポンプ場の維持管理　一式</t>
  </si>
  <si>
    <t>Ｊ－ＡＬＥＲＴ受信機の保守業務_x000D_
　Ｊ－ＡＬＥＲＴ受信機器ハード保守費　１式_x000D_
　Ｊ－ＡＬＥＲＴ受信機器保守対応費　　１式</t>
  </si>
  <si>
    <t>ふるさと納税専門インターネットサービス「楽天ふるさと納税」を利用して全国に広く香南市をPRし、寄附者増加・寄附金増額を図る。</t>
  </si>
  <si>
    <t>楽天グループ（株）</t>
  </si>
  <si>
    <t>四国行政システム（株）</t>
  </si>
  <si>
    <t>当該システムを運用している業者であり、本業務を遂行できる唯一の業者であるため。</t>
  </si>
  <si>
    <t>高知県国民健康保険団体連合会</t>
  </si>
  <si>
    <t>（公社）香南市シルバー人材センター</t>
  </si>
  <si>
    <t>（公社）香南市農業公社</t>
  </si>
  <si>
    <t>（特非）ＹＡＳＵ海の駅クラブ</t>
  </si>
  <si>
    <t>香南市電子入札システムの基本パッケージソフトウェアである電子入札コアシステムの賃貸借契約</t>
  </si>
  <si>
    <t>一般財団法人日本建設情報総合センター</t>
  </si>
  <si>
    <t>野市地区に所在する本庁舎等公共施設の可燃ごみの収集を委託するもの。</t>
  </si>
  <si>
    <t>（有）比江森商業</t>
  </si>
  <si>
    <t>赤岡・吉川地区に所在する公共施設の可燃ごみの収集を委託するもの。</t>
  </si>
  <si>
    <t>（有）クリーン土佐</t>
  </si>
  <si>
    <t>（株）サイネックス</t>
  </si>
  <si>
    <t>対象に応じた受診勧奨や健康年齢を通知することで健診の継続受診を促し受診率の向上を図る</t>
  </si>
  <si>
    <t>香我美・夜須地区に所在する公共施設の可燃ごみの収集を委託するもの。</t>
  </si>
  <si>
    <t>基幹系・情報系等のネットワークの保守管理点検を行う。</t>
  </si>
  <si>
    <t>香南市役所本庁舎及び各施設のIP電話システム保守業務</t>
  </si>
  <si>
    <t>上岡地区農業集落排水処理施設及びマンホールポンプ場の維持管理　一式</t>
  </si>
  <si>
    <t>市が定める収集日に、野市町内のごみ集積所から可燃ごみを収集し、香南清掃組合へ運搬を行う業務</t>
  </si>
  <si>
    <t>かがみサポートクラブ</t>
  </si>
  <si>
    <t>（特非）こうなんスポーツクラブ</t>
  </si>
  <si>
    <t>各課が管理する台帳等の情報を地図上に展開し、航空写真や住宅地図を重ね合わせることで視覚的に把握するためのWebサービスを利用する。</t>
  </si>
  <si>
    <t>廃棄物の処理及び清掃に関する法律施行令第4条に規定する委託基準に適合する業者であり、香南市内で硬質プラスチック等を中間処理できる唯一の業者であるため。</t>
  </si>
  <si>
    <t>非常用発電機（ヤンマー）の年間保守点検_x000D_
第１水源地・第３水源地・正光ポンプ場・赤岡水源地・吉川水源地</t>
  </si>
  <si>
    <t>南海ヤンマーディーゼル販売（株）</t>
  </si>
  <si>
    <t>ふるさと納税専門インターネットサービス「さとふる」を利用して全国に広く香南市をＰＲし、寄附者増加・寄附金額増加を図る。</t>
  </si>
  <si>
    <t>（株）さとふる</t>
  </si>
  <si>
    <t>香南市ふるさと応援寄附金ポータルサイトの返礼品ページの制作、ＳＥＯ対策含めた運営や分析、返礼品の企画提案などを行い、寄附の増加を図る。</t>
  </si>
  <si>
    <t>（株）ヤミー・フードラボ</t>
  </si>
  <si>
    <t>香南市例規集追録及び更新データ作成業務</t>
  </si>
  <si>
    <t>マルナカ興業（有）</t>
  </si>
  <si>
    <t>（株）中島工務店</t>
  </si>
  <si>
    <t>香南市メール配信システムの保守業務　１式</t>
  </si>
  <si>
    <t>ふるさと納税専門インターネットサービス「ふるなび」を利用して全国に広く香南市をPRし、寄附者増加・寄附金増額を図る。</t>
  </si>
  <si>
    <t>(株)アイモバイル</t>
  </si>
  <si>
    <t>食生活改善推進事業を通じて、地域住民の健康の保持促進に寄与することを目的とし、食生活改善を推進するための研修会、調査及び啓蒙活動等、食生活改善に関すること。</t>
  </si>
  <si>
    <t>香南市食生活改善推進協議会</t>
  </si>
  <si>
    <t>市が定める収集日に、香我美町内及び夜須町内のごみ集積所から可燃ごみを収集し、香南清掃組合へ運搬を行う業務</t>
  </si>
  <si>
    <t>サンセルフ土佐</t>
  </si>
  <si>
    <t>徳王子クリーンセンターコスモス及びマンホールポンプ場の維持管理　一式</t>
  </si>
  <si>
    <t>河川監視カメラ１０台の保守点検業務を委託する。</t>
  </si>
  <si>
    <t>シフトプラス（株）</t>
  </si>
  <si>
    <t>物品のリース・レンタル</t>
  </si>
  <si>
    <t>選挙管理委員会事務局</t>
  </si>
  <si>
    <t>（株）高知事務機</t>
  </si>
  <si>
    <t>北部クリーンセンター及びマンホールポンプ場の維持管理　一式</t>
  </si>
  <si>
    <t>通常維持業務　1式_x000D_
運営業務（可動橋操作等）　1式_x000D_
運営業務（その他）　1式</t>
  </si>
  <si>
    <t>手結可動橋操作クラブ</t>
  </si>
  <si>
    <t>介護保険地域支援事業：学習と運動メニューを継続的に提供することで、脳の活性化に効果的な日常生活での習慣を図り、認知症予防や進行防止を図る。</t>
  </si>
  <si>
    <t>市が定める収集日に、赤岡町内及び吉川町内のごみ集積所から可燃ごみを収集し、香南清掃組合へ運搬を行う業務</t>
  </si>
  <si>
    <t>住吉クリーンセンター及びマンホールポンプ場の維持管理　一式</t>
  </si>
  <si>
    <t>こうなん学校給食センターで使用する給食用白米の栽培委託及び納入業務</t>
  </si>
  <si>
    <t>野市浄化センター及び中継ポンプ場、マンホールポンプ場の維持管理　一式</t>
  </si>
  <si>
    <t>市民保険課</t>
  </si>
  <si>
    <t>障害者総合支援法における「地域生活支援事業」の必須事業として、創作活動の機会の提供、相談支援等を行う。</t>
  </si>
  <si>
    <t>健康対策課が実施の「香南市健康チャレンジポイント」によるクーポン券と香南市の特産物を交換する業務の委託</t>
  </si>
  <si>
    <t>（一社）香南市観光協会</t>
  </si>
  <si>
    <t>市が定める収集日に、野市町内のごみ集積所から資源ごみ（ペットボトル・プラスチック製容器包装・ビン類・金属類）を収集し中間処理施設へ運搬後、容器包装リサイクル法に定める分別基準及び再資源化に適合するよう中間処理を行う業務</t>
  </si>
  <si>
    <t>杉山博教商店</t>
  </si>
  <si>
    <t>赤岡・吉川学校給食センターで使用する給食用白米の栽培委託及び納入業務</t>
  </si>
  <si>
    <t>岸本浄化センター及びマンホールポンプ場の維持管理　一式</t>
  </si>
  <si>
    <t>障害者総合支援法における「地域生活支援事業」の必須事業として、障害者等からの相談に応じ、必要な援助を行う障害者相談支援事業を行う。</t>
  </si>
  <si>
    <t>市が定める収集日に、赤岡町内、香我美町内、夜須町内及び吉川町内のごみ集積所から資源ごみ（ペットボトル・プラスチック製容器包装・ビン類・金属類）を収集し中間処理施設へ運搬後、容器包装リサイクル法に定める分別基準及び再資源化に適合するよう中間処理を行う業務</t>
  </si>
  <si>
    <t>香南市野市町母代寺</t>
  </si>
  <si>
    <t>香南市役所</t>
  </si>
  <si>
    <t>香南市吉川防災コミュニティセンター_x000D_
香南市吉川町吉原287-1</t>
  </si>
  <si>
    <t>香南市夜須町坪井、千切、手結、西山、出口</t>
  </si>
  <si>
    <t>富家防災コミュニティセンター</t>
  </si>
  <si>
    <t>市内全域</t>
  </si>
  <si>
    <t>香南市野市町土居</t>
  </si>
  <si>
    <t>香南市内の15ヵ所の忠霊塔</t>
  </si>
  <si>
    <t>香南市野市町　香南市中央公民館</t>
  </si>
  <si>
    <t>香南市香我美町岸本</t>
  </si>
  <si>
    <t>香南市夜須町千切</t>
  </si>
  <si>
    <t>香南市内全域</t>
  </si>
  <si>
    <t>香南市役所福祉事務所</t>
  </si>
  <si>
    <t>香南市立小中学校及び教育支援センター森田村塾</t>
  </si>
  <si>
    <t>香南市赤岡町</t>
  </si>
  <si>
    <t>香南市野市町東佐古</t>
  </si>
  <si>
    <t>香南市野市町中ノ村</t>
  </si>
  <si>
    <t>香南市内公立保育所</t>
  </si>
  <si>
    <t>香南市野市町上岡</t>
  </si>
  <si>
    <t>香南市香我美町</t>
  </si>
  <si>
    <t>香南市香我美町・夜須町</t>
  </si>
  <si>
    <t>香南市図書館</t>
  </si>
  <si>
    <t>香南市夜須町坪井　夜須公民館</t>
  </si>
  <si>
    <t>香南市夜須町手結</t>
  </si>
  <si>
    <t>香南市赤岡町・吉川町</t>
  </si>
  <si>
    <t>香南市野市町土居、東野、西野</t>
  </si>
  <si>
    <t>香南市赤岡町・香我美町・夜須町・吉川町</t>
  </si>
  <si>
    <t>随意契約（地方自治法施行令第167条の2第1項第2号）</t>
  </si>
  <si>
    <t>随意契約（地方自治法施行令第167条の2第1項第5号）</t>
  </si>
  <si>
    <t>香南市物品購入業務における入札及び契約に係る基本方針　第3条 情報の公表</t>
    <phoneticPr fontId="1"/>
  </si>
  <si>
    <t>情報の公表</t>
    <phoneticPr fontId="1"/>
  </si>
  <si>
    <t>（株）上智</t>
  </si>
  <si>
    <t>（株）五星</t>
  </si>
  <si>
    <t>香南市夜須町坪井</t>
  </si>
  <si>
    <t>電気</t>
  </si>
  <si>
    <t>ＮＥＣネッツエスアイ（株）</t>
  </si>
  <si>
    <t>ヤマハサウンドシステム（株）</t>
  </si>
  <si>
    <t>こうなん学校給食センター（香南市野市町本村2115-1）</t>
  </si>
  <si>
    <t>香南市役所　本庁舎６階　学校教育課</t>
  </si>
  <si>
    <t>南国市岡豊町</t>
  </si>
  <si>
    <t>香南市役所　高齢者介護課内</t>
  </si>
  <si>
    <t>香南市野市町みどり野</t>
  </si>
  <si>
    <t>コスモス第一・第二学童クラブ</t>
  </si>
  <si>
    <t>夜須はーと児童くらぶ</t>
  </si>
  <si>
    <t>当該施設昇降機の点検管理業務</t>
  </si>
  <si>
    <t>カラー印刷機の年間保守</t>
  </si>
  <si>
    <t>システムの運用、保守、管理</t>
  </si>
  <si>
    <t>各種証明書をコンビニエンスストアに設置されたキオスク端末を利用して交付するサービスを行うため、四国行政システム（株）が提供するインフラ・業務アプリケーション・運用保守提供サービスに係る使用権許諾</t>
  </si>
  <si>
    <t>香南市役所本庁舎　エレベーター保守管理業務　一式</t>
  </si>
  <si>
    <t>人事評価制度についての研修・会議及びシステムの運用・保守管理業務を委託するもの</t>
  </si>
  <si>
    <t>薬剤費の削減及びジェネリック医薬品の使用促進のためのジェネリック医薬品促進通知書を作成し、被保険者へ通知する。</t>
  </si>
  <si>
    <t>新型コロナワクチン接種を実施するにあたり、インターネットを介して予約ができるようになり、閉庁時にも予約が取れるようになり、市民の利便性が向上するもの</t>
  </si>
  <si>
    <t>産業廃棄物収集運搬処理・処分委託業務_x000D_
随時持込処分・年度末処分</t>
  </si>
  <si>
    <t>高知県土木積算システムについて、10台の同時ログインができる使用契約を締結する</t>
  </si>
  <si>
    <t>介護保険地域支援事業：生活支援コーディネーターを配置し、地域の企業や組織等連携を図ることで、地域における一体的な高齢者の生活支援と社会参加を目的とする。また、社会資源の開発やネットワークの構築を担う事業。</t>
  </si>
  <si>
    <t>放課後児童健全育成事業として保護者が労働等により昼間家にいない小学校児童に対し、授業の終了後に適切な遊び及び生活の場を提供し、その健全な育成を図る。_x000D_
補助事業名：放課後児童クラブ推進事業</t>
  </si>
  <si>
    <t>戸籍情報システムのクラウド利用契約を締結するもの</t>
  </si>
  <si>
    <t>当該業務で使用する機器の設置業者であり、本業務を遂行できる唯一の業者であるため。</t>
  </si>
  <si>
    <t>学童クラブ在会児童の保護者などで組織される保護者会及び雇用した支援員で運営しており、授業終了後に対象児童が安心・安全に過ごす場を提供し、当該業務を遂行できる唯一の団体であるため。</t>
  </si>
  <si>
    <t>東芝エレベータ（株）</t>
  </si>
  <si>
    <t>（株）ぎょうせい</t>
  </si>
  <si>
    <t>三浦工業（株）</t>
  </si>
  <si>
    <t>一般財団法人　四国電気保安協会</t>
  </si>
  <si>
    <t>アジア航測（株）</t>
  </si>
  <si>
    <t>（株）オフコム</t>
  </si>
  <si>
    <t>バイザー（株）</t>
  </si>
  <si>
    <t>（株）山元</t>
  </si>
  <si>
    <t>綜合警備保障（株）</t>
  </si>
  <si>
    <t>（株）京都イングス</t>
  </si>
  <si>
    <t>三菱電機ビルソリューションズ（株）</t>
  </si>
  <si>
    <t>（株）日立ビルシステム</t>
  </si>
  <si>
    <t>（有）岡崎農園</t>
  </si>
  <si>
    <t>（株）パスコ</t>
  </si>
  <si>
    <t>地方共同法人　日本下水道事業団</t>
  </si>
  <si>
    <t>ナブコドア（株）</t>
  </si>
  <si>
    <t>（株）ベネッセコーポレーション</t>
  </si>
  <si>
    <t>ＮＥＣフィールディング（株）</t>
  </si>
  <si>
    <t>日本電気（株）</t>
  </si>
  <si>
    <t>（株）四電工</t>
  </si>
  <si>
    <t>富士通Ｊａｐａｎ（株）</t>
  </si>
  <si>
    <t>（株）富士通ゼネラル</t>
  </si>
  <si>
    <t>メタウォーター（株）</t>
  </si>
  <si>
    <t>（株）日立国際電気</t>
  </si>
  <si>
    <t>富士フィルムシステムサービス（株）</t>
  </si>
  <si>
    <t>三菱電機プラントエンジニアリング（株）</t>
  </si>
  <si>
    <t>（株）ジャパンインターナショナル総合研究所</t>
  </si>
  <si>
    <t>コスモス学童クラブ</t>
  </si>
  <si>
    <t>（株）明電エンジニアリング</t>
  </si>
  <si>
    <t>一般社団法人　香南ケーブルテレビ</t>
  </si>
  <si>
    <t>テルウェル西日本（株）</t>
  </si>
  <si>
    <t>香我美支所</t>
  </si>
  <si>
    <t>(地第05004号)冒険の森　木製遊具設置工事</t>
  </si>
  <si>
    <t>（住第05014号）長畠東児童遊園複合遊具修繕工事</t>
  </si>
  <si>
    <t>(こ第05080号)野市東保育所太陽光発電設備撤去工事</t>
  </si>
  <si>
    <t>(こ第05014号)夜須認定こども園イントラ回線新設工事</t>
  </si>
  <si>
    <t>香南市吉川町（長畠東児童遊園）</t>
  </si>
  <si>
    <t>建築一式</t>
  </si>
  <si>
    <t>随意契約（地方自治法施行令第167条の2第1項第5号）</t>
    <phoneticPr fontId="1"/>
  </si>
  <si>
    <t>冒険の森木製遊具設置工事</t>
  </si>
  <si>
    <t>吉川町長畠東児童遊園の複合遊具の再塗装と部材交換及び修繕</t>
  </si>
  <si>
    <t>太陽光発電設備撤去　1式_x000D_
太陽光発電設備処分　1式</t>
  </si>
  <si>
    <t>イントラ回線新設_x000D_
　光ケーブル新設　L＝１，２５０ｍ_x000D_
　光ケーブル新設に伴う支線設置　１式</t>
  </si>
  <si>
    <t>本工事で設置する遊具は、利用者に安全に利用してもらうため、「遊具の安全に関する規準JPFA-SP-S:2014」に基づき、設計、製造及び施工を行う必要があるが、当該業者は令和5年度香南市競争入札参加資格有資格者名簿の中で、その基準である（一社）日本公園施設業協会が認定するSPマークを取得し、本工事を施工できる唯一の業者であるため。</t>
  </si>
  <si>
    <t>当該業者は、一般社団法人日本公園施設業協会が認定するSPマークを取得し、公園施設製品設備士及び公園施設製品安全管理士が所属する県内唯一の業者であるため。</t>
  </si>
  <si>
    <t>野市東保育所の保育室天井からの雨漏りが頻繁に発生し、保育業務に支障をきたしており、早急に雨漏り対策を行う必要があるが、調査・補修を行うためには屋根に設置している太陽光発電設備の撤去が必要であることから、当該設備を設置した業者であり、本撤去工事を早急に施工できる当該業者を選定。</t>
  </si>
  <si>
    <t>市のイントラネットは当該業者が敷設・管理している光ケーブルを利用しており、本業務を遂行できる唯一の業者であるため。</t>
  </si>
  <si>
    <t>入交住環境（株）</t>
  </si>
  <si>
    <t>住宅政策課</t>
  </si>
  <si>
    <t>(建第05010号)香南市市道橋梁点検委託業務</t>
  </si>
  <si>
    <t>(漁保全第2-1号)吉川漁港水産基盤ストックマネジメント実施積算・変更積算・施工管理委託業務</t>
  </si>
  <si>
    <t>（税第05005号）標準宅地時点修正業務</t>
  </si>
  <si>
    <t>(建第05025号)平成１１、１２年度調査地区地籍調査事業委託業務（再調査）</t>
  </si>
  <si>
    <t>(水農第05001号)母代寺地区農集排中継ポンプ制御盤移設設計委託業務</t>
  </si>
  <si>
    <t>（税第05006号）令和６年度固定資産税（土地）評価替えに係る路線価修正業務</t>
  </si>
  <si>
    <t>香南市野市町西野</t>
  </si>
  <si>
    <t>随意契約（地方自治法施行令第167条の2第1項第6号）</t>
    <phoneticPr fontId="1"/>
  </si>
  <si>
    <t>橋梁点検業務　１４１橋</t>
  </si>
  <si>
    <t>令和６年度固定資産税の課税に向けて、香南市内にある標準宅地330地点の土地価格の下落に伴う時点修正業務を委託する。</t>
  </si>
  <si>
    <t>平成１１、１２年度調査地区地籍調査事業委託業務（再調査）　一式</t>
  </si>
  <si>
    <t>３年に一度の評価替えに伴い路線価4937本の適正な価格を鑑定する。</t>
  </si>
  <si>
    <t>公益社団法人高知県建設技術公社は、県及び市町村の建設・建築行政の補完支援を通じて、社会資本整備の推進に寄与することを目的として設立された法人であり、県及び市町村が発注者責任を果たすことができるよう、各種建設工事の計画・設計・積算・施工監理を行っており、業務の履行に必要な高知県土木積算システムを利用可能な団体であるため。</t>
  </si>
  <si>
    <t>当該事業所の不動産鑑定士は当市の土地評価の補正率表を作成し、また近隣市町村の土地評価にも熟知・精通しており本業務を遂行できる不動産鑑定士の在職する唯一の事業所であるため。</t>
  </si>
  <si>
    <t>平成１１、１２年度当時の地籍調査委託業者であり、当時の調査経験等により早急な業務遂行が可能であるとともに経費の削減となるため。</t>
  </si>
  <si>
    <t>高知県土地改良事業団体連合会は、土地改良法に基づき、市町村等を会員として、会員が行う土地改良事業に関する測量設計・現場技術監理等の技術支援等を行うことを目的として設立された公法人であり、業務の履行に必要な高知県土木積算システムを利用可能な団体であるため。</t>
  </si>
  <si>
    <t>(学第05016号)香南市小中学校学習用ドリルライセンス購入業務</t>
  </si>
  <si>
    <t>(福第05013号)障害福祉サービス給付システム使用許諾契約</t>
  </si>
  <si>
    <t>(契第05016号)公用車及び市内公共施設において使用するガソリン等の単価契約</t>
  </si>
  <si>
    <t>(生第05096号)スポーツトラクターアタッチメント購入業務</t>
  </si>
  <si>
    <t>香南市教育委員会学校教育課</t>
  </si>
  <si>
    <t>野市ふれあい広場（香南市野市町深渕910）</t>
  </si>
  <si>
    <t>書籍</t>
  </si>
  <si>
    <t>事務用品・事務機器</t>
  </si>
  <si>
    <t>物品の製造・販売</t>
  </si>
  <si>
    <t>学力向上とICT活用促進を図るため、学習用ドリルのライセンスを購入する。</t>
  </si>
  <si>
    <t>障害福祉業務総合支援ソフトを使用した給付のため、障害福祉サービス給付システムのレンタルを行う。</t>
  </si>
  <si>
    <t>公用車及び市内公共施設において使用するガソリン等を高知県全域の給油所にて購入する単価契約</t>
  </si>
  <si>
    <t>契約管財課</t>
    <rPh sb="0" eb="2">
      <t>ケイヤク</t>
    </rPh>
    <phoneticPr fontId="1"/>
  </si>
  <si>
    <t>本市が導入する学習用ドリルの権利を有する業者であり、本業務を遂行できる唯一の業者であるため。</t>
  </si>
  <si>
    <t>当該システムの導入業者であり、本業務を遂行できる唯一の業者であるため。</t>
  </si>
  <si>
    <t>当該団体は市内の多数の給油所が加入提携し、資金前渡が不要なチケットによる後払いにより統一価格で給油することができる唯一の団体であるため。</t>
  </si>
  <si>
    <t>令和5年度香南市競争入札参加資格有資格者名簿の中で、市内のスポーツ施設に配備しているスポーツトラクター用のアタッチメントを県内で取り扱っている唯一の業者であるため。</t>
  </si>
  <si>
    <t>（株）ニック</t>
  </si>
  <si>
    <t>高知県石油業協同組合</t>
  </si>
  <si>
    <t>のいちふれあいセンター</t>
  </si>
  <si>
    <t>赤岡・吉川学校給食センター（香南市赤岡町８１９－６）</t>
  </si>
  <si>
    <t>こうなん学校給食センター（香南市野市町本村２１１５－１）</t>
  </si>
  <si>
    <t>(農第05001号)多面的機能支払交付金システム等保守管理委託業務</t>
  </si>
  <si>
    <t>(防第05003号)防災カメラシステム保守点検委託業務</t>
  </si>
  <si>
    <t>(総第05002号)本庁舎総合案内委託業務</t>
  </si>
  <si>
    <t>（市第05001号）国保医療費のお知らせ作成及び送付委託業務</t>
  </si>
  <si>
    <t>(税第05007号)地方税電子申告支援サービス利用契約</t>
  </si>
  <si>
    <t>(高第05001号)介護給付適正化システム運用支援委託業務</t>
  </si>
  <si>
    <t>(健第05001号)令和５年度食生活改善推進事業事務委託業務</t>
  </si>
  <si>
    <t>(企第05001号)香南市地方公会計財務書類作成支援業務</t>
  </si>
  <si>
    <t>(環第05025号)ＥＳＣＯ保守委託業務</t>
  </si>
  <si>
    <t>(人第05001号)令和5年度吉川防災コミュニティセンター昇降機維持管理委託業務委託業務</t>
  </si>
  <si>
    <t>(会第05001号)指定金融機関派出業務</t>
  </si>
  <si>
    <t>(地第05001号)香我美駅施設清掃管理委託業務</t>
  </si>
  <si>
    <t>(香支第05001号)香我美総合保健福祉センターエレベーター保守点検委託業務</t>
  </si>
  <si>
    <t>(防第05001号)令和5年香南市木造住宅耐震診断士派遣委託業務</t>
  </si>
  <si>
    <t>(情第05001号)グループウェアシステム保守委託業務</t>
  </si>
  <si>
    <t>(学第05014号)香南市学校情報通信ネットワーク保守委託業務</t>
  </si>
  <si>
    <t>(こ第05001号)放課後児童健全育成事業委託業務（コスモス第一・第二学童クラブ）</t>
  </si>
  <si>
    <t>(議事第05001号)令和5年度香南市議会会議録インターネット配信（ASP）委託業務</t>
  </si>
  <si>
    <t>(選第05001号)投票用紙読取分類機レンタル業務（長期継続契約）</t>
  </si>
  <si>
    <t>(農委第05001号)農家台帳システム保守業務</t>
  </si>
  <si>
    <t>（消第05001号）令和5年度香南市消防救急デジタル無線保守委託業務</t>
  </si>
  <si>
    <t>(水公管第05009号)夜須浄化センター電気計装設備保守点検委託業務</t>
  </si>
  <si>
    <t>(総第05013号)香南市ふるさと応援寄附金ポータルサイト運営委託業務</t>
  </si>
  <si>
    <t>(福第05010号)香南市忠霊塔敷地清掃委託業務</t>
  </si>
  <si>
    <t>(環第05010号)香南市粗大ごみ運搬・中間処理委託業務</t>
  </si>
  <si>
    <t>(情第05010号)高知県情報セキュリティクラウドオプション機能使用許諾</t>
  </si>
  <si>
    <t>(学第05006号)こうなん学校給食センターボイラー保守管理委託業務</t>
  </si>
  <si>
    <t>(生第05004号)サンホール舞台音響設備保守点検委託業務</t>
  </si>
  <si>
    <t>(契第05007号)理想オルフィス(カラー印刷機)保守業務</t>
  </si>
  <si>
    <t>（農第05006号）手結港臨港道路可動橋操作等委託業務</t>
  </si>
  <si>
    <t>(水公管第05012号)夜須浄化センター脱水汚泥搬出処理委託業務</t>
  </si>
  <si>
    <t>(建第05007号)千切排水機場年間保守点検委託業務</t>
  </si>
  <si>
    <t>(総第05015号)人事評価運用支援委託業務</t>
  </si>
  <si>
    <t>(市第05011号)令和５年度子育て世帯生活支援特別給付金（ひとり親世帯分）に係るシステム改修委託業務</t>
  </si>
  <si>
    <t>(福第05011号)香南市生活困窮者自立相談支援事業委託業務</t>
  </si>
  <si>
    <t>(環第05011号)香南市水銀含有廃棄物収集運搬・中間処理委託業務</t>
  </si>
  <si>
    <t>(情第05011号)固定資産税補助システム使用許諾</t>
  </si>
  <si>
    <t>(学第05007号)こうなん学校給食センター排水プラント維持管理委託業務</t>
  </si>
  <si>
    <t>(生第05006号)のいちふれあいセンターエレベーター保守点検委託業務</t>
  </si>
  <si>
    <t>(水公管第05013号)野市浄化センターオゾン発生装置保守点検委託業務</t>
  </si>
  <si>
    <t>(建第05009号)香我美東部排水機場保守点検委託業務</t>
  </si>
  <si>
    <t>(総第05016号)人事・給与マイナンバー管理システムアプリケーション保守業務</t>
  </si>
  <si>
    <t>(市第05012号)令和５年度子育て世帯生活支援特別給付金（その他の世帯分）システム改修委託業務</t>
  </si>
  <si>
    <t>(環第05012号)香南市硬質プラスチック等中間処理委託業務</t>
  </si>
  <si>
    <t>(情第05012号)国保事務処理標準システムサービス利用契約</t>
  </si>
  <si>
    <t>(水公管第05001号)野市浄化センター及び汚水中継ポンプ場マンホールポンプ場維持管理委託業務</t>
  </si>
  <si>
    <t>(建第05008号)香我美西部排水機場保守点検委託業務</t>
  </si>
  <si>
    <t>(総第05017号)就業管理システム保守管理委託業務</t>
  </si>
  <si>
    <t>(環第05013号)香南市一般廃棄物（ガラス・陶磁器類）最終処分委託業務</t>
  </si>
  <si>
    <t>(契第05010号)公共施設可燃ごみ収集委託業務（野市地区）</t>
  </si>
  <si>
    <t>(水公管第05002号)岸本浄化センター及びマンホールポンプ場維持管理委託業務</t>
  </si>
  <si>
    <t>(建第05006号)江見排水機場保守点検委託業務</t>
  </si>
  <si>
    <t>(契第05011号)公共施設可燃ごみ収集委託業務（赤岡・吉川地区）</t>
  </si>
  <si>
    <t>(水公管第05003号)夜須浄化センター及びマンホールポンプ場維持管理委託業務</t>
  </si>
  <si>
    <t>(総第05021号)メール便及び宅配便配送業務</t>
  </si>
  <si>
    <t>(福第05015号)生活保護システム保守管理委託業務</t>
  </si>
  <si>
    <t>(環第05019号)香南市内一斉清掃における廃棄物収集運搬・中間処理委託業務</t>
  </si>
  <si>
    <t>(学第05001号)児童生徒・幼児及び学校教職員の健康診断委託業務</t>
  </si>
  <si>
    <t>(契第05012号)公共施設可燃ごみ収集委託業務（香我美・夜須地区）</t>
  </si>
  <si>
    <t>(福第05016号)生活保護等版レセプト管理システムクラウドサービスに関する業務</t>
  </si>
  <si>
    <t>(契第05013号)産業廃棄物収集運搬処理・処分委託業務</t>
  </si>
  <si>
    <t>(総第05022号)文書管理システム運用保守委託業務</t>
  </si>
  <si>
    <t>(高第05019号)負担割合証アウトソーシング</t>
  </si>
  <si>
    <t>(福第05022号)生活保護システム改修委託業務</t>
  </si>
  <si>
    <t>(学第05022号)香南市立小中学校等プール浄化装置保守点検及び清掃業務</t>
  </si>
  <si>
    <t>(生第05005号)サンホール舞台照明・吊り物保守点検委託業務</t>
  </si>
  <si>
    <t>(高第05021号)ケアプラン点検・フォローアップ研修委託業務</t>
  </si>
  <si>
    <t>（情第05021号）LanScopeライセンス追加購入について</t>
  </si>
  <si>
    <t>(こ第05043号）香南市立保育所等砂場衛生管理業務</t>
  </si>
  <si>
    <t>(水農管第05001号)母代寺地区農業集落排水処理施設維持管理委託業務</t>
  </si>
  <si>
    <t>(農第05006号)手結港臨港道路可動橋操作等委託業務</t>
  </si>
  <si>
    <t>(総第05001号)職員用駐車場賃貸借契約</t>
  </si>
  <si>
    <t>(市第05002号)ジェネリック医薬品促進に関する委託業務</t>
  </si>
  <si>
    <t>(税第05004号)評価替えに伴う現況調査委託業務</t>
  </si>
  <si>
    <t>（建第05001号）赤岡町他地区公園植栽等維持管理委託業務</t>
  </si>
  <si>
    <t>(情第05002号)情報系システムソフトウェア保守委託業務</t>
  </si>
  <si>
    <t>(学第05015号)香南市教育用コミュニケーションツール使用許諾</t>
  </si>
  <si>
    <t>(こ第05002号)放課後児童健全育成事業委託業務（夜須はーと児童くらぶ）</t>
  </si>
  <si>
    <t>（消第05002号）令和5年度香南市消防指令システム保守委託業務</t>
  </si>
  <si>
    <t>(水公管第05005号)住吉クリーンセンター及びマンホールポンプ場維持管理委託業務</t>
  </si>
  <si>
    <t>(生第05038号)ITサポートセンター委託業務</t>
  </si>
  <si>
    <t>（上水第05013号）非常用発電機（三菱）保守点検</t>
  </si>
  <si>
    <t>(生第05040号)夜須公民館舞台機構保守点検業務</t>
  </si>
  <si>
    <t>（上水第05014号）非常用発電機（ヤンマー）保守点検</t>
  </si>
  <si>
    <t>(生第05039号)夜須公民館舞台照明設備保守点検業務</t>
  </si>
  <si>
    <t>(情第05024号)基幹系システム管理サーバ更新委託業務</t>
  </si>
  <si>
    <t>(上水第05016号)企業会計システム賃貸借業務（上水道）</t>
  </si>
  <si>
    <t>(総第05033号)香南市例規検索システム使用許諾契約</t>
  </si>
  <si>
    <t>(情第05025号)無線RADIUS認証装置更新委託業務</t>
  </si>
  <si>
    <t>(上水第05017号)中央監視システム保守委託業務</t>
  </si>
  <si>
    <t>(総第05034号)香南市例規集追録及び更新データ作成業務</t>
  </si>
  <si>
    <t>(契第05026号)市有バス等自動車任意保険加入契約</t>
  </si>
  <si>
    <t>(福第05027号)第７期障害福祉計画及び第３期障害児福祉計画策定業務</t>
  </si>
  <si>
    <t>(水農管第05002号)佐古地区農業集落排水処理施設維持管理委託業務</t>
  </si>
  <si>
    <t>(農第05002号)清水川排水機場保守点検委託業務</t>
  </si>
  <si>
    <t>(防第05005号)J-ALERT防災情報メール配信システム委託業務</t>
  </si>
  <si>
    <t>(総第05003号)香南市ふるさと応援寄附金「ふるさとチョイス」利用契約</t>
  </si>
  <si>
    <t>(市第05003号)戸籍クラウド利用契約</t>
  </si>
  <si>
    <t>(税第05003号)固定資産税課税資料異動更新委託業務</t>
  </si>
  <si>
    <t>(健第05005号)健康管理システムソフトウェア保守委託業務</t>
  </si>
  <si>
    <t>(情第05003号)情報系システムハードウェア保守委託業務</t>
  </si>
  <si>
    <t>(こ第05003号)香南市放課後児童クラブ運営支援システム運用保守委託業務</t>
  </si>
  <si>
    <t>(生第05016号)生涯スポーツ振興事業委託業務</t>
  </si>
  <si>
    <t>（消第05003号）令和5年度消防本部エレベーター設備管理委託業務</t>
  </si>
  <si>
    <t>(契第05022号)香南市自家用電気工作物電気保安管理委託業務（デマンド監視施設）</t>
  </si>
  <si>
    <t>(契第05023号)香南市公共施設デマンド監視委託業務</t>
  </si>
  <si>
    <t>（生第05090号）木造地蔵菩薩立像修復業務</t>
  </si>
  <si>
    <t>(水農管第05003号)上岡地区農業集落排水処理施設維持管理委託業務</t>
  </si>
  <si>
    <t>(農第05003号)土居排水機場保守点検委託業務</t>
  </si>
  <si>
    <t>(総第05004号)香南市ふるさと応援寄附金「楽天ふるさと納税」利用契約</t>
  </si>
  <si>
    <t>(高第05005号)香南市お達者教室事業委託業務</t>
  </si>
  <si>
    <t>(健第05006号)令和５年度香南市特定健診受診勧奨委託業務</t>
  </si>
  <si>
    <t>(環第05003号)香南市粗大ごみ受入作業委託業務</t>
  </si>
  <si>
    <t>（建第05003号）吉川町（北部）地区公園植栽等維持管理委託業務</t>
  </si>
  <si>
    <t>(情第05004号)3市共同利用型システムハードウェア保守委託業務</t>
  </si>
  <si>
    <t>(学第05013号)赤岡・吉川学校給食センター学校給食用白米栽培委託業務</t>
  </si>
  <si>
    <t>(こ第05004号)香南市ファミリー・サポーター・センター事業委託業務</t>
  </si>
  <si>
    <t>(生第05017号)香南市マリンスポーツ振興事業委託業務</t>
  </si>
  <si>
    <t>（消第05004号）令和5年度職員寝具一式乾燥消毒委託業務</t>
  </si>
  <si>
    <t>(契第05001号)香南市契約管理システム運用保守業務</t>
  </si>
  <si>
    <t>(契第05028号)香南市電子入札システム運用保守業務</t>
  </si>
  <si>
    <t>(契第05029号)電子入札コアシステム賃貸借契約</t>
  </si>
  <si>
    <t>(契第05030号)香南市IP電話システム保守委託業務</t>
  </si>
  <si>
    <t>（学第05001号)児童生徒・幼児及び学校教職員の健康診断委託業務</t>
  </si>
  <si>
    <t>(契第05031号)高知県土木積算システムの使用に関する契約</t>
  </si>
  <si>
    <t>(総第05038号)香南市ふるさと応援寄附金マーケティング・コンサルティング委託業務</t>
  </si>
  <si>
    <t>(総第05040号)個人情報安全管理措置対応業務</t>
  </si>
  <si>
    <t>(水農管第05005号)徳王子クリーンセンターコスモス維持管理委託業務</t>
  </si>
  <si>
    <t>(農第05004号)吉原排水機場保守点検委託業務</t>
  </si>
  <si>
    <t>(防第05006号)J-ALERT保守点検委託業務</t>
  </si>
  <si>
    <t>(総第05005号)香南市ふるさと応援寄附金「ふるなび」利用契約</t>
  </si>
  <si>
    <t>(市第05005号)マイナンバーカード交付予約管理システム利用料契約</t>
  </si>
  <si>
    <t>(税第05002号)当初賦課帳票作成封入委託業務</t>
  </si>
  <si>
    <t>(高第05004号)楽習広場教室事業委託業務</t>
  </si>
  <si>
    <t>(健第05004号)令和５年度集団検診委託業務</t>
  </si>
  <si>
    <t>(環第05005号)香南市野市町可燃ごみ収集運搬委託業務</t>
  </si>
  <si>
    <t>（建第05004号）みどり野地区公園植栽維持管理委託業務</t>
  </si>
  <si>
    <t>(情第05005号)イントラネット系設備保守委託業務</t>
  </si>
  <si>
    <t>(生第05018号)スポーツ施設使用料徴収事務委託業務</t>
  </si>
  <si>
    <t>(水公第05001号)香南市公共下水道根幹的施設（みどり野汚水中継ポンプ場）の建設工事委託に関する協定その２</t>
  </si>
  <si>
    <t>(学第05107号)こうなん学校給食センター外調機修繕業務</t>
  </si>
  <si>
    <t>(生第05102号)香南中央公民館自主事業「DRUM TAO」公演委託業務</t>
  </si>
  <si>
    <t>(契第05002号)公共施設警備委託業務（セコム）</t>
  </si>
  <si>
    <t>(水農管第05006号)北部クリーンセンター維持管理委託業務</t>
  </si>
  <si>
    <t>(農第05005号)香南市の森からの贈り物事業贈呈品製作委託業務</t>
  </si>
  <si>
    <t>(防第05004号)香南市同報系防災行政無線保守点検委託業務</t>
  </si>
  <si>
    <t>(総第05006号)香南市ふるさと応援寄附金「さとふる」利用契約</t>
  </si>
  <si>
    <t>（市第05006号）こどもまんなか家計応援給付金事業に伴うシステム改修委託業務</t>
  </si>
  <si>
    <t>(福第05006号)香南市地域活動支援センター機能強化事業委託業務</t>
  </si>
  <si>
    <t>(健第05007号)インターネット予約システム委託業務（新型コロナワクチン接種）</t>
  </si>
  <si>
    <t>(環第05006号)香南市香我美町・夜須町可燃ごみ収集運搬委託業務</t>
  </si>
  <si>
    <t>(情第05006号)香南市ホームページ保守管理委託業務</t>
  </si>
  <si>
    <t>(学第05012号)こうなん学校給食センター学校給食用白米栽培委託業務</t>
  </si>
  <si>
    <t>(こ第05007号)子育て情報サイト「香南キッズ」運営委託業務</t>
  </si>
  <si>
    <t>(生第05019号)スポーツ施設予約システム保守委託業務</t>
  </si>
  <si>
    <t>(契第05003号)公共施設警備委託業務（綜合警備保障）</t>
  </si>
  <si>
    <t>(生第05107号)森田正馬生家主屋保存修理計画作成業務</t>
  </si>
  <si>
    <t>(契第05004号)本庁舎エレベーター保守管理委託業務</t>
  </si>
  <si>
    <t>(学第05109号)香我美中学校避難シューター取替業務</t>
  </si>
  <si>
    <t>(水農管第05004号)富家地区農業集落排水処理施設維持管理委託業務</t>
  </si>
  <si>
    <t>(総第05007号)香南市ふるさと応援寄附金「ANAのふるさと納税」利用契約</t>
  </si>
  <si>
    <t>(市第05004号)コンビニ証明プリントサービス使用権許諾契約</t>
  </si>
  <si>
    <t>(福第05007号)香南市障害者相談支援事業委託業務</t>
  </si>
  <si>
    <t>(健第05008号)新型コロナウイルスワクチン接種コールセンター委託業務</t>
  </si>
  <si>
    <t>(環第05007号)香南市赤岡町・吉川町可燃ごみ収集運搬委託業務</t>
  </si>
  <si>
    <t>(住第05002号)香南市営住宅火災共済委託業務</t>
  </si>
  <si>
    <t>(情第05007号)庁内ネットワーク保守委託業務</t>
  </si>
  <si>
    <t>(学第05003号)給食センター腸内細菌検査委託料</t>
  </si>
  <si>
    <t>(こ第05006号)香南市保育所給食用白米栽培委託業務</t>
  </si>
  <si>
    <t>(水公管第05007号)野市浄化センター電気計装設備保守点検委託業務</t>
  </si>
  <si>
    <t>(総第05008号)香南市ふるさと応援寄附金「JALふるさと納税」利用契約</t>
  </si>
  <si>
    <t>（高第05002号）生活支援体制整備事業委託業務</t>
  </si>
  <si>
    <t>(福第05008号)香南市障害児長期休暇支援事業委託業務</t>
  </si>
  <si>
    <t>(健第05003号)令和５年度「こうなん健康チャレンジポイント事業」商品交換委託業務</t>
  </si>
  <si>
    <t>(環第05008号)香南市野市町資源ごみ収集運搬・中間処理委託業務</t>
  </si>
  <si>
    <t>(住第05001号)市営住宅エレベーター保守管理委託業務</t>
  </si>
  <si>
    <t>(情第05008号)番号連携サーバー運用支援及びソフトウェアサポートサービス委託業務</t>
  </si>
  <si>
    <t>(学第05004号)こうなん学校給食センター昇降機点検管理委託業務</t>
  </si>
  <si>
    <t>(こ第05005号)腸内細菌検査業務</t>
  </si>
  <si>
    <t>(生第05022号)香南市図書館システム運用保守委託業務</t>
  </si>
  <si>
    <t>(水公管第05008号)岸本浄化センター電気計装設備保守点検委託業務</t>
  </si>
  <si>
    <t>(総第05010号)香南市ふるさと応援寄附金ワンストップ特例申請受付委託業務</t>
  </si>
  <si>
    <t>(福第05009号)声の広報事業委託業務</t>
  </si>
  <si>
    <t>(健第05009号)新型コロナウイルスワクチン接種業務</t>
  </si>
  <si>
    <t>(環第05009号)香南市赤岡町・香我美町・夜須町・吉川町資源ごみ収集運搬・中間処理委託業務</t>
  </si>
  <si>
    <t>(情第05009号)統合型GISシステムサービス提供業務</t>
  </si>
  <si>
    <t>(学第05005号)香南学校給食センター自動扉保守管理委託業務</t>
  </si>
  <si>
    <t>香南市香我美町下分６４６</t>
  </si>
  <si>
    <t>香南市粗大ごみ受入れ施設</t>
  </si>
  <si>
    <t>香南市本庁舎　福祉事務所</t>
  </si>
  <si>
    <t>香南市立保育所・幼稚園・子育て支援センター</t>
  </si>
  <si>
    <t>香南市赤岡町　吉川町</t>
  </si>
  <si>
    <t>香南市香我美町徳王子2220-1（香我美市民館）</t>
  </si>
  <si>
    <t>香南市野市町東佐古、西佐古</t>
  </si>
  <si>
    <t>香南市吉川町（北部）11公園</t>
  </si>
  <si>
    <t>香南市野市町　みどり野地区</t>
  </si>
  <si>
    <t>野市総合体育館</t>
  </si>
  <si>
    <t>香南市夜須町十ノ木、上夜須</t>
  </si>
  <si>
    <t>香南市文化財センター</t>
  </si>
  <si>
    <t>香南市立香我美中学校</t>
  </si>
  <si>
    <t>香南市野市町中山田、兎田</t>
  </si>
  <si>
    <t>香南市立学校給食センター（香南市赤岡町８１９－６、香南市野市町本村２１１５－１）</t>
  </si>
  <si>
    <t>香南市香我美町岸本　ごめんなはり線香我美駅</t>
  </si>
  <si>
    <t>香南市公立保育所、幼稚園、総合子育て支援センターにこなん</t>
  </si>
  <si>
    <t>随意契約（地方自治法施行令第167条の2第1項第2号）</t>
    <phoneticPr fontId="1"/>
  </si>
  <si>
    <t>多面的機能支払交付金等の年間保守管理委託業務</t>
  </si>
  <si>
    <t>本庁舎１階において、来庁者に対し適切な部署の案内、近隣施設等の案内及び紹介など総合的な案内を行うもの。</t>
  </si>
  <si>
    <t>医療費と健康の重要さを周知することで、重症化予防を図ることを目的に、医療機関にかかった国保世帯全員の医療費の総額が示してある「医療費通知」を作成・送付する。</t>
  </si>
  <si>
    <t>地方税共同機構が運営するeLTAXポータルサイトとLGWAN回線で連携し、地方税電子申告・年金特徴・国税連携・共通納税等の支援サービスを利用する。</t>
  </si>
  <si>
    <t>本システムは、国保連合会の受給システムと市所有の介護データをクロスさせ要介護者にあった適正サービスを選定することを実現させたものであり、他システムより現状に即した管理運営を様々な角度から実現するもの。</t>
  </si>
  <si>
    <t>（環第29034号）香南市4施設ＥＳＣＯ事業で整備した設備の保守委託業務</t>
  </si>
  <si>
    <t>昇降機保全（リモートメンテナンス）_x000D_
定期検査年1回</t>
  </si>
  <si>
    <t>会計課窓口業務に対する指定金融機関の職員派出業務</t>
  </si>
  <si>
    <t>駅前広場・トイレの清掃及び管理、駐輪場の整理</t>
  </si>
  <si>
    <t>木造住宅の診断を希望される市民へ高知県に登録されている木造住宅耐震診断士を派遣する業務_x000D_
委託料(単価契約)一戸建て３４，５７２円</t>
  </si>
  <si>
    <t>職員間の情報共有、情報連携および市の電子メールの送受信を行うシステムの保守管理を行う。</t>
  </si>
  <si>
    <t>香南市立小中学校11校及び教育支援センター森田村塾に整備した情報通信ネットワークについて、障害受付対応及び定期点検（目視・清掃点検、無線AP及びNW機器状態確認、ログ収集）を委託するもの。</t>
  </si>
  <si>
    <t>市議会会議録のインターネット配信</t>
  </si>
  <si>
    <t>投票用紙読み取り分類機のレンタル_x000D_
令和5年4月9日執行 高知県議会議員選挙からの4選挙分（長期継続契約）_x000D_
ただし、香南市長選挙及び香南市議会議員選挙は除く_x000D_
見積書には4回分の合計金額を記載_x000D_
1選挙分の単価等がわかる貴社の見積書も同封してください。</t>
  </si>
  <si>
    <t>香南市消防本部消防救急デジタル無線における、無線回線制御装置、基地局無線装置、監理監視制御装置、遠隔制御装置、直流電源のオンコール障害対応（24時間）、緊急保守点検リモートメンテナンス、1回定期点検、営業時間内の各種問い合わせに対しての技術支援サポート等の業務</t>
  </si>
  <si>
    <t>香南市内に建立している忠霊塔等及びその敷地について、定期的な清掃をおこなう。</t>
  </si>
  <si>
    <t>市内の粗大ごみ一時保管施設に持ち込まれた粗大ごみを中間処理施設へ搬入し、可燃物の処理及び再資源化への中間処理を行う業務</t>
  </si>
  <si>
    <t>高知県が設置し管理運営する高知県情報セキュリティクラウドのオプション機能を利用する。</t>
  </si>
  <si>
    <t>こうなん学校給食センター設置の蒸気ボイラ－（２基）の保守管理業務</t>
  </si>
  <si>
    <t>サンホールの舞台音響設備の保守点検</t>
  </si>
  <si>
    <t>夜須浄化センター内の脱水汚泥搬出、運搬、処理。</t>
  </si>
  <si>
    <t>排水機場年間保守点検一式</t>
  </si>
  <si>
    <t>令和５年度子育て世帯生活支援特別給付金（ひとり親世帯分）に係るシステム改修</t>
  </si>
  <si>
    <t>生活困窮者自立支援法に基づき、生活困窮者が困窮状態から早期に脱却できるよう本人の状態に応じた包括的・継続的な相談支援を実施するため、福祉事務所内に窓口を設置する。（生活サポートセンターこうなん）</t>
  </si>
  <si>
    <t>市内の粗大ごみ一時保管施設及び公共施設の回収ボックスに排出された水銀含有廃棄物（廃乾電池・廃蛍光灯）の再資源化を行うための中間処理を行い、市が別途契約する再資源化処理施設までの運搬を行う業務</t>
  </si>
  <si>
    <t>固定資産税補助システムを利用するための許諾契約</t>
  </si>
  <si>
    <t>こうなん学校給食センター排水プラントの維持管理業務</t>
  </si>
  <si>
    <t>のいちふれあいセンターエレベーターの保守点検</t>
  </si>
  <si>
    <t>令和５年度子育て世帯生活支援特別給付金（その他の世帯分）システム改修</t>
  </si>
  <si>
    <t>市内の粗大ごみ一時保管施設に排出された硬質プラスチック等を分別し、再資源化への中間処理を行う業務</t>
  </si>
  <si>
    <t>国保事務処理標準システム提供サービス利用料_x000D_
期間　令和５年４月１日～令和１０年３月３１日</t>
  </si>
  <si>
    <t>就業管理システムの運用、保守、管理</t>
  </si>
  <si>
    <t>市内の粗大ごみ一時保管施設に排出された一般廃棄物（ガラス・陶磁器）の埋立て最終処分を行う業務</t>
  </si>
  <si>
    <t>メール便及び宅配便を取り扱う業務</t>
  </si>
  <si>
    <t>生活保護システムの保守管理を委託する。</t>
  </si>
  <si>
    <t>市内一斉清掃で回収された廃棄物を中間処理施設へ搬入し、可燃物の処理及び再資源化への中間処理を行う業務</t>
  </si>
  <si>
    <t>学校保健安全法第１３条に基づき、香南市が行う令和５年度の児童生徒・幼児及び学校教職員の健康診断業務を委託するもの</t>
  </si>
  <si>
    <t>生活保護等版レセプト管理システムを運用し、医療情報等の確認・管理を行う。</t>
  </si>
  <si>
    <t>介護保険年次負担割合証の出力から封入までを委託</t>
  </si>
  <si>
    <t>医療扶助オンライン資格確認の導入に係る生活保護システム改修委託業務</t>
  </si>
  <si>
    <t>香南市内小中学校等のプール施設にある浄化装置の保守点検及びフィルター等の清掃業務_x000D_
_x000D_
・赤岡小学校　　・香我美小学校　・野市小学校_x000D_
・佐古小学校　　・野市東小学校　・吉川小学校_x000D_
・野市中学校　　・香我美中学校　・赤岡中学校_x000D_
・夜須小中学校　・旧岸本小学校</t>
  </si>
  <si>
    <t>サンホールの舞台照明設備・吊り物の保守点検</t>
  </si>
  <si>
    <t>給付が適正に行われているか確認するために、香南市内の５事業所を対象にプラン抽出（１事業所５ケース）・初回面談・フォロー面談を行ない、香南市内の全事業所に対しフォローアップ研修を行なう。</t>
  </si>
  <si>
    <t>職員数の増加により、現在所有しているライセンス数では不足が生じるため追加購入するもの</t>
  </si>
  <si>
    <t>香南市立保育所・幼稚園・子育て支援センターの砂場の消毒・衛生管理</t>
  </si>
  <si>
    <t>近隣で利用者用駐車場を有している民間事業者から、その一部を職員用駐車場として賃貸借をうけるもの</t>
  </si>
  <si>
    <t>３年に一度の評価替えに伴い固定資産評価基準に基づく土地の現況調査を行う。</t>
  </si>
  <si>
    <t>赤岡町内公園の内33公園と吉川町公園の2公園の除草及び剪定等植栽維持委託業務</t>
  </si>
  <si>
    <t>基幹系・情報系の各ネットワークにおいて、端末認証、利用者認証およびウイルス対策を行うソフトウエアの年間保守業務</t>
  </si>
  <si>
    <t>香南市立の保育園、幼稚園及び小中学校に市と保護者の双方向コミュニケーションツールの利用を継続するもの。</t>
  </si>
  <si>
    <t>香南市消防指令システムにおける指令装置・表示板・指令伝送装置・気象情報収集装置、音声合成装置、電源装置、消防OAシステム・配線架・庁舎監視システム等の定期点検と緊急保守業務。</t>
  </si>
  <si>
    <t>香南市が設置するITサポートセンターの開館業務。_x000D_
業務内容：パソコンに関わる相談・指導及び情報化を推進する人材の育成を行う。</t>
  </si>
  <si>
    <t>非常用発電機（三菱製）設備の年間保守点検_x000D_
和田橋水源地・刈谷水源地・兎田東受水槽・下高田予備井・第５水源地・第２水源地・手結山中継所</t>
  </si>
  <si>
    <t>夜須公民館マリンホール舞台機構(吊り物)の保守点検</t>
  </si>
  <si>
    <t>住民情報システムに係る端末制御、認証管理、ウイルス対策及び共有ファイルサーバの更新作業</t>
  </si>
  <si>
    <t>企業会計システムの賃借料</t>
  </si>
  <si>
    <t>(株)ぎょうせいの例規検索システムの使用許諾</t>
  </si>
  <si>
    <t>庁内ネットワークへ無線接続するためのセキュリティ認証装置の保守サポートが、本年度で終了を迎えるため認証装置の更新を行う。</t>
  </si>
  <si>
    <t>上水道水源地・配水池等に整備している中央監視システムの通信システム保守</t>
  </si>
  <si>
    <t>香南市が所有するバス等公用車２５台の対人・対物賠償、人身傷害補償などの自動車保険を契約をするもの。</t>
  </si>
  <si>
    <t>障害者総合支援法第88条に基づき、現計画「第6期障害福祉計画及び第2期障害児福祉計画策定業務」の検証と上位計画である「障害者基本計画」との整合性や社会情勢や制度の動向を踏まえて次期計画の策定業務を委託する。</t>
  </si>
  <si>
    <t>令和６年度固定資産税の課税に向けて、令和５年中に異動のある土地及び家屋の現況調査及び評価計算を行い、固定資産評価システム情報の更新業務を委託する。</t>
  </si>
  <si>
    <t>基幹系・情報系の各ネットワークにおいて、各種認証およびサービス等を行うサーバー群、印刷機および通信機器の、ハードおよび管理ソフトウェアの年間保守管理を行う。</t>
  </si>
  <si>
    <t>放課後児童クラブを利用する保護者に対して児童の入退室時間を通知する、あるいは保護者と児童クラブとの連絡機能や支援員の出退勤管理を行うシステムの運用保守を行う。</t>
  </si>
  <si>
    <t>スポーツ振興のため、大会や教室の事業を委託する。</t>
  </si>
  <si>
    <t>消防庁舎エレベーター1基の保守点検業務_x000D_
定期点検１回／３カ月_x000D_
遠隔点検１回／１カ月</t>
  </si>
  <si>
    <t>香南市内の公共施設の自家用電気工作物の電気保安管理業務（デマンド監視を行う9施設）</t>
  </si>
  <si>
    <t>香南市内9公共施設のデマンド監視を行う業務</t>
  </si>
  <si>
    <t>木造地蔵菩薩立像の修理</t>
  </si>
  <si>
    <t>介護保険地域支援事業：65歳以上の高齢者に対し、香南市内の2会場にて運動・栄養・口腔・認知症予防プログラムを複合的に提供することで、生活機能維持や向上を図り介護予防活動の推進と普及啓発、要介護状態への移行防止を図る。</t>
  </si>
  <si>
    <t>市内の粗大ごみ受入施設において市民が粗大ごみを搬入する際の受付事務及び再資源化への簡易な分別を行う業務</t>
  </si>
  <si>
    <t>吉川町内の公園の内、11公園の除草及び剪定等植栽維持管理業務</t>
  </si>
  <si>
    <t>３市で共同利用している住民情報システムの機器保守</t>
  </si>
  <si>
    <t>地域において、育児の援助を提供できる人と育児の援助を受けたい人を組織化し、会員同士が相互援助活動を行うことにより、子育ての負担や不安感を緩和できる環境づくりに取り組む。</t>
  </si>
  <si>
    <t>マリンスポーツ振興のため、大会や教室の事業の委託をする。</t>
  </si>
  <si>
    <t>当直職員の寝具一式（掛け布団、敷き布団、枕、毛布2枚）の乾燥消毒を月1回行うもの。</t>
  </si>
  <si>
    <t>学校保健安全法第１３条及び第１５条に基づき、香南市が行う令和４年度の児童生徒、教職員等の健康診断業務を委託するもの</t>
  </si>
  <si>
    <t>香南市ふるさと応援寄附金運営事業におけるマーケティング及びコンサルティング業務の委託。</t>
  </si>
  <si>
    <t>個人情報保護法の規定により講じなければならない安全管理措置への対応について支援を行うもの</t>
  </si>
  <si>
    <t>マイナンバーカード交付予約管理システムの利用料契約</t>
  </si>
  <si>
    <t>市税及び料（固定資産税、軽自動車税、市県民税、国民健康保険税、介護保険料、後期高齢者医療保険料）の当初賦課処理、印刷、封入、封緘作業の外部委託を行う。</t>
  </si>
  <si>
    <t>健康増進法及び感染症法に基づく各種検診業務等の委託</t>
  </si>
  <si>
    <t>みどり野地区公園8公園の除草及び剪定等植栽維持管理業務</t>
  </si>
  <si>
    <t>香南市イントラネット系設備における点検及び保守業務を委託するもの</t>
  </si>
  <si>
    <t>スポーツ施設の使用料徴収・使用申請に対応する窓口業務。</t>
  </si>
  <si>
    <t>自家発電施設　建築工事（更新）　　　1式_x000D_
自家発電施設　電気設備工事（更新）　1式</t>
  </si>
  <si>
    <t>外調機（５台）のモーターベアリングの交換及び洗浄室用外調機（１台）の圧縮機用インバータの取替修繕業務</t>
  </si>
  <si>
    <t>中央公民館自主事業公演委託</t>
  </si>
  <si>
    <t>本庁舎など公共施設27施設における施設警備及び常駐警備を委託するもの。</t>
  </si>
  <si>
    <t>こどもまんなか家計応援給付金支給に伴うシステム改修委託業務</t>
  </si>
  <si>
    <t>市のホームページが安全に運営されるよう保守管理を行い、あわせて掲載情報の内容変更等の作業を行う。</t>
  </si>
  <si>
    <t>香南市の子育てにおける情報発信のためのホームページ管理業務を委託する。_x000D_
①ドメイン維持管理、②サイト運営管理（ＰＣ用、スマホ用）、③サイトの軽微な追加補正作業、④情報配信代行</t>
  </si>
  <si>
    <t>スポーツ施設予約システムに関するホスティングサービスの利用・システム予約システム保守・ネットワーク保守・グローバルサインクリックＳＳＬ更新。</t>
  </si>
  <si>
    <t>市内公共施設１８施設の施設警備を委託するもの。</t>
  </si>
  <si>
    <t>森田正馬生家主屋の建物調査・現状図作成・修理計画の作成</t>
  </si>
  <si>
    <t>香我美中学校3階東側ベランダ設置の避難シューターを交換するもの。_x000D_
※施行期間：令和５年６月30日～令和５年10月31日　予定</t>
  </si>
  <si>
    <t>富家地区農業集落排水処理施設及びマンホールポンプ場の維持管理　一式</t>
  </si>
  <si>
    <t>ふるさと納税専門インターネットサービス「ＡＮＡのふるさと納税」を利用して全国に広く香南市をPRし、寄附者増加・寄附金増額を図る。</t>
  </si>
  <si>
    <t>新型コロナワクチン予防接種に関する予約受付、及び市民からの予約に関する問合せへの対応業務</t>
  </si>
  <si>
    <t>公営住宅等の公共賃貸住宅の火災等による損害の修復について、相互救済を行うとともに、併せて住宅・施設の災害防止事業の助成を行っており、住宅機能の維持改善を行うことにより市民の住生活の安定確保及び向上に寄与することを目的として以下の事業を委託するもの_x000D_
●住宅火災共済事業_x000D_
●復興建築助成事業_x000D_
●住宅災害見舞金交付事業_x000D_
●住宅防火補助事業</t>
  </si>
  <si>
    <t>こうなん学校給食センター及び赤岡吉川学校給食センターの職員、栄養教諭、調理員、配送員について月２回の腸内細菌検査及び検体回収業務。</t>
  </si>
  <si>
    <t>香南市内公立保育所（野市保育所、佐古保育所、野市東保育所、赤岡保育所、香我美おれんじ保育所、_x000D_
夜須保育所、吉川みどり保育所）で使用する給食用白米の栽培納入</t>
  </si>
  <si>
    <t>ふるさと納税専門インターネットサービス「ＪＡＬふるさと納税」を利用して全国に広く香南市をPRし、寄附者増加・寄附金増額を図る。</t>
  </si>
  <si>
    <t>会計課</t>
  </si>
  <si>
    <t>契約管財課</t>
  </si>
  <si>
    <t>令和４年度に総合窓口業務を委託した業者が、マイナンバーカード交付・マイナポイント申請において担当課と業務の連携・分担をして取組んでおり、４月５月の繁忙期に支障なく対応できるのは当該事業所しかない。</t>
  </si>
  <si>
    <t>高知県国民健康保険団体連合会は高知県内の市町村が共同して設立した団体であり、レセプト情報等のデータ提供や個人情報の取扱いについて安全かつ円滑に業務遂行ができる唯一の審査支払機関であるため。</t>
  </si>
  <si>
    <t>介護保険適正化分析にかかるシステムの運用と年度中の支援サービスを受ける。</t>
  </si>
  <si>
    <t>香南市食生活改善推進協議会は、市の開催する養成教室及び県の開催する栄養教室を修了した会員で構成されており、地域における食生活改善のため定期的に研修会を開催し、食生活改善活動に関して積極的な地域活動を実施していることから、本業務を遂行できる唯一の団体であるため。</t>
  </si>
  <si>
    <t>財務書類の作成及び固定資産台帳の更新については、当該業者が提供する公会計システムを使用しており、稼働中のシステムで継続的な支援業務を遂行できる唯一の業者であるため。</t>
  </si>
  <si>
    <t>当該設備を整備した業者であり、本業務を遂行できる唯一の業者であるため。</t>
  </si>
  <si>
    <t>当該設備を設置した業者であり、本業務を遂行できる唯一の業者であるため。</t>
  </si>
  <si>
    <t>当該金融機関は香南市の指定金融機関であり、香南市の派出業務を行うことができる唯一の金融機関であるため。</t>
  </si>
  <si>
    <t>かがみサポートクラブは、地元の住民で組織され駅の開業当初から管理を行っている団体であり、管理･清掃だけでなく緊急を要する際にも迅速な対応をすることができる唯一の団体であるため。</t>
  </si>
  <si>
    <t>高知県建築士事務所協会は、建築文化の向上と公共の福祉に寄与することを目的としており、本業務を遂行できる高知県で唯一の建築団体であるため。</t>
  </si>
  <si>
    <t>香南市議会会議録検索システムを構築した業者であり、本業務を遂行できる唯一の業者であるため。</t>
  </si>
  <si>
    <t>選挙機器導入業務においては、円滑な保守管理や機器トラブル時の対応を重視することとなるが、当該業者は機器トラブル等の緊急時に迅速な対応ができる唯一の業者であるため。</t>
  </si>
  <si>
    <t>当該設備を製造した業者であり、本業務を遂行できる唯一の業者であるため。</t>
  </si>
  <si>
    <t>ＥＣサイトや他自治体のふるさと納税ポータルサイト等の運営において実績を有しており、かつ、返礼品のページ制作・撮影・開発・分析を行う上で著作権の帰属先をすべて香南市とすることができる唯一の業者であるため。</t>
  </si>
  <si>
    <t>当該事業は、各地区の遺族会によって忠霊塔建立時から戦没者の慰霊や世界平和の願いを込めて受け継がれてきたものであり、香南市戦没者遺族会連合会に委託することが適当であるため。</t>
  </si>
  <si>
    <t>廃棄物の処理及び清掃に関する法律施行令第4条に規定する委託基準に適合する業者であり、香南市内で一般廃棄物（粗大ごみ）を中間処理できる唯一の業者であるため。</t>
  </si>
  <si>
    <t>高年齢者等の雇用の安定等に関する法律第37条の規定によるシルバー人材センターであり、高齢者の雇用促進を図ることができるため。</t>
  </si>
  <si>
    <t>当該カラー印刷機を納入設置した業者であり、本業務を遂行できる唯一の業者であるため。</t>
  </si>
  <si>
    <t>当該団体は可動橋操作に精通している地元の地域住民で構成されており、台風等の非常時に対応ができる唯一の団体であるため</t>
  </si>
  <si>
    <t>当該排水機場を熟知しており、緊急時に迅速に対応できる唯一の業者であるため。</t>
  </si>
  <si>
    <t>香南市社会福祉協議会は生活困窮者からの相談という厳重な個人情報管理が必要な業務を任せるに足る準公的機関であるとともに、生活福祉資金の貸付や日常生活支援業務の実施を通じて日頃から相談業務に精通しており、本業務を遂行できるノウハウや人材を有する唯一の事業者であるため。</t>
  </si>
  <si>
    <t>廃棄物の処理及び清掃に関する法律施行令第4条に規定する委託基準に適合する業者であり、香南市内で水銀含有廃棄物を中間処理できる唯一の業者であるため。</t>
  </si>
  <si>
    <t>汚水処理施設の良好な維持管理と安定した処理施設を保つためには、維持管理業者の頻繁な交代が施設管理者である市にとって著しい不利益となることから、本業務を唯一遂行できる当該業者を選定。</t>
  </si>
  <si>
    <t>当該設備を施工した業者の代理店であり、本業務を遂行できる唯一の業者であるため。</t>
  </si>
  <si>
    <t>香南市周辺で一般廃棄物のうち、ガラス・陶磁器類の最終処分場の許可を受けている唯一の業者であるため。</t>
  </si>
  <si>
    <t>廃棄物の処理及び清掃に関する法律施行令第4条に規定する委託基準に適合する業者であり、一般廃棄物（可燃ごみ）収集運搬の許可区域を野市町内とする唯一の業者であるため。</t>
  </si>
  <si>
    <t>廃棄物の処理及び清掃に関する法律施行令第4条に規定する委託基準に適合する業者であり、一般廃棄物（可燃ごみ）収集運搬の許可区域を赤岡町内及び吉川町内とする唯一の業者であるため。</t>
  </si>
  <si>
    <t>郵便とメール便及び宅配便を一括で集荷・配送することができる唯一の業者であるため</t>
  </si>
  <si>
    <t>児童生徒、幼児及び学校教職員の健診データを継続的に使用でき、かつ検体の回収や出張による健診が必要な本業務を遂行できる唯一の団体であるため。</t>
  </si>
  <si>
    <t>廃棄物の処理及び清掃に関する法律施行令第4条に規定する委託基準に適合する業者であり、一般廃棄物（可燃ごみ）収集運搬の許可区域を香我美町内及び夜須町内とする唯一の業者であるため。</t>
  </si>
  <si>
    <t>産業廃棄物の収集運搬・中間処理が可能な唯一の市内業者であるため。</t>
  </si>
  <si>
    <t>香南市が導入する既存システムを構築した業者であり、本業務を遂行できる唯一の業者であるため。</t>
  </si>
  <si>
    <t>当該業者は令和5年度香南市入札参加資格有資格者名簿の中で、プール施設の浄化装置保守点検及び清掃の管理実績があり、本業務を遂行できる県内唯一の業者であるため。</t>
  </si>
  <si>
    <t>介護給付費適正化システムを構築した業者であり、当該システムのプラン抽出及び市内事業所への面談、フォローアップ研修を一体的に実施できる唯一の業者であるため。</t>
  </si>
  <si>
    <t>香南市立保育所・幼稚園・子育て支援センターの砂場の消毒・殺菌・殺虫処理を薬剤を使わずに行うことのできる県内唯一の業者であるため。</t>
  </si>
  <si>
    <t>当該団体は可動橋操作に精通している地元の地域住民で構成されており、台風等の非常時にも迅速に対応ができる唯一の団体であるため。</t>
  </si>
  <si>
    <t>本庁舎近隣で既存の駐車場を有し、市が必要とする台数に対応できる唯一の事業者であるため。</t>
  </si>
  <si>
    <t>当該業者は固定資産システムを構築した業者であり、本業務を遂行できる唯一の業者であるため。</t>
  </si>
  <si>
    <t>当該団体は地域の緊急に対応すべき事業を実施し、雇用・就職機会の拡大を図るために発足した香南市の市民活動団体であり、地域活動への理解や自治意識を持っていることから、本業務を委託することで、一層の住民自治の実現に繋がる唯一の団体であるため。</t>
  </si>
  <si>
    <t>当該システムを構築及び運営している業者であり、本業務を遂行できる唯一の業者であるため。</t>
  </si>
  <si>
    <t>児童くらぶ在会児童の保護者などで組織される保護者会及び雇用した支援員で運営しており、授業終了後に対象児童が安心・安全に過ごす場を提供し、当該業務を遂行できる唯一の団体であるため。</t>
  </si>
  <si>
    <t>当該団体は、パソコン、インターネットの普及に関する事業を行い、地域の高度情報化の発展に寄与することを目的として設立され、地元市民を中心に香我美市民館で活動しているNPO法人であり、本業務を遂行できる唯一の団体であるため。</t>
  </si>
  <si>
    <t>該設備を設置した業者であり、本業務を遂行できる唯一の業者であるため。</t>
  </si>
  <si>
    <t>当該システムのネットワークを構築した業者であり、本業務を遂行できる唯一の業者であるため。</t>
  </si>
  <si>
    <t>現在導入している例規検索システムを開発した業者であり、同システムの使用許諾を得ることができる唯一の業者であるため。</t>
  </si>
  <si>
    <t>現在導入している例規検索システムを開発した業者であり、本業務を遂行できる唯一の業者であるため。</t>
  </si>
  <si>
    <t>令和５年度香南市競争入札参加資格有資格者名簿に自動車任意保険を取り扱う業者が登載されていないことから、競争入札によらず見積合わせにより契約の相手方を決定するため、自動車任意保険のフリート契約ができる県内業者３者を選定。</t>
  </si>
  <si>
    <t>（１）四国内に主たる営業所を置く者又は四国内の営業所を受任者とする者で、参加表明書の提出時点において「物品購入及び役務の提供」に係る令和5年度香南市競争入札参加資格有資格者名簿の「代行関連」又は「その他の専門サ－ビス（各種計画策定支援業務）」に登載されていること。_x000D_
（２）地方自治法施行令第167条の4の規定に該当しない者。</t>
  </si>
  <si>
    <t>高い実績と知名度を持ち、香南市のふるさと応援寄附金の増加を見込むことができる、ふるさと納税専門インターネットサイトを構築、運営管理している業者のひとつであるため。</t>
  </si>
  <si>
    <t>当該業者は固定資産評価システムを構築した業者であり、本業務を遂行できる唯一の業者であるため。</t>
  </si>
  <si>
    <t>当該団体は、日頃から市民が気軽にスポーツに取り組めるよう利用者のニーズを把握しつつ柔軟に事業を展開している総合型地域スポーツクラブであり、野市総合体育館、香我美運動広場、香我美トレーニングセンター、香我美オレンジテニス場及び野市ふれあい広場パークゴルフ場の指定管理者でもあることから、本業務を効果的に遂行できる唯一の団体であるため。</t>
  </si>
  <si>
    <t>現在設置しているデマンド監視装置は当該協会の所有物であり、本業務を遂行できる唯一の業者であるため。</t>
  </si>
  <si>
    <t>高知県内における県指定文化財や重要文化財の修理経験が豊富であり、公益財団法人美術院国宝修理所で培った技術力と信頼性を持つ唯一の業者であるため。</t>
  </si>
  <si>
    <t>市内全域を対象とした2会場の確保や送迎機能、介護予防メニューの各複合的なプログラムを効果的に提供・実施でき、地域福祉を目的とした本業務を遂行できる唯一の団体であるため。</t>
  </si>
  <si>
    <t>当該業者は健康診断の結果を株式会社JMDCの登録商標である「健康年齢」の指標により作成することができる高知県内で唯一の業者であるため。</t>
  </si>
  <si>
    <t>地産地消の推進や耕作放棄地の減少に寄与するため、香南市内の小中学校で使用する給食用白米の栽培を委託できる唯一の事業者であるため。</t>
  </si>
  <si>
    <t>当該事業を実施している団体であり、本事業を遂行できる唯一の団体であるため。</t>
  </si>
  <si>
    <t>当該団体は、マリンスポーツの専門指導員が常勤しており、本事業における安全対策に精通しており、香南市マリンスポーツ施設の指定管理者でもあることから、本業務を効果的に遂行できる唯一の団体であるため。</t>
  </si>
  <si>
    <t>移動式車両により寝具の乾燥消毒を行うことができる唯一の業者であるため。</t>
  </si>
  <si>
    <t>香南市電子入札システムに必須の基本ソフトウェアである電子入札コアシステムを賃貸借契約できる唯一の業者であるため。</t>
  </si>
  <si>
    <t>児童生徒・幼児及び学校教職員の健診データを継続的に使用でき、かつ検体の回収や検査を行うことができるのは、高知県総合保健協会のみであるため</t>
  </si>
  <si>
    <t>令和5年度香南市競争入札参加資格有資格者名簿の中で、ふるさと納税に特化したマーケティング及びコンサルティングを行っている唯一の業者であり、なおかつ、ふるさと納税市場における高い実績と専門性を持っている業者であるため。</t>
  </si>
  <si>
    <t>当該業者は、個人情報保護法の改正に伴う例規及び個人情報ファイル簿の整備等を行った業者であり、本業務に含まれる例規の逐条解説作成や個人情報ファイル簿の更新手順の手引き作成等を遂行できる唯一の業者であるため。</t>
  </si>
  <si>
    <t>認知症予防の学習とインストラクターによる運動プログラムが一体的に提供でき、介護予防を目的とした事業が実施できる市内唯一の団体であるため。</t>
  </si>
  <si>
    <t>香南市の集団検診業務を実施できる唯一の公益財団法人であるため。</t>
  </si>
  <si>
    <t>廃棄物の処理及び清掃に関する法律施行令第4条に規定する委託基準に適合する業者であり、一般廃棄物（可燃ごみ）の収集運搬の許可区域を野市町内とする唯一の業者であるため。</t>
  </si>
  <si>
    <t>当該団体は、市内複数のスポーツ施設の指定管理者として野市総合体育館において、22時まで夜間窓口を設置しており、市内その他のスポーツ施設の使用料徴収及び使用申請受付を統合して夜間対応できる唯一の団体であるため。</t>
  </si>
  <si>
    <t>日本下水道事業団は、地方公共団体からの出資及び資金援助を受け、地方公共団体等の要請に基づき、下水道の根幹的施設の建設及び維持管理を行うとともに、下水道に関する技術的援助を行うこと等を目的としており、本業務を遂行できる唯一の地方共同法人であるため。</t>
  </si>
  <si>
    <t>当該設備の製造業者であり、本業務を遂行できる唯一の業者であるため。</t>
  </si>
  <si>
    <t>中央公民館で自主事業を開催するにあたり、当該演者を招聘できる唯一の事業所であるため。</t>
  </si>
  <si>
    <t>本事業の遂行に必要な地域活動支援センターⅠ型の指定を受けている香南市内で唯一の事業所であるため。</t>
  </si>
  <si>
    <t>当該サイトを構築した事業者であり、本事業を遂行できる唯一の業者であるため。</t>
  </si>
  <si>
    <t>高知県内の国重要伝統的建造物群保存地区や登録文化財などの保存活用計画策定実績が数多くあり、森田正馬生家についても調査経験があることから、文化財的価値からも建造物としても熟知している唯一の業者であるため。</t>
  </si>
  <si>
    <t>当該設備を設置した業者であり、遠隔監視機能や緊急時に対応し、本業務を遂行できる唯一の業者であるため。</t>
  </si>
  <si>
    <t>当該設備は消防設備の点検対象になっており、本年3月に点検実施済みであったが、5月に実施した避難訓練の際に当該避難シューターを確認したところ、劣化が著しく使用困難な状態であった。これは、緊急時の生徒・教員の避難に重大な支障があり、早急に修繕が必要となるため、本修繕にすぐに対応できる市内業者を選定。</t>
  </si>
  <si>
    <t>令和5年5月からのワクチン接種開始にあたり、4月から予約受付開始という準備期間のない状況の中で、初回接種及びその後の追加接種のコールセンター業務の受注業者であり、本業務に対応できる唯一の業者であるため。</t>
  </si>
  <si>
    <t>地方自治法第263条の2に規定する地方公共団体と相互救済事業を行う当該公益社団法人に継続委託を行うため。</t>
  </si>
  <si>
    <t>地産地消の推進や市内の耕作放棄地の減少に寄与するため、香南市内の保育所で使用する給食用白米の栽培を委託できる唯一の事業者であるため。</t>
  </si>
  <si>
    <t>当該設備を施工した業者であり、本業務を遂行できる唯一の業者であるため。</t>
  </si>
  <si>
    <t>本業務は地域の生活支援等のサービス体制の整備や高齢者の社会参加を推進することを目的としており、各組織の事務局を担い地域福祉を目的とする本業務を遂行できる唯一の事業者であるため。</t>
  </si>
  <si>
    <t>健康対策課が実施する「香南市健康チャレンジポイント」によるクーポン券と香南市特産品を交換する業務を遂行できる唯一の事業者であるため。</t>
  </si>
  <si>
    <t>廃棄物の処理及び清掃に関する法律施行令第4条に規定する委託基準に適合する業者であり、一般廃棄物（資源ごみ）収集運搬の許可区域を野市町内する唯一の業者であるため。</t>
  </si>
  <si>
    <t>当該設備を施工した業者より業務を引き継いだ業者であり、本業務を遂行できる唯一の業者であるため。</t>
  </si>
  <si>
    <t>寄附管理システムを構築した業者であり、寄附情報を一元管理しながら本業務を遂行できる唯一の業者であるため。</t>
  </si>
  <si>
    <t>広報等を音声により情報提供する本業務を遂行できる高知県内で唯一の団体であるため。</t>
  </si>
  <si>
    <t>当該団体は香南市内の医師が会員となる郡市区医師会であり、本業務を実施できる唯一の団体であるため。</t>
  </si>
  <si>
    <t>廃棄物の処理及び清掃に関する法律施行令第4条に規定する委託基準に適合する業者であり、一般廃棄物（資源ごみ）収集運搬の許可区域を赤岡町内、香我美町内、夜須町内及び吉川町内とする唯一の業者であるため。</t>
  </si>
  <si>
    <t>アールシステム（株）</t>
  </si>
  <si>
    <t>（株）四国銀行</t>
  </si>
  <si>
    <t>（一社）高知県建築士事務所協会</t>
  </si>
  <si>
    <t>（株）大和速記情報センター</t>
  </si>
  <si>
    <t>住友大阪セメント（株）</t>
  </si>
  <si>
    <t>日本郵便（株）</t>
  </si>
  <si>
    <t>チリ化成高知</t>
  </si>
  <si>
    <t>（有）北村興産</t>
  </si>
  <si>
    <t>じんけん雇用促進組合</t>
  </si>
  <si>
    <t>（特非）香南市国際情報化推進協会</t>
  </si>
  <si>
    <t>四國機器（株）</t>
  </si>
  <si>
    <t>三井住友海上火災保険（株）高知支社</t>
  </si>
  <si>
    <t>（有）泉企画</t>
  </si>
  <si>
    <t>みどり野高齢者クラブ福寿会</t>
  </si>
  <si>
    <t>（株）ふるプロ</t>
  </si>
  <si>
    <t>木村工機（株）</t>
  </si>
  <si>
    <t>（株）タオ・エンターテイメント</t>
  </si>
  <si>
    <t>セコム高知（株）</t>
  </si>
  <si>
    <t>（株）なかよしライブラリー</t>
  </si>
  <si>
    <t>（株）ＡＲＥＡ</t>
  </si>
  <si>
    <t>（有）共栄防災設備</t>
  </si>
  <si>
    <t>ANAあきんど（株）</t>
  </si>
  <si>
    <t>（公社）全国公営住宅火災共済機構</t>
  </si>
  <si>
    <t>（株）ファルコバイオシステムズ</t>
  </si>
  <si>
    <t>（株）ＪＡＬＵＸ</t>
  </si>
  <si>
    <t>情報政策課</t>
  </si>
  <si>
    <t>市営住宅栄町団地F棟に設置されているエレベーターの保守管理</t>
  </si>
  <si>
    <t>番号連携サーバーの運用支援及びソフトウェアサポートサービス委託</t>
  </si>
  <si>
    <t>香南市立保育所、幼稚園及び総合子育て支援センターにこなんの調理員及び保育士の腸内細菌検査を委託する。</t>
  </si>
  <si>
    <t>図書館システムの運用保守監理業務を行う。_x000D_
・教務支援_x000D_
・システムメンテナンス_x000D_
・システム運用支援_x000D_
・障害対応支援</t>
  </si>
  <si>
    <t>ワンストップ特例申請書受付にかかる業務全般の委託</t>
  </si>
  <si>
    <t>新型コロナウイルスワクチンの接種業務を行う。</t>
  </si>
  <si>
    <t>こうなん学校給食センター内自動扉（３６台）の保守管理業務</t>
  </si>
  <si>
    <t>-</t>
    <phoneticPr fontId="1"/>
  </si>
  <si>
    <t>各油種ごとに単価契約</t>
    <rPh sb="0" eb="1">
      <t>カク</t>
    </rPh>
    <rPh sb="1" eb="3">
      <t>ユシュ</t>
    </rPh>
    <rPh sb="6" eb="8">
      <t>タンカ</t>
    </rPh>
    <rPh sb="8" eb="10">
      <t>ケイヤク</t>
    </rPh>
    <phoneticPr fontId="1"/>
  </si>
  <si>
    <t>(建第05081号)台風2号による緊急土砂等撤去工事</t>
  </si>
  <si>
    <t>(建第05088号)下分久保田道路災害復旧工事</t>
  </si>
  <si>
    <t>香南市夜須町</t>
  </si>
  <si>
    <t>香南市香我美町下分</t>
  </si>
  <si>
    <t>土木一式</t>
  </si>
  <si>
    <t>土砂等撤去　9箇所</t>
  </si>
  <si>
    <t>復旧延長　Ｌ＝１１．５ｍ_x000D_
　練石積　Ａ＝３５ｍ２　練石積（上部）　Ａ＝１２ｍ２</t>
  </si>
  <si>
    <t>建設課</t>
    <rPh sb="0" eb="3">
      <t>ケンセツカ</t>
    </rPh>
    <phoneticPr fontId="1"/>
  </si>
  <si>
    <t>建設課</t>
    <phoneticPr fontId="1"/>
  </si>
  <si>
    <t>台風2号による豪雨の影響で、夜須町内各所に土砂が堆積し、市道の通行や農地への土砂流入により、二次災害の恐れがあるため、早急な対応が可能である当該業者を選定。</t>
  </si>
  <si>
    <t>台風２号による豪雨により香我美町下分５６０番地先の赤線が崩壊し、民家に影響を及ぼしており危険な状態になっていることから、緊急で崩土撤去及び復旧工事を実施する必要があるため、香我美町内の業者で緊急で工事対応が可能な業者を選定。</t>
  </si>
  <si>
    <t>七星建設（有）</t>
  </si>
  <si>
    <t>（有）修成建設</t>
  </si>
  <si>
    <t>(水農管第05018号)富家地区農業集落排水処理施設汚泥返送ポンプ取替修繕工事</t>
  </si>
  <si>
    <t>(こ第05122号)野市東保育所屋根塗膜防水工事</t>
  </si>
  <si>
    <t>香南市野市町富家</t>
  </si>
  <si>
    <t>機械器具設置</t>
  </si>
  <si>
    <t>防水</t>
  </si>
  <si>
    <t>随意契約（地方自治法施行令第167条の2第1項第5号）</t>
    <phoneticPr fontId="1"/>
  </si>
  <si>
    <t>汚泥返送ポンプ取替修繕工事</t>
  </si>
  <si>
    <t>塗膜防水　A＝３５０ｍ２_x000D_
段差シーリング　L＝１，５７２ｍ</t>
  </si>
  <si>
    <t>当該施設の汚泥返送ポンプが故障したため、早急に取替修繕が必要であることから、当該設備の保守点検実施業者で故障箇所を把握しており、早急な修繕工事を施工できる唯一の業者である当該業者を選定。</t>
  </si>
  <si>
    <t>当該施設の雨漏りにより保育業務に支障をきたしていたため、応急的な対処を実施したが、雨漏りの解消に至らなかったため、根本的な対処として、屋根に塗膜防水処理を行う必要がある。当該業者は、応急対処時から雨漏り対策を実施し、雨漏りの現場状況を熟知していることから、本工事に早急に対応できる唯一の業者であるため。</t>
  </si>
  <si>
    <t>（有）岡上工業</t>
  </si>
  <si>
    <t>岸防水工業（有）</t>
  </si>
  <si>
    <t>(水農第05003号)香南市上夜須・十ノ木地区維持管理適正化計画策定業務</t>
  </si>
  <si>
    <t>(農第05058号)台風2号豪雨災害査定設計書作成委託業務</t>
  </si>
  <si>
    <t>(農第05050号)物部川統合堰修繕工事積算・現場監督補助委託業務</t>
  </si>
  <si>
    <t>(水農第05002号)中山田地区農業集落排水処理施設整備実施設計書作成委託業務</t>
  </si>
  <si>
    <t>(農第05071号)西山地区山地災害防止事業測量設計積算委託業務</t>
  </si>
  <si>
    <t>(こ第05108号)野市東保育所雨漏補修工事調査設計委託業務</t>
  </si>
  <si>
    <t>(農第05096号)台風6号災害査定設計書作成委託業務</t>
  </si>
  <si>
    <t>香南市上夜須・十ノ木地区</t>
  </si>
  <si>
    <t>香美市土佐山田町町田</t>
  </si>
  <si>
    <t>香南市野市町中山田</t>
  </si>
  <si>
    <t>香南市夜須町西山</t>
  </si>
  <si>
    <t>建築関係コンサルタント</t>
  </si>
  <si>
    <t>災害査定設計書作成　9件</t>
  </si>
  <si>
    <t>中山田地区農業集落排水施設整備実施設計書作成委託業務一式</t>
  </si>
  <si>
    <t>災害査定設計書作成　2件</t>
  </si>
  <si>
    <t>高知県土地改良事業団体連合会は、土地改良法に基づき、市町村等を会員として、会員が行う土地改良事業に関する測量設計・現場技術監理等の技術支援等を行うことを目的として設立された公法人であり、業務の履行に必要な高知県土木積算システムを利用可能であり、台風２号による農地農業用施設災害復旧事業の内容を熟知し、査定申請まで短期間での業務に対応できる団体であるため。</t>
  </si>
  <si>
    <t>一般社団法人高知県山林協会は、森林の整備、保全及び森林環境等に関する事業を通じて、山林の有する国土保全機能の向上及び山村地域の振興に寄与することを目的として設立された法人であり、県内34市町村及び23森林組合が会員となってその運営を支えており、市町村等の発注責任を果たすことができるよう、各種森林土木工事の計画・設計・積算・施工監理を行っており、本業務を遂行できる唯一の公益法人であるため。</t>
  </si>
  <si>
    <t>野市東保育所の保育室天井からの雨漏りが頻繁に発生し、保育業務に支障をきたしている。そのため太陽光発電設備を撤去し、応急で防水補修を行ったが、依然雨漏りが続いている状況である。そのため早急に調査・設計を行い雨漏り対策を行う必要がある。当施設の耐震化工事の設計の際に屋根の改修及び雨漏り補修の設計を行った業者であり、当施設の構造に精通し、早急に対応できる当該業者を選定。</t>
  </si>
  <si>
    <t>一般社団法人　高知県山林協会</t>
  </si>
  <si>
    <t>（株）かめお設計</t>
  </si>
  <si>
    <t>上下水道課</t>
    <phoneticPr fontId="1"/>
  </si>
  <si>
    <t>(学第05029号)香南市立小中学校楽器購入業務</t>
  </si>
  <si>
    <t>(こ第05008号)香南市放課後児童クラブ非常通報装置導入業務</t>
  </si>
  <si>
    <t>(選第05006号)参議院徳島県及び高知県選挙区選出議員補欠選挙におけるポスター掲示板購入業務</t>
  </si>
  <si>
    <t>香南市立小中学校</t>
  </si>
  <si>
    <t>野市小第一・第二・第三・第四児童クラブ、佐古小第一・第二児童クラブ、野市東小第一・第二児童クラブ、若杉児童クラブ、コスモス第一・第二学童クラブ、夜須はーと児童くらぶ</t>
    <phoneticPr fontId="1"/>
  </si>
  <si>
    <t>その他物品</t>
  </si>
  <si>
    <t>消防・防災・防犯用品等</t>
  </si>
  <si>
    <t>各香南市立小中学校にて使用する楽器の購入</t>
  </si>
  <si>
    <t>市内12カ所の放課後児童クラブに緊急時に警察へ110番通報する非常通報装置を設置する。_x000D_
別紙実施設計書及び仕様書等参照</t>
  </si>
  <si>
    <t>選挙ポスター掲示板　8区画　176枚</t>
  </si>
  <si>
    <t>こども課</t>
    <phoneticPr fontId="1"/>
  </si>
  <si>
    <t>選挙管理委員会事務局</t>
    <phoneticPr fontId="1"/>
  </si>
  <si>
    <t>スポーツトラクターアタッチメント購入業務
作業幅1400㎜、作業深さ0～50㎜、刃数44枚、刃間隔約30㎜
トラクタ本体20馬力以上、重量140㎏、3点ヒッチ取付、リヤTO540rpm</t>
    <phoneticPr fontId="1"/>
  </si>
  <si>
    <t>本業務は指名競争入札により開札した結果、応札者が1者のみで入札不成立となったため、更改入札を実施するところであるが、当該業種の入札参加資格審査有資格者名簿に登載されている業者は、先の指名競争入札で指名した3者のみであることから、地方自治法施行令第167条の2第1項第8号の規定により、応札者と随意契約を行う。</t>
  </si>
  <si>
    <t>令和５年度香南市競争入札参加資格有資格者名簿の中から、消防・防災・防犯用品等の欄に登載されている営業熱心な県内業者１者を選定。なお、１回目及び２回目の郵便入札が不調だったため、地方自治法施行令第167条の２第１項第８号の規定「競争入札に付し入札者又は落札者がないとき（不落随契）」に基づく特命随契を行う。</t>
  </si>
  <si>
    <t>本区画数の掲示板は納期が約１ヵ月程度必要であり、区画数の内示から納期限までに入札手続き等日程的な猶予がなく、当該業者は納期限までに納品できる唯一の業者であるため。</t>
  </si>
  <si>
    <t>（株）楽器堂</t>
  </si>
  <si>
    <t>（株）選挙設備シコク</t>
  </si>
  <si>
    <t>(福第05023号)生活保護レセプト管理システム改修委託業務</t>
  </si>
  <si>
    <t>(人第05007号)吉川防災コミュニティセンター清掃委託業務</t>
  </si>
  <si>
    <t>(契第05051号)公共施設等マネジメント推進支援委託業務</t>
  </si>
  <si>
    <t>(総第05024号)香南市行政手続整備支援更新業務</t>
  </si>
  <si>
    <t>(税第05009号)申告４税目の電子申告手続の拡充に係る初期導入業務</t>
  </si>
  <si>
    <t>(総第05018号)職員採用管理システム利用契約</t>
  </si>
  <si>
    <t>(建第05061号)香南市道路台帳管理システムデータ整備委託業務</t>
  </si>
  <si>
    <t>(福第05035号)低所得世帯価格高騰支援給付金システム改修委託業務</t>
  </si>
  <si>
    <t>(こ第05091号）香南市立幼稚園配食サービス委託業務</t>
  </si>
  <si>
    <t>(学第05062号)香南市立小中学校ホームページ構築委託業務</t>
  </si>
  <si>
    <t>(学第05104-4号)香南市立小中学校植栽管理委託業務(野市東小学校・佐古小学校・野市中学校)</t>
  </si>
  <si>
    <t>(学第05104-3号)香南市立小中学校植栽管理委託業務(野市小学校・吉川小学校)</t>
  </si>
  <si>
    <t>(生第05119号)第17回香南いきいきセミナー落合恵子講演委託業務</t>
  </si>
  <si>
    <t>(生第05120号)第17回香南いきいきセミナー伊沢拓司講演委託業務</t>
  </si>
  <si>
    <t>(福第05033号)生活保護システム2023年10月生活扶助基準改定対応業務</t>
  </si>
  <si>
    <t>(学第05104-2号)香南市立小中学校植栽管理委託業務(岸本小学校)</t>
  </si>
  <si>
    <t>（商第05016号）カシオワールドオープン広告業務</t>
  </si>
  <si>
    <t>(情第05028号)プリントサーバー再構築委託業務</t>
  </si>
  <si>
    <t>(上水第05036号)令和5年度香南市水道事業会計決算準備支援委託業務</t>
  </si>
  <si>
    <t>(水公管第05048号)令和5年度香南市下水道事業会計決算準備支援委託業務</t>
  </si>
  <si>
    <t>(水農管第05021号)令和5年度香南市農業集落排水事業会計決算準備支援委託業務</t>
  </si>
  <si>
    <t>(学第05132号)森田村塾草刈作業委託業務</t>
  </si>
  <si>
    <t>(地第05014号)香南市予約式乗合タクシー運行委託業務（野市エリア）</t>
  </si>
  <si>
    <t>(地第05015号)香南市予約式乗合タクシー運行委託業務（香我美エリア）</t>
  </si>
  <si>
    <t>(地第05016号)香南市予約式乗合タクシー運行委託業務（夜須エリア）</t>
  </si>
  <si>
    <t>(学第05110号)香南市立中学校英語四技能検定委託業務</t>
  </si>
  <si>
    <t>(健第05019号)新型コロナワクチン接種インターネット予約システム委託業務(令和５年秋冬接種）</t>
  </si>
  <si>
    <t>(地第05013号)香南市営バス運行委託業務</t>
  </si>
  <si>
    <t>(地第05018号)香南市移住促進ガイドブック作成委託業務</t>
  </si>
  <si>
    <t>(生第05118号)令和5年度夜須公民館自主事業「ヒネモスファミリーコンサート」公演委託業務</t>
  </si>
  <si>
    <t>(生第05141号)夜須公民館自主事業参加型演劇公演委託業務</t>
  </si>
  <si>
    <t>香南市吉川防災コミュニティセンター</t>
  </si>
  <si>
    <t>香南市立幼稚園</t>
  </si>
  <si>
    <t>香南市教育委員会　学校教育課</t>
  </si>
  <si>
    <t>香南市立野市東小学校・佐古小学校・野市中学校</t>
  </si>
  <si>
    <t>香南市立野市小学校・吉川小学校</t>
  </si>
  <si>
    <t>香南市野市町　香南市中央公民館_x000D_
香南市夜須町　夜須公民館</t>
  </si>
  <si>
    <t>旧岸本小学校</t>
  </si>
  <si>
    <t>芸西村　Kochi 黒潮カントリークラブ敷地内</t>
  </si>
  <si>
    <t>香南市上下水道課</t>
  </si>
  <si>
    <t>香南市教育支援センター　森田村塾</t>
  </si>
  <si>
    <t>香南市香我美町、野市町</t>
  </si>
  <si>
    <t>香南市立中学校</t>
  </si>
  <si>
    <t>香南市夜須公民館</t>
  </si>
  <si>
    <t>名簿外業者（役務の提供）</t>
  </si>
  <si>
    <t>調査関連</t>
  </si>
  <si>
    <t>広告・催事関連</t>
  </si>
  <si>
    <t>医療扶助オンライン資格確認の導入に係る生活保護レセプト管理システム改修委託業務</t>
  </si>
  <si>
    <t>同報系防災行政無線保守点検_x000D_
　親局設備　　１式_x000D_
　中継局設備　１式、_x000D_
　再送信子局・簡易中継局　６式_x000D_
　屋外拡声子局　１３７式_x000D_
　屋外拡声子局（大型スピーカ）　５式_x000D_
　遠隔制御装置　５式_x000D_
　Ｊ－ＡＬＥＲＴ機器　 １式</t>
  </si>
  <si>
    <t>吉川防災コミュニティセンター清掃業務</t>
  </si>
  <si>
    <t>公共施設等マネジメント推進業務を実施するにあたり、公共施設等の適正配置に関する方針の決定及び公共施設等適正配置計画の策定に係る各種データの分析や資料作成等に関して支援業務を委託するもの</t>
  </si>
  <si>
    <t>行政手続制度の対象となる処分の洗い出し一覧表及び個票の更新業務</t>
  </si>
  <si>
    <t>令和5年10月から開始される、たばこ税、ゴルフ場利用税、入湯税及び宿泊税の電子申告手続の拡充に伴い、システム初期導入業務の委託を行う。</t>
  </si>
  <si>
    <t>採用試験の申込みについて、ＷＥＢによる申込みにすることにより、受験者の利便性向上や業務の効率化を図る。併せて、採用者の履歴情報や試験結果等を一元管理するもの</t>
  </si>
  <si>
    <t>道路台帳を補正（新規認定・道路改良・更新）し、香南市道路台帳管理システムのデータ整備を行う</t>
  </si>
  <si>
    <t>低所得世帯価格高騰支援給付金事業に係る対応パッケージの提供及び導入の委託業務</t>
  </si>
  <si>
    <t>公立幼稚園の長期休暇期間における利用者への配食サービスの委託</t>
  </si>
  <si>
    <t>各香南市立小中学校にて使用するホームページ構築（サイト基本設定・デザイン・画面設計等）の委託</t>
  </si>
  <si>
    <t>野市東小学校・佐古小学校・野市中学校の植栽管理業務を委託するもの。</t>
  </si>
  <si>
    <t>野市小学校・吉川小学校の植栽管理業務を委託するもの。</t>
  </si>
  <si>
    <t>第17回香南いきいきセミナー（令和5年度香南市市民大学セミナー）講師招聘に係る業務委託</t>
  </si>
  <si>
    <t>生活保護システムの2023年10月生活扶助基準改定に係る対応業務</t>
  </si>
  <si>
    <t>旧岸本小学校敷地内の植栽管理業務を委託するもの。</t>
  </si>
  <si>
    <t>第42回カシオワールドオープンにあわせて、香南市のPRを図る。_x000D_
コース進入路看板広告等。</t>
  </si>
  <si>
    <t>機器の老朽化伴うプリントサーバーの再構築委託業務</t>
  </si>
  <si>
    <t>伝票処理内容の確認、今後の課題への方針検討、質問・依頼事項</t>
  </si>
  <si>
    <t>香南市教育支援センター　森田村塾敷地内の草刈作業を委託するもの。</t>
  </si>
  <si>
    <t>香南市予約式乗合タクシー（野市エリア）の運行業務</t>
  </si>
  <si>
    <t>香南市予約式乗合タクシー（香我美エリア）の運行業務</t>
  </si>
  <si>
    <t>香南市予約式乗合タクシー（夜須エリア）の運行業務</t>
  </si>
  <si>
    <t>香南市立中学校での英語四技能検定に係る調査用紙、回答用紙等の購入及びデータ分析、結果の報告に関するもの。</t>
  </si>
  <si>
    <t>新型コロナワクチン接種を実施するにあたり、市民の利便性向上のため、インターネット受付により閉庁時にも予約を可能とするもの</t>
  </si>
  <si>
    <t>香南市営バスの運行業務</t>
  </si>
  <si>
    <t>香南市の魅力や移住施策等の取り組みを、効果的に発信し、本市への移住定住を促進するために、わかりやすく、かつデザイン性の高いガイドブックを作成する。</t>
  </si>
  <si>
    <t>令和5年度　夜須公民館自主事業「ヒネモスファミリーコンサート」公演委託</t>
  </si>
  <si>
    <t>夜須公民館自主事業である住民参加型演劇の企画運営</t>
  </si>
  <si>
    <t>香南市内の乳児に対して贈呈する木製品の製作及び配送に関する業務。
【贈呈品一覧】
・動物積み木
・赤ちゃんの積み木スペシャル
・もぐもぐボックス</t>
    <phoneticPr fontId="1"/>
  </si>
  <si>
    <t>三菱ニュースーパー点検契約　消費税額及び地方消費税額１０％
（機種）VFDLA　600kg 45m／min 2STOPS
　［付加装置］停電時自動着床装置
（条件）・リモート点検システム（遠隔点検）
　　　　・24時間、365日監視サービス
　　　　・専門技術者による点検、調整（3ヶ月に1回）
　　　　・故障対応
　　　　・建築基準法に基づく定期検査
（期間）　自　令和5年4月1日　至　令和6年3月31日</t>
    <phoneticPr fontId="1"/>
  </si>
  <si>
    <t>商工観光課</t>
  </si>
  <si>
    <t>当該業者は市の求める独自性のある製品仕様に対応可能であり、また、原材料に香南市有林の木材を活用し、作り立ての製品を提供するための製材の保管及び受注生産に対応できる唯一の業者であるため。</t>
  </si>
  <si>
    <t>産業廃棄物処理業(汚泥)の許可を有し、当該施設で使用している汚泥回収コンテナを受け入れ可能な唯一の業者であるため。</t>
  </si>
  <si>
    <t>令和5年度香南市競争入札参加資格有資格者名簿の中で、一度に多くの検体の回収及び検査が可能な唯一の業者であるため。</t>
  </si>
  <si>
    <t>(１)参加表明書の提出日時点において、物品購入及び役務の提供に係る令和5年度香南市競争入札参加資格有資格者名簿の「調査関連」又は「その他の専門サービス」に登載されている者。_x000D_
(２)地方自治法施行令第167条の4の規定に該当しない者。_x000D_
(３)香南市建設工事請負業者指名停止措置要綱、香南市物品購入及び業務委託等の契約に関する指名停止措置要綱及び指名回避措置基準要領に基づく指名停止又は指名回避の措置を受けている期間中の者でないこと。</t>
  </si>
  <si>
    <t>現在導入している例規システムの構築業者であり、当該業務を遂行できる唯一の業者であるため。</t>
  </si>
  <si>
    <t>職員採用試験に係る問題集の発送、ＷＥＢ検査及び採点に加えて、ＷＥＢシステムの利用による申込みや採用者の情報を一元管理業務を遂行できる唯一の業者であるため。</t>
  </si>
  <si>
    <t>当該事業の基本情報となる住基システムを構築し、保守管理している業者であり、本業務を遂行できる唯一の業者であるため。</t>
  </si>
  <si>
    <t>特定教育・保育施設における食事の提供については、子ども・子育て支援法施行規則において「衛生管理が行われていること、子ども年齢や発達・健康状態（アレルギー疾患等を含む）等に配慮した食事内容とされていること、調理があらかじめ作成した献立に従って行われていること」と定められており、令和5年度香南市競争入札参加資格有資格者名簿の中で、本業務を遂行できる県内唯一の業者であるため。</t>
  </si>
  <si>
    <t>香南市公式ホームページのシステムを構築した業者であり、本業務を遂行できる唯一の業者であるため。</t>
  </si>
  <si>
    <t>本業務は指名競争入札により開札した結果、応札者が1者のみで入札不成立となったため、更改入札を実施するところであるが、当該業種の入札参加資格審査有資格者名簿に登載されている市内業者は、先の指名競争入札で指名した5者のみであることから、地方自治法施行令第167条の2第1項第8号の規定により、応札者と随意契約を行う。</t>
  </si>
  <si>
    <t>当該講師を派遣できる唯一の業者であるため。</t>
  </si>
  <si>
    <t>当該講師を派遣できる2業者を選定</t>
  </si>
  <si>
    <t>カシオワールドオープンは当該事業者の敷地内で行われ、大会開催にあわせて香南市のPRを図る当該業務を委託できる唯一の業者であるため。</t>
  </si>
  <si>
    <t>公営企業会計の決算事務について、職員の十分なノウハウの蓄積や体制の確保ができておらず、委託による専門的な支援が必要であり、適正かつ円滑に遂行するためには、継続して決算事務の支援を委託し、本市の会計業務の内容、財政状況、決算に関する整理の仕方に精通している㈱諸井会計四国営業所しかないため。</t>
  </si>
  <si>
    <t>次に掲げる要件をすべて満たす者。_x000D_
(１)参加表明書の提出日時点において、物品購入及び役務の提供に係る令和5年度香南市競争入札参加資格有資格者名簿の「代行関連（車両運行業務）」に登載されている者。_x000D_
(２)高知県内に主たる営業所を置く者又は高知県内の営業所等を受任者とする者。_x000D_
(３)地方自治法施行令（昭和22年政令第16号）第167条の４の規定に該当しない者。</t>
  </si>
  <si>
    <t>英語四技能検定について、大学入試英語成績提供システムの参加要件を満たしており、結果の分析、報告業務に加え、一度に四技能の検定ができる唯一の業者であるため。</t>
  </si>
  <si>
    <t>次に掲げる要件をすべて満たす者。_x000D_
(１)参加表明書の提出日時点において、物品購入及び役務の提供に係る令和5年度香南市競争入札参加資格有資格者名簿の「車両運行業務」に登載されている者。_x000D_
(２)高知県内に主たる営業所を置く者又は高知県内の営業所等を受任者とする者。_x000D_
(３)地方自治法施行令（昭和22年政令第16号）第167条の４の規定に該当しない者。</t>
  </si>
  <si>
    <t>次に掲げる要件をすべて満たす者。_x000D_
(１)参加表明書の提出日時点において、物品購入及び役務の提供に係る令和5年度香南市競争入札参加資格有資格者名簿の「代行関連」、「印刷・製本」、「デザイン関連」のいずれかに登載されていること。_x000D_
(２)地方自治法施行令第167条の4の規定に該当しない者。</t>
  </si>
  <si>
    <t>令和5年度の自主事業公演は3公演を予定している中で、ファミリー向け公演を公民館運営協力員会に諮り事業を検討した結果、本公演を行うこととなったが、自主事業を公民館の指定する日程で行うため、演者のスケジュール確保及び公演内容を調整、運営できる唯一の業者であるため。</t>
  </si>
  <si>
    <t>当該団体は、高知県内各演劇団体を横断的かつ統括して各種公演の企画運営を行っており、演劇参加者を募る本公演を行うことができる唯一の団体であるため。</t>
  </si>
  <si>
    <t>（株）ＧＰＭＯ</t>
  </si>
  <si>
    <t>（株）日本経営協会総合研究所</t>
  </si>
  <si>
    <t>国際航業（株）</t>
  </si>
  <si>
    <t>（株）アオイコーポレーション</t>
  </si>
  <si>
    <t>野本造園</t>
  </si>
  <si>
    <t>（有）高知植木</t>
  </si>
  <si>
    <t>（株）メディアニジュウイチ</t>
  </si>
  <si>
    <t>（株）日本綜合経営協会</t>
  </si>
  <si>
    <t>（株）太貴建設</t>
  </si>
  <si>
    <t>黒潮観光開発（株）</t>
  </si>
  <si>
    <t>（株）諸井会計</t>
  </si>
  <si>
    <t>（株）のいちタクシー</t>
  </si>
  <si>
    <t>（有）平和ハイヤー</t>
  </si>
  <si>
    <t>（有）平和観光</t>
  </si>
  <si>
    <t>（株）高知新聞総合印刷</t>
  </si>
  <si>
    <t>協愛（株）</t>
  </si>
  <si>
    <t>劇団　coyote</t>
  </si>
  <si>
    <t>随意契約（地方自治法施行令第167条の2第1項第2号）</t>
    <phoneticPr fontId="1"/>
  </si>
  <si>
    <t>随意契約（地方自治法施行令第167条の2第1項第8号）</t>
  </si>
  <si>
    <t>随意契約（地方自治法施行令第167条の2第1項第8号）</t>
    <phoneticPr fontId="1"/>
  </si>
  <si>
    <t>(水公管第05047号)手結2号マンホールポンプ場改修工事</t>
  </si>
  <si>
    <t>(上水第05045号)野市町下高田補助井戸取水ポンプ緊急修繕工事</t>
  </si>
  <si>
    <t>(水公管第05046号)野市浄化センターNo.1汚水ポンプ更新工事</t>
  </si>
  <si>
    <t>(漁保全第2-2号)吉川漁港水産基盤ストックマネジメント工事</t>
  </si>
  <si>
    <t>(水農第05004号)中山田地区農業集落排水処理施設機能強化対策工事</t>
  </si>
  <si>
    <t>（建第05119号）住家防災対策事業　災害がけ　第3-2号工事</t>
  </si>
  <si>
    <t>（生第05171号）のいちふれあいセンター防火シャッター危害防止装置設置工事</t>
  </si>
  <si>
    <t>(農第05110号)住吉漁港灯浮標補修工事</t>
  </si>
  <si>
    <t>(山地災第05097号)西山地区山地災害防止工事</t>
  </si>
  <si>
    <t>(農災第05316号)令和５年災１１１上夜須頭首工災害復旧工事</t>
  </si>
  <si>
    <t>香南市夜須町手結(手結2号中継マンホールポンプ場)</t>
  </si>
  <si>
    <t>香南市　野市町　下高田予備井</t>
  </si>
  <si>
    <t>香南市香我美町山北</t>
  </si>
  <si>
    <t>香南市野市町西野534-1</t>
  </si>
  <si>
    <t>香南市夜須町上夜須</t>
  </si>
  <si>
    <t>しゅんせつ</t>
  </si>
  <si>
    <t>とび・土工・コンクリート</t>
  </si>
  <si>
    <t>建具</t>
  </si>
  <si>
    <t>NO.1ポンプ取替、架台取替、代替据付　1式</t>
  </si>
  <si>
    <t>No.1汚水ポンプ更新 1台</t>
  </si>
  <si>
    <t>コンクリート擁壁工　Ｖ＝6.3ｍ3_x000D_
吹付法枠工　Ａ＝72.6ｍ2</t>
  </si>
  <si>
    <t>危害防止装置設置　Ｎ＝３箇所</t>
  </si>
  <si>
    <t>灯浮標　チェーン交換　N＝2基、アンカー交換　N＝2基、本体塗装　N＝2式</t>
  </si>
  <si>
    <t>復旧延長　L＝12.0m　_x000D_
頭首工コンクリート　V＝56.8m3</t>
  </si>
  <si>
    <t>野市町第３水源下高田予備井がポンプ故障により停止したため緊急に交換を行う。
ステンレス製深井戸用水中モータポンプ　Φ100×22ｋｗ　１基</t>
    <phoneticPr fontId="1"/>
  </si>
  <si>
    <t>　-2.0m泊地
　浚渫土量　V＝2139m3
            A＝3232m2
　-3.0m泊地
　浚渫土量　V＝532m3
　　　　　　A＝250m2</t>
    <phoneticPr fontId="1"/>
  </si>
  <si>
    <t>＜機械設備：中山田＞
　・自動荒目スクリーン　一台
　・破砕機　一台
　・水中撹拌機　一台
　・ばっ気攪拌装置(No.2)　一台
　・沈殿槽汚泥掻寄機減速機　一台</t>
    <phoneticPr fontId="1"/>
  </si>
  <si>
    <t>1工区　土工　切土38ｍ3　捨土40ｍ3
　　　 山腹基礎工　簡易法枠工　83.7ｍ2
２工区　土工　切土17ｍ3
　　　　山腹基礎工　簡易法枠工179.3ｍ2</t>
    <phoneticPr fontId="1"/>
  </si>
  <si>
    <t>当該設備は夜須浄化センターに送水するための中継地にあり重要な設備であるが、２台のうち１台のポンプが故障しており、早急な修繕を行う必要があるため、競争入札によらず、県内業者２者を選定し、見積合わせによる随意契約とする。</t>
  </si>
  <si>
    <t>現在設置している取水ポンプが故障し、早急にポンプの取替工事を発注する必要があるが、当該ポンプは受注生産となることから現在在庫が無い。当該業者はテラル株式会社製ポンプの代理店で納期が最も早い業者であるため。</t>
  </si>
  <si>
    <t>当該設備は野市浄化センター内の汚水処理を行うための重要な設備であるが、２台のうち１台のポンプが故障しており、早急な修繕を行う必要があるため、競争入札によらず、県内業者２者を選定し、見積合わせによる随意契約とする。</t>
  </si>
  <si>
    <t>本工事は、指名競争入札により10月19日に開札をした結果、応札者が１者のみで入札不成立となったため、本来であれば応札者以外の指名業者を入れ替えて更改入札を実施するところであるが、香南市競争入札参加資格有資格者名簿に登載されている業者数が足りず入れ替えることができないことから、地方自治法施行令第167条の2第1項第8号の規定により、応札者に見積依頼し随意契約をするもの。</t>
  </si>
  <si>
    <t>本工事は、一般競争入札により10月19日に開札した結果、応札者がなく入札不調となったため、本来であれば入札参加資格を見直した上で更改入札を行う必要があるが、災害関係工事であることから再度入札を行う時間的な猶予がないため、地方自治法施行令第167条の2第1項第8号の規定により、競争入札参加資格確認申請書を提出したものの、その後入札を辞退した6者に見積を依頼し見積合わせを行うもの。</t>
  </si>
  <si>
    <t>選定業者は東洋シヤッター製である当該設備の県内唯一の特約店であり、本工事を施工できる唯一の業者であるため。</t>
  </si>
  <si>
    <t>令和5年10月5日に住吉漁港の航路標識簡易点検を実施したところ、灯浮標のチェーンの摩耗が著しく、早急に交換を行う必要があるとの報告を受けたことから、現在近隣の海岸で県営工事施工のため大型台船をえい航中であり、本工事に早急に対応できる当該業者を選定。</t>
  </si>
  <si>
    <t>本案件は一般競争入札により発注したものの応札者がなく入札不調となったが、災害防止工事であることから市民生活への影響を考慮すると早急な施工が必要であるため、地方自治法施行令第167条の2第1項第8号の規定により、随意契約の見積合わせにより受注者を決定するため、令和5年度香南市競争入札参加資格有資格者名簿の中から、現場に精通している夜須町内の地元業者4者を選定。</t>
  </si>
  <si>
    <t>本案件は災害復旧工事であり、市民生活に影響を及ぼしていることから早急な施工が必要であるため、地方自治法施行令第167条の2第1項第5号の規定により、随意契約の見積合わせにより受注者を決定するため、令和5年度香南市競争入札参加資格有資格者名簿の中から、災害復旧現場に精通している夜須町内の地元業者4者とその他市内業者2者を選定。</t>
  </si>
  <si>
    <t>（株）四国機電</t>
  </si>
  <si>
    <t>大勝建設（株）</t>
  </si>
  <si>
    <t>（株）足達工業</t>
  </si>
  <si>
    <t>加地シャッター（株）</t>
  </si>
  <si>
    <t>（株）龍生</t>
  </si>
  <si>
    <t>(漁保全第1-2号)住吉漁港水産基盤ストックマネジメント変更積算・施工監理委託業務</t>
  </si>
  <si>
    <t>(こ第05050号)夜須幼稚園土地復旧造成工事積算・監理委託業務</t>
  </si>
  <si>
    <t>(農第05103号)中ノ村ほか内水対策検討委託業務</t>
  </si>
  <si>
    <t>(学第05177号)香我美小学校調整池フェンス取替積算委託業務</t>
  </si>
  <si>
    <t>香南市夜須町住吉</t>
  </si>
  <si>
    <t>調整池フェンス撤去・設置　　一式</t>
  </si>
  <si>
    <t>（株）四電技術コンサルタント　高知支店</t>
    <phoneticPr fontId="1"/>
  </si>
  <si>
    <t>本業務は、令和4年度に実施した清水川排水機場ポンプ増設効果検討委託業務で構築した内水解析モデルに別の流域を追加した上で内水解析モデルの構築を行い、内水対策案を検討するものであることから、既往解析モデルの構築業務とは不可分の業務内容であり、また、業務の履行期間の短縮及び経済性についても有利となることから既往解析モデルを構築した当該業者を選定。</t>
  </si>
  <si>
    <t>愛知時計電機（株）</t>
  </si>
  <si>
    <t>大豊産業（株）</t>
  </si>
  <si>
    <t>（株）ＨＹＳエンジニアリングサービス</t>
  </si>
  <si>
    <t>（株）中西製作所</t>
  </si>
  <si>
    <t>吉本興業（株）</t>
  </si>
  <si>
    <t>香美森林組合</t>
  </si>
  <si>
    <t>野村興産株式会社　関西営業所</t>
  </si>
  <si>
    <t>当該システムを構築している業者であり、本業務を遂行できる唯一の業者であるため。</t>
  </si>
  <si>
    <t>当該業者は、令和5年度競争入札参加資格有資格者名簿の中で、当該設備の定期点検業務が遂行できる四国で唯一の代理店であるため。</t>
  </si>
  <si>
    <t>当該事業者は、香南市同報系防災行政無線の点検業者であり、機器に精通するとともに機器調整等が実施できる唯一の業者であるため。</t>
  </si>
  <si>
    <t>当該施設の厨房機器設置、製造業者であることから、本業務を遂行できる唯一の業者であるため。</t>
  </si>
  <si>
    <t>本業務は、平成30年度に令和11年度までの期間で策定した経営戦略の中間見直しであり、当初の策定業務行った当該業者は、本業務を遂行できる唯一の業者であるため。</t>
  </si>
  <si>
    <t>当該講師を派遣することができる唯一の業者であるため。</t>
  </si>
  <si>
    <t>過去に森林境界明確化の実績があり、当該森林の現況や所有者を把握している唯一の業者であるため。</t>
  </si>
  <si>
    <t>当該業者が業務に使用するシステムは、特別調整交付金（結核・精神）の算定基礎となるレセプトデータの抽出精度に優れた(株)日本医事保険教育協会の特許出願技術を活用したシステムであり、他の業者では抽出できないレセプトデータを抽出できることから、特別調整交付金の交付申請金額の算定に有利であるため。</t>
  </si>
  <si>
    <t>本市が加入している公益社団法人全国都市清掃会議が策定した「使用済み廃乾電池等の広域回収・処理計画」で広域回収・処理センターとして指定されている唯一の業者であるため。</t>
  </si>
  <si>
    <t>(情第05032号)健康管理システム標準化対応委託業務</t>
  </si>
  <si>
    <t>(上水第05038号)水道監視システム機能保守点検委託業務</t>
  </si>
  <si>
    <t>(上水第05040号)香南市上水道施設水質計定期点検整備</t>
  </si>
  <si>
    <t>(税第05010号)特徴税額通知（納税義務者用）の電子化対応委託業務</t>
  </si>
  <si>
    <t>(税第05011号)地方税共通納税システムの税目拡大・統一規格QRコードの活用に伴う改修作業委託業務</t>
  </si>
  <si>
    <t>(防第05042号)防災行政無線LRAD装置修繕委託業務（夜須・吉川）</t>
  </si>
  <si>
    <t>(学第05159号)こうなん学校給食センター厨房機器修繕業務</t>
  </si>
  <si>
    <t>(上水第05042号)香南市水道事業経営戦略策定支援業務</t>
  </si>
  <si>
    <t>(税第05012号)森林環境税導入に伴うシステム改修作業委託業務</t>
  </si>
  <si>
    <t>(福第05041号)第17回香南いきいきセミナーなだぎ武講演委託業務</t>
  </si>
  <si>
    <t>(農第05109号)森林管理制度森林境界明確化委託業務（夜須町沢谷）</t>
  </si>
  <si>
    <t>(市第05017号)特別調整交付金(結核・精神)レセプト調査集計業務</t>
  </si>
  <si>
    <t>(防第05011号)令和5年度香南市防災行政無線（同報系）設備更新委託業務</t>
  </si>
  <si>
    <t>(環第05002号)香南市水銀含有廃棄物最終処理処分委託業務</t>
  </si>
  <si>
    <t>香南市野市町・本庁</t>
  </si>
  <si>
    <t>香南市野市町・夜須町</t>
  </si>
  <si>
    <t>夜須支所・吉川総合センター</t>
  </si>
  <si>
    <t>水銀含有廃棄物引渡場所：香南市
水銀含有廃棄物処理・処分場所：北海道</t>
    <phoneticPr fontId="1"/>
  </si>
  <si>
    <t>健康管理システム(LOGHEALTH21 AdⅡ)に係る標準仕様との比較分析作業</t>
  </si>
  <si>
    <t>現在対応している水道監視システムの定期点検を行う_x000D_
野市地区（13箇所）</t>
  </si>
  <si>
    <t>水質計定期点検整備_x000D_
濁度計　3.0台_x000D_
残留塩素計　2.0台</t>
  </si>
  <si>
    <t>令和５年度地方税制改正により、給与所得に係る特別徴収税額通知（特別徴収義務者用）の電子的「正本」通知については、令和６年度課税分から、特別徴収義務者が申出をしたときは、電子で通知しなければならないこととされていることを踏まえ、電子で通知を行うことが可能となるようシステム改修を行う。</t>
  </si>
  <si>
    <t>令和５年度地方税制改正により、「令和５年度から地方税統一ＱＲコード印字を必須としている固定資産税、軽自動車税に加えて、その他の地方税の納付書についても、令和６年度から原則当該ＱＲコードを印字する」と示されたことを踏まえ、国民健康保険税、個人住民税（普通徴収）の納付書にもＱＲコードを追加し、電子納付に対応できるようシステム改修を行う。</t>
  </si>
  <si>
    <t>(学第05076号）厨房機器等点検委託業務による不具合箇所（9機器）の修繕業務</t>
  </si>
  <si>
    <t>財務及び策定済みの経営戦略（経営改善・計画策定・料金改定）の分析業務</t>
  </si>
  <si>
    <t>令和５年度地方税制改正により、「森林環境税の課税のためのシステム改修を確実に進めていくこと」と示されたことを踏まえ、令和６年度からの運用に向けてシステム改修を行う。</t>
  </si>
  <si>
    <t>第17回香南いきいきセミナー(令和5年度香南市市民大学セミナー)講師招聘に係る業務委託</t>
  </si>
  <si>
    <t>夜須町沢谷地区の森林境界明確化に関する業務。</t>
  </si>
  <si>
    <t>結核性疾病及び精神病に係るレセプトデータの調査及び集計により、国の特別調整交付金の算定に必要なデータを作成する。</t>
  </si>
  <si>
    <t>屋外子局　蓄電池　　　　36式_x000D_
LRAD装置　蓄電池　 　　　2式_x000D_
LRAD装置　電源ユニット　 4式</t>
  </si>
  <si>
    <t>香南市内で排出された水銀含有物（廃乾電池・廃蛍光灯）の再資源化処理及び最終処分を行う。</t>
  </si>
  <si>
    <t>夜須支所LRAD
・アンプ基板　 3式・音声制御基板 1式
・LED･FAN基板　1式
吉川総合センターLRAD
・アンプ基板　 4式・音声制御基板 1式
・LED･FAN基板　2式</t>
    <phoneticPr fontId="1"/>
  </si>
  <si>
    <t>本工事は、10月19日開札の入札で応札者が1者のみのため入札不成立となったが、香南市入札参加資格有資格者名簿の中に、この入札での指名業者以外に農業集落排水処理施設の機械設備工事の施工実績のある業者が1者しかおらず、更改入札を実施することが困難であるため、地方自治法第167条の2第1項第8号の規定により、地方自治法施行令第167条の2第1項第8号（見積合わせ）により受注者を決定することとし、応札者1者と実績のある県内業者1者を選定。</t>
  </si>
  <si>
    <t>随意契約（地方自治法施行令第167条の2第1項第6号）</t>
  </si>
  <si>
    <t>（株）龍建設</t>
  </si>
  <si>
    <t>（有）河崎興業</t>
  </si>
  <si>
    <t>フクヤ建設（株）</t>
  </si>
  <si>
    <t>紀和工業（株）</t>
  </si>
  <si>
    <t>本案件は一般競争入札により発注し、12月21日に開札したものの応札者がなく入札不調となったため、地方自治法施行令第167条の2第1項第8号の規定により、随意契約により受注者を決定し、見積依頼業者は、一般競争入札の際に入札参加資格要件に該当していなかった市内本店Ａランク業者３者を選定。</t>
  </si>
  <si>
    <t>本工事は、野市東防災コミュニティセンター新築工事（建築主体）において施工予定であったが、同一構内で並行する香宗分団消防屯所新築工事の工期延長に起因して一部施工を取り止めたものであり、また、施設供用開始の都合上、令和5年度中に本工事を完成させる必要があるため、現場状況を把握し、本工事の早急な施工ができる、野市東防災コミュニティセンター新築工事（建築主体）の受注業者を選定。</t>
  </si>
  <si>
    <t>一般競争入札により2月1日に開札したものの、応札者がなく入札不調となったが、早急に工事を開始する必要があることから、地方自治法施行令第167条の2第1項第8号の規定により、随意契約により受注者を決定することとし、この一般競争入札に参加資格のあった市内本店Ｂ、Ｃ、Ｄランク業者の中から受注可能業者を確認し、当該業者を選定。</t>
  </si>
  <si>
    <t>有効となる入札がなく不落となった一般競争入札に応札していた市内業者３者を選定</t>
  </si>
  <si>
    <t>当該施設は令和6年1月から供用開始となっているが、保育士が実際に使用する中で安全上不足しているものや改良が必要なもの等が見つかったことから、より安全でより使いやすい施設環境を実現するための補完工事を早急に行う必要がある。当該業者は、本施設の建築主体工事の施工業者であり、施設構造等を熟知していることから、本工事に早急に対応できる唯一の業者であるため。</t>
  </si>
  <si>
    <t>これまでの梅雨前線豪雨等に伴う出水により、物部川統合堰護床部下流の土砂が流出し河床低下が発生しており、現状のままでは維持管理において堰本体に影響が出ることが懸念され、堰本体に影響が出た場合は取水不全になることが危惧される。本工事は、堰本体下流部へ土砂を搬入及び埋戻しを行い、堰本体の安定及び保全管理を緊急に図るものであり、令和5年度競争入札参加資格有資格者名簿の「土木一式」に登載されており、かつ緊急を要する本工事に対応可能な市内業者3者を選定。</t>
  </si>
  <si>
    <t>本工事で製作する油圧シリンダは既存設計図書等が存在せず、現物調査を実施し設計を行ったうえで製作するものであるが、当初予定していた現在施工中の工事での製作完了が困難となり、事業の全体工程等を考慮した結果、製作工事として別途発注することなった。_x000D_
関係機関との協議により現地施工可能期間における施工及び事業の完成期限は厳守しなければならず、現在施工中の工事において現物調査及び設計までを実施しており、速やかに製作を行うことができる同者を選定する。</t>
  </si>
  <si>
    <t>鋼構造物</t>
  </si>
  <si>
    <t>(農第05127号)大谷堰操作室改築工事</t>
  </si>
  <si>
    <t>(生第05195号)野市東防災コミュニティセンター外構工事</t>
  </si>
  <si>
    <t>(学第05208号)佐古小学校教材室改修工事</t>
  </si>
  <si>
    <t>（消第05054号）香宗分団水防倉庫等設置工事</t>
  </si>
  <si>
    <t>(こ第05200号)夜須こども園補完工事</t>
  </si>
  <si>
    <t>(農第05156号)町田頭首工保全対策工事</t>
  </si>
  <si>
    <t>(農第05149号)物部川統合堰土砂吐ゲート油圧シリンダ製作工事</t>
  </si>
  <si>
    <t>香南市野市町大谷</t>
  </si>
  <si>
    <t>香南市立佐古小学校</t>
  </si>
  <si>
    <t>香宗分団の水防倉庫、防災倉庫の設置及び敷地内の側溝の設置とアスファルト舗装の工事を行う。</t>
  </si>
  <si>
    <t>夜須こども園_x000D_
補完工事　1式</t>
  </si>
  <si>
    <t>土砂搬入　2000m3</t>
  </si>
  <si>
    <t>土砂吐ゲート油圧シリンダ製作　4本</t>
  </si>
  <si>
    <t>大谷堰操作室改築工事
・直接仮設工事　一式・左官・塗装工事　一式
・土工・地業工事　一式・鋼製建具工事　一式
・躯体工事　一式・その他工事　一式
・鉄骨工事　一式・屋根工事　一式</t>
    <phoneticPr fontId="1"/>
  </si>
  <si>
    <t>新営建築工事
　外構（2期工事）　
　　アスファルト舗装　A＝999m2
　　区画線等　N＝1式
　　車止めブロック　N＝65か所</t>
    <phoneticPr fontId="1"/>
  </si>
  <si>
    <t>直接仮設工事　1式　内装工事　　　1式
塗装工事　　　1式　電気設備工事　1式
解体工事　　　1式　廃棄物処理　　1式</t>
    <phoneticPr fontId="1"/>
  </si>
  <si>
    <t>(農第05139号)祇園堰河川協議資料作成委託業務</t>
    <phoneticPr fontId="1"/>
  </si>
  <si>
    <t>香南市野市町土居</t>
    <phoneticPr fontId="1"/>
  </si>
  <si>
    <t>随意契約（地方自治法施行令第167条の2第1項第5号）</t>
    <phoneticPr fontId="1"/>
  </si>
  <si>
    <t>内水解析モデルの構築　一式
内水対策案の検討　一式</t>
    <rPh sb="11" eb="12">
      <t>イチ</t>
    </rPh>
    <rPh sb="23" eb="24">
      <t>イチ</t>
    </rPh>
    <phoneticPr fontId="1"/>
  </si>
  <si>
    <t>No.3マンホールポンプ操作盤移設実施設計　一式</t>
  </si>
  <si>
    <t>吉川漁港(-2.0m泊地、-3.0m泊地)_x000D_
実施設計・施工監理・変更積算　一式</t>
  </si>
  <si>
    <t>香南市上夜須・十ノ木地区維持管理適正化計画策定業務　一式</t>
  </si>
  <si>
    <t>対象工事：堰体工事、取水ゲート工事、土砂吐ゲート工事
工事積算業務　一式
監督補助業務　一式</t>
  </si>
  <si>
    <t>雨漏補修工事_x000D_
調査業務　一式_x000D_
設計業務　一式</t>
  </si>
  <si>
    <t>住吉漁港（西防波堤）_x000D_
変更積算・施工監理　一式</t>
  </si>
  <si>
    <t>夜須幼稚園土地復旧造成工事積算・監理業務
　実施積算　一式
　変更積算　一式
　施工監理　一式</t>
  </si>
  <si>
    <t>学校教育課</t>
    <phoneticPr fontId="1"/>
  </si>
  <si>
    <t>祇園堰はゴム引布の膨張不足により取水機能が不全な状態となり、令和5年10月から11月にかけて自動送気装置の起動状況調査及び起動設定の調整をしたものの、これ以上は部分補修では対応できず全面的な改修が必要という結論となったため、全面改修までの当面の対策として、本年2月からのかんがい期は仮設設備を設置し取水を行う予定であるが、仮設設備設置には河川協議を行わなければならず、その資料作成を早急に行う必要がある。</t>
    <phoneticPr fontId="1"/>
  </si>
  <si>
    <t>高知県土地改良事業団体連合会</t>
    <phoneticPr fontId="1"/>
  </si>
  <si>
    <t>河川協議資料作成業務　一式</t>
    <rPh sb="11" eb="12">
      <t>イチ</t>
    </rPh>
    <rPh sb="19" eb="20">
      <t>イチ</t>
    </rPh>
    <phoneticPr fontId="1"/>
  </si>
  <si>
    <t>（令和5年4月1日～令和6年3月31日）</t>
    <rPh sb="1" eb="3">
      <t>レイワ</t>
    </rPh>
    <rPh sb="4" eb="5">
      <t>ネン</t>
    </rPh>
    <rPh sb="6" eb="7">
      <t>ガツ</t>
    </rPh>
    <rPh sb="8" eb="9">
      <t>ニチ</t>
    </rPh>
    <rPh sb="10" eb="12">
      <t>レイワ</t>
    </rPh>
    <rPh sb="13" eb="14">
      <t>ネン</t>
    </rPh>
    <rPh sb="15" eb="16">
      <t>ガツ</t>
    </rPh>
    <rPh sb="18" eb="19">
      <t>ニチ</t>
    </rPh>
    <phoneticPr fontId="1"/>
  </si>
  <si>
    <t>（令和5年4月1日～令和6年3月31日）</t>
    <phoneticPr fontId="1"/>
  </si>
  <si>
    <t>随意契約（地方自治法施行令第167条の2第1項第8号）</t>
    <phoneticPr fontId="1"/>
  </si>
  <si>
    <t>随意契約（地方自治法施行令第167条の2第1項第2号）</t>
    <phoneticPr fontId="1"/>
  </si>
  <si>
    <t>生涯学習課</t>
    <phoneticPr fontId="1"/>
  </si>
  <si>
    <t>高知県教科書（株）</t>
  </si>
  <si>
    <t>(生第05202号)野市東防災コミュニティセンターWi-Fi環境整備委託業務</t>
  </si>
  <si>
    <t>(学第05213号)香南市小学校指導者用教科書購入業務</t>
  </si>
  <si>
    <t>香南市立小学校７校及び学校教育課</t>
  </si>
  <si>
    <t>情報機器関係</t>
  </si>
  <si>
    <t>ネットワーク全体設計　N＝1式_x000D_
無線アクセスポイント設置　N＝5台_x000D_
電源及びＬＡＮケーブル配線　N＝1式</t>
  </si>
  <si>
    <t>令和６年度の小学校教科書改訂に伴い、教職員が使用する指導者用教科書及び指導書（印刷版・デジタル版）の購入を行うもの。</t>
  </si>
  <si>
    <t>本業務は、香南市イントラネットを活用した集約管理型のWi-Fi環境を整備するものであることから、当該ネット環境を構築しており、本業務を唯一遂行できる当該業者を選定。</t>
  </si>
  <si>
    <t>当該業者は、公立学校教科書を販売する一般社団法人全国教科書供給協会における高知県唯一の特約供給所であるため。</t>
  </si>
  <si>
    <t>（有）岡崎電気商会</t>
  </si>
  <si>
    <t>手結山開発観光（株）</t>
  </si>
  <si>
    <t>高知県漁業協同組合</t>
  </si>
  <si>
    <t>ヤマト運輸（株）</t>
  </si>
  <si>
    <t>香北観光</t>
  </si>
  <si>
    <t>西尾レントオール（株）</t>
  </si>
  <si>
    <t>マーソ（株）</t>
  </si>
  <si>
    <t>本業務は消防設備の修繕業務であることから早急な対応が必要であり、当該業者は本施設の消防設備保守点検委託業者であるため。</t>
  </si>
  <si>
    <t>実践型研修ハウス２号棟のポンプが取水できない状態となり、早急に修繕する必要がある。_x000D_
当該業者は実践型研修ハウス新設時に井戸ボーリング工事を実施しており、地下の水脈の状況や現在のポンプ設備における問題点を熟知していることから、本業務に迅速に対応できる唯一の業者であるため。</t>
  </si>
  <si>
    <t>明治安田生命レディスヨコハマタイヤゴルフトーナメントは、当該業者の敷地内で行われ、大会の開催にあわせて香南市のＰＲを図る当該業務を遂行できる唯一の業者であるため。</t>
  </si>
  <si>
    <t>当該組合は掃海事業海域の漁業権を有し、漁業活動を行っていることから、本業務を遂行できる唯一の委託先であるため。</t>
  </si>
  <si>
    <t>夜須地区で一般廃棄物運搬許可を持ち、大型流木等の運搬が可能な唯一業者であり、本業務を遂行できる唯一の業者であるため。</t>
  </si>
  <si>
    <t>香美森林組合は、地域住民の生活環境の保全と持続可能な森林の整備促進を図る目的で森林組合法に基づき設立された香南市を管轄とする組織であり、当該業務を遂行できる唯一の業者であるため。</t>
  </si>
  <si>
    <t>当該事業者は、香南市のふるさと応援寄附金返礼品の運送業務を委託する上で必須となる以下の要件を満たす唯一の業者であるため。_x000D_
１　常温返礼品の運送において、縦、横、奥行きの合計が180cm以上のサイズに対応できること。_x000D_
２　冷蔵及び冷凍返礼品の運送可能エリアが、以下を除く全エリアであること。_x000D_
（１）東京都青ヶ島村、利島村、東京都御蔵島村、東京都式根島、小笠原村(小笠原諸島)_x000D_
（２）災害・事件等による封鎖、立ち入り禁止設定されたエリア</t>
  </si>
  <si>
    <t>当該業者は令和5年度競争入札参加資格有資格者名簿の中で、イベント期間中に小型バス２台の運行が可能な唯一の業者であるため。</t>
  </si>
  <si>
    <t>祇園堰は堰本体の一部破損を修繕するため、取水ポンプ設置工事及び堰本体の改修工事を予定している。しかし、すでに受益地への取水能力が低下しており、このままでは農業作物の生産に影響が出ることが懸念される。以上から、緊急に仮設ポンプでの取水が必要であるため、求められる機能を満たす仮設ポンプを早急に用意できる県内唯一の業者を選定。</t>
  </si>
  <si>
    <t>次に掲げるすべての要件を満たす者。_x000D_
(１)参加表明書の提出日時点において、物品購入及び役務の提供に係る令和5年度香南市競争入札参加資格有資格者名簿の「情報関連サービス」のうち「システム開発・設計・運用」に登載されている者。_x000D_
(２)日本国内に主たる営業所を置く者。</t>
  </si>
  <si>
    <t>情報政策課</t>
    <phoneticPr fontId="1"/>
  </si>
  <si>
    <t>総務課</t>
    <phoneticPr fontId="1"/>
  </si>
  <si>
    <t>市民保険課</t>
    <phoneticPr fontId="1"/>
  </si>
  <si>
    <t>乳幼児医療年齢拡充に係るシステム改修</t>
  </si>
  <si>
    <t>野市中学校消火器・消火栓ホース交換修繕業務　一式</t>
  </si>
  <si>
    <t>物価高騰の影響を受けている一般家庭及び事業所の負担軽減を図るための減免対応システム改修</t>
  </si>
  <si>
    <t>令和６年４月施行の介護報酬改定に対応するため、住民情報システム（介護保険システム）の改修を行い、円滑な介護保険事業の運営を図る。</t>
  </si>
  <si>
    <t>低所得世帯価格高騰支援給付金（追加給付）事業に係る対応パッケージの提供及び導入の委託契約</t>
  </si>
  <si>
    <t>実践型研修ハウス２号棟のポンプに圧力タンクを設置することで、取水できるように修繕するもの。</t>
  </si>
  <si>
    <t>明治安田生命レディスヨコハマタイヤトーナメントの開催にあわせて、香南市のＰＲを図る。_x000D_
コース進入路看板広告1枚他。</t>
  </si>
  <si>
    <t>河川域や潮流により流入したビニールや流木等が沿岸漁場に浮遊し、漁場としての効用低下を招くため、漁場の生産力回復目的で小型機船を曳船にし、網を使用して漁場の浮遊物を除去する。</t>
  </si>
  <si>
    <t>漂着流木運搬・処分　V＝14m3</t>
  </si>
  <si>
    <t>夜須町手結山における森林病害虫(カシノナガキクイムシ)による被害木の伐倒燻蒸に関する業務。</t>
  </si>
  <si>
    <t>住民情報システムから出力される不能通知書及び督促状へコンビニバーコードを印字することにより納付機会を拡充し、住民の利便性並びに収納率の向上を図る。_x000D_
【対象業務】個人住民税、固定資産税、軽自動車税、国民健康保険税、介護保険料、後期高齢者医療保険料</t>
  </si>
  <si>
    <t>香南市ふるさと応援寄附金返礼品(チケット等簡易発送できるものは含まない)の運送。</t>
  </si>
  <si>
    <t>令和６年３月23日・24日・30日・31日の４日間、小型バス２台で周遊バスを運行すること。</t>
  </si>
  <si>
    <t>ひとり親家庭子育て支援給付金給付に係るシステム改修</t>
  </si>
  <si>
    <t>仮設取水設備リース　一式</t>
  </si>
  <si>
    <t>令和６年度障害福祉サ－ビス等報酬改定に伴う障害者自立支援システムの改修業務を委託</t>
  </si>
  <si>
    <t>コロナワクチン接種の予約受付について、ＷＥＢによる受付を実施する</t>
  </si>
  <si>
    <t>香南市立野市中学校</t>
  </si>
  <si>
    <t>香南市野市町深渕</t>
  </si>
  <si>
    <t>香南市夜須町　土佐カントリークラブ敷地内</t>
  </si>
  <si>
    <t>香南市沖</t>
  </si>
  <si>
    <t>(市第05019号)乳幼児医療年齢拡充に係るシステム改修委託業務</t>
  </si>
  <si>
    <t>（学第05215号）野市中学校消火器・消火栓ホース交換修繕業務</t>
  </si>
  <si>
    <t>（上水第05049号）水道料金システム改修委託業務</t>
  </si>
  <si>
    <t>(高第05034号)介護報酬改定に伴う住民情報システム改修委託業務</t>
  </si>
  <si>
    <t>(福第05046号)低所得世帯価格高騰支援給付金（追加給付）システム改修委託業務</t>
  </si>
  <si>
    <t>(農第05146号)実践型研修ハウス２号棟ポンプ修繕業務</t>
  </si>
  <si>
    <t>（商第05048号）明治安田レディスヨコハマタイヤゴルフトーナメント広告業務</t>
  </si>
  <si>
    <t>(農第05046号)香南市沖掃海事業委託業務</t>
  </si>
  <si>
    <t>(農第05143号)住吉漁港漂着流木処分委託業務</t>
  </si>
  <si>
    <t>(農第05150号)森林病害虫被害対策委託業務</t>
  </si>
  <si>
    <t>(情第05043号)住民情報システム不能通知書・督促状コンビニバーコード印字対応作業委託業務</t>
  </si>
  <si>
    <t>(総第05048号)香南市ふるさと応援寄附金返礼品運送業務</t>
  </si>
  <si>
    <t>（商第05053号）香南市周遊花めぐりバス借り上げ業務</t>
  </si>
  <si>
    <t>(市第05021号)ひとり親家庭子育て支援給付金給付に係るシステム改修委託業務</t>
  </si>
  <si>
    <t>(農第05158号)祇園堰仮設取水設備リース契約</t>
  </si>
  <si>
    <t>(福第05045号)障害者自立支援給付審査支払システム改修委託業務</t>
  </si>
  <si>
    <t>(健第05032号)コロナワクチン接種予約システム構築及び運用委託業務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</si>
</sst>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0_);[Red]\(&quot;¥&quot;#,##0\)"/>
  </numFmts>
  <fonts count="5" x14ac:knownFonts="1">
    <font>
      <sz val="10"/>
      <color theme="1"/>
      <name val="ＭＳ 明朝"/>
      <family val="2"/>
      <charset val="128"/>
    </font>
    <font>
      <sz val="6"/>
      <name val="ＭＳ 明朝"/>
      <family val="2"/>
      <charset val="128"/>
    </font>
    <font>
      <sz val="11"/>
      <name val="ＭＳ Ｐゴシック"/>
      <family val="3"/>
      <charset val="128"/>
    </font>
    <font>
      <b/>
      <sz val="11"/>
      <color theme="1"/>
      <name val="ＭＳ 明朝"/>
      <family val="1"/>
      <charset val="128"/>
    </font>
    <font>
      <sz val="8"/>
      <color theme="1"/>
      <name val="ＭＳ 明朝"/>
      <family val="2"/>
      <charset val="128"/>
    </font>
  </fonts>
  <fills count="3">
    <fill>
      <patternFill patternType="none"/>
    </fill>
    <fill>
      <patternFill patternType="gray125"/>
    </fill>
    <fill>
      <patternFill patternType="solid">
        <fgColor theme="7" tint="0.39997558519241921"/>
        <bgColor indexed="64"/>
      </patternFill>
    </fill>
  </fills>
  <borders count="22">
    <border>
      <left/>
      <right/>
      <top/>
      <bottom/>
      <diagonal/>
    </border>
    <border>
      <left style="thin">
        <color theme="7" tint="0.39997558519241921"/>
      </left>
      <right style="thin">
        <color theme="7" tint="0.39997558519241921"/>
      </right>
      <top style="thin">
        <color theme="7" tint="0.39997558519241921"/>
      </top>
      <bottom style="thin">
        <color theme="7" tint="0.39997558519241921"/>
      </bottom>
      <diagonal/>
    </border>
    <border>
      <left style="medium">
        <color theme="7" tint="-0.249977111117893"/>
      </left>
      <right style="thin">
        <color theme="7" tint="0.39997558519241921"/>
      </right>
      <top style="thin">
        <color theme="7" tint="0.39997558519241921"/>
      </top>
      <bottom style="thin">
        <color theme="7" tint="0.39997558519241921"/>
      </bottom>
      <diagonal/>
    </border>
    <border>
      <left style="thin">
        <color theme="7" tint="0.39997558519241921"/>
      </left>
      <right style="medium">
        <color theme="7" tint="-0.249977111117893"/>
      </right>
      <top style="thin">
        <color theme="7" tint="0.39997558519241921"/>
      </top>
      <bottom style="thin">
        <color theme="7" tint="0.39997558519241921"/>
      </bottom>
      <diagonal/>
    </border>
    <border>
      <left style="medium">
        <color theme="7" tint="-0.249977111117893"/>
      </left>
      <right style="thin">
        <color theme="7" tint="0.39997558519241921"/>
      </right>
      <top style="thin">
        <color theme="7" tint="0.39997558519241921"/>
      </top>
      <bottom style="medium">
        <color theme="7" tint="-0.249977111117893"/>
      </bottom>
      <diagonal/>
    </border>
    <border>
      <left style="thin">
        <color theme="7" tint="0.39997558519241921"/>
      </left>
      <right style="thin">
        <color theme="7" tint="0.39997558519241921"/>
      </right>
      <top style="thin">
        <color theme="7" tint="0.39997558519241921"/>
      </top>
      <bottom style="medium">
        <color theme="7" tint="-0.249977111117893"/>
      </bottom>
      <diagonal/>
    </border>
    <border>
      <left style="thin">
        <color theme="7" tint="0.39997558519241921"/>
      </left>
      <right style="medium">
        <color theme="7" tint="-0.249977111117893"/>
      </right>
      <top style="thin">
        <color theme="7" tint="0.39997558519241921"/>
      </top>
      <bottom style="medium">
        <color theme="7" tint="-0.249977111117893"/>
      </bottom>
      <diagonal/>
    </border>
    <border>
      <left style="medium">
        <color theme="7" tint="-0.249977111117893"/>
      </left>
      <right style="thin">
        <color theme="7" tint="0.39997558519241921"/>
      </right>
      <top/>
      <bottom style="thin">
        <color theme="7" tint="0.39997558519241921"/>
      </bottom>
      <diagonal/>
    </border>
    <border>
      <left style="thin">
        <color theme="7" tint="0.39997558519241921"/>
      </left>
      <right style="thin">
        <color theme="7" tint="0.39997558519241921"/>
      </right>
      <top/>
      <bottom style="thin">
        <color theme="7" tint="0.39997558519241921"/>
      </bottom>
      <diagonal/>
    </border>
    <border>
      <left style="thin">
        <color theme="7" tint="0.39997558519241921"/>
      </left>
      <right style="medium">
        <color theme="7" tint="-0.249977111117893"/>
      </right>
      <top/>
      <bottom style="thin">
        <color theme="7" tint="0.39997558519241921"/>
      </bottom>
      <diagonal/>
    </border>
    <border>
      <left style="medium">
        <color theme="7" tint="-0.249977111117893"/>
      </left>
      <right style="thin">
        <color theme="7" tint="0.39997558519241921"/>
      </right>
      <top style="medium">
        <color theme="7" tint="-0.249977111117893"/>
      </top>
      <bottom style="medium">
        <color theme="7" tint="-0.249977111117893"/>
      </bottom>
      <diagonal/>
    </border>
    <border>
      <left style="thin">
        <color theme="7" tint="0.39997558519241921"/>
      </left>
      <right style="thin">
        <color theme="7" tint="0.39997558519241921"/>
      </right>
      <top style="medium">
        <color theme="7" tint="-0.249977111117893"/>
      </top>
      <bottom style="medium">
        <color theme="7" tint="-0.249977111117893"/>
      </bottom>
      <diagonal/>
    </border>
    <border>
      <left style="thin">
        <color theme="7" tint="0.39997558519241921"/>
      </left>
      <right style="medium">
        <color theme="7" tint="-0.249977111117893"/>
      </right>
      <top style="medium">
        <color theme="7" tint="-0.249977111117893"/>
      </top>
      <bottom style="medium">
        <color theme="7" tint="-0.249977111117893"/>
      </bottom>
      <diagonal/>
    </border>
    <border>
      <left style="thin">
        <color rgb="FFFFC000"/>
      </left>
      <right style="thin">
        <color rgb="FFFFC000"/>
      </right>
      <top style="thin">
        <color rgb="FFFFC000"/>
      </top>
      <bottom style="thin">
        <color rgb="FFFFC000"/>
      </bottom>
      <diagonal/>
    </border>
    <border>
      <left style="medium">
        <color theme="7" tint="-0.249977111117893"/>
      </left>
      <right style="thin">
        <color theme="7" tint="0.39997558519241921"/>
      </right>
      <top style="medium">
        <color theme="7" tint="-0.249977111117893"/>
      </top>
      <bottom/>
      <diagonal/>
    </border>
    <border>
      <left style="thin">
        <color theme="7" tint="0.39997558519241921"/>
      </left>
      <right style="thin">
        <color theme="7" tint="0.39997558519241921"/>
      </right>
      <top style="medium">
        <color theme="7" tint="-0.249977111117893"/>
      </top>
      <bottom/>
      <diagonal/>
    </border>
    <border>
      <left style="thin">
        <color theme="7" tint="0.39997558519241921"/>
      </left>
      <right style="medium">
        <color theme="7" tint="-0.249977111117893"/>
      </right>
      <top style="medium">
        <color theme="7" tint="-0.249977111117893"/>
      </top>
      <bottom/>
      <diagonal/>
    </border>
    <border>
      <left style="medium">
        <color theme="7" tint="-0.249977111117893"/>
      </left>
      <right style="thin">
        <color rgb="FFFFC000"/>
      </right>
      <top style="thin">
        <color rgb="FFFFC000"/>
      </top>
      <bottom style="thin">
        <color rgb="FFFFC000"/>
      </bottom>
      <diagonal/>
    </border>
    <border>
      <left style="thin">
        <color rgb="FFFFC000"/>
      </left>
      <right style="medium">
        <color theme="7" tint="-0.249977111117893"/>
      </right>
      <top style="thin">
        <color rgb="FFFFC000"/>
      </top>
      <bottom style="thin">
        <color rgb="FFFFC000"/>
      </bottom>
      <diagonal/>
    </border>
    <border>
      <left style="medium">
        <color theme="7" tint="-0.249977111117893"/>
      </left>
      <right style="thin">
        <color rgb="FFFFC000"/>
      </right>
      <top style="thin">
        <color rgb="FFFFC000"/>
      </top>
      <bottom style="medium">
        <color theme="7" tint="-0.249977111117893"/>
      </bottom>
      <diagonal/>
    </border>
    <border>
      <left style="thin">
        <color rgb="FFFFC000"/>
      </left>
      <right style="thin">
        <color rgb="FFFFC000"/>
      </right>
      <top style="thin">
        <color rgb="FFFFC000"/>
      </top>
      <bottom style="medium">
        <color theme="7" tint="-0.249977111117893"/>
      </bottom>
      <diagonal/>
    </border>
    <border>
      <left style="thin">
        <color rgb="FFFFC000"/>
      </left>
      <right style="medium">
        <color theme="7" tint="-0.249977111117893"/>
      </right>
      <top style="thin">
        <color rgb="FFFFC000"/>
      </top>
      <bottom style="medium">
        <color theme="7" tint="-0.249977111117893"/>
      </bottom>
      <diagonal/>
    </border>
  </borders>
  <cellStyleXfs count="2">
    <xf numFmtId="0" fontId="0" fillId="0" borderId="0">
      <alignment vertical="center"/>
    </xf>
    <xf numFmtId="0" fontId="2" fillId="0" borderId="0">
      <alignment vertical="center"/>
    </xf>
  </cellStyleXfs>
  <cellXfs count="53">
    <xf numFmtId="0" fontId="0" fillId="0" borderId="0" xfId="0">
      <alignment vertical="center"/>
    </xf>
    <xf numFmtId="0" fontId="0" fillId="0" borderId="0" xfId="0" applyAlignment="1"/>
    <xf numFmtId="0" fontId="0" fillId="0" borderId="0" xfId="0" applyAlignment="1">
      <alignment horizontal="left" vertical="center" wrapText="1"/>
    </xf>
    <xf numFmtId="0" fontId="0" fillId="0" borderId="1" xfId="0" applyBorder="1" applyAlignment="1">
      <alignment vertical="center" wrapText="1"/>
    </xf>
    <xf numFmtId="0" fontId="0" fillId="0" borderId="1" xfId="0" applyBorder="1" applyAlignment="1">
      <alignment vertical="center"/>
    </xf>
    <xf numFmtId="176" fontId="0" fillId="0" borderId="1" xfId="0" applyNumberFormat="1" applyBorder="1" applyAlignment="1">
      <alignment vertical="center"/>
    </xf>
    <xf numFmtId="177" fontId="0" fillId="0" borderId="1" xfId="0" applyNumberFormat="1" applyBorder="1" applyAlignment="1">
      <alignment vertical="center"/>
    </xf>
    <xf numFmtId="0" fontId="0" fillId="0" borderId="2" xfId="0" applyBorder="1" applyAlignment="1">
      <alignment vertical="center" wrapText="1"/>
    </xf>
    <xf numFmtId="0" fontId="0" fillId="0" borderId="3" xfId="0" applyBorder="1" applyAlignment="1">
      <alignment horizontal="left" vertical="center" wrapText="1"/>
    </xf>
    <xf numFmtId="0" fontId="0" fillId="0" borderId="4" xfId="0" applyBorder="1" applyAlignment="1">
      <alignment vertical="center" wrapText="1"/>
    </xf>
    <xf numFmtId="0" fontId="0" fillId="0" borderId="5" xfId="0" applyBorder="1" applyAlignment="1">
      <alignment vertical="center"/>
    </xf>
    <xf numFmtId="176" fontId="0" fillId="0" borderId="5" xfId="0" applyNumberFormat="1" applyBorder="1" applyAlignment="1">
      <alignment vertical="center"/>
    </xf>
    <xf numFmtId="177" fontId="0" fillId="0" borderId="5" xfId="0" applyNumberFormat="1" applyBorder="1" applyAlignment="1">
      <alignment vertical="center"/>
    </xf>
    <xf numFmtId="0" fontId="0" fillId="0" borderId="6" xfId="0" applyBorder="1" applyAlignment="1">
      <alignment horizontal="left" vertical="center" wrapText="1"/>
    </xf>
    <xf numFmtId="0" fontId="0" fillId="0" borderId="7" xfId="0" applyBorder="1" applyAlignment="1">
      <alignment vertical="center" wrapText="1"/>
    </xf>
    <xf numFmtId="0" fontId="0" fillId="0" borderId="8" xfId="0" applyBorder="1" applyAlignment="1">
      <alignment vertical="center"/>
    </xf>
    <xf numFmtId="176" fontId="0" fillId="0" borderId="8" xfId="0" applyNumberFormat="1" applyBorder="1" applyAlignment="1">
      <alignment vertical="center"/>
    </xf>
    <xf numFmtId="177" fontId="0" fillId="0" borderId="8" xfId="0" applyNumberFormat="1" applyBorder="1" applyAlignment="1">
      <alignment vertical="center"/>
    </xf>
    <xf numFmtId="0" fontId="0" fillId="0" borderId="9" xfId="0" applyBorder="1" applyAlignment="1">
      <alignment horizontal="lef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wrapText="1"/>
    </xf>
    <xf numFmtId="0" fontId="0" fillId="0" borderId="0" xfId="0" applyAlignment="1">
      <alignment horizontal="center" vertical="center"/>
    </xf>
    <xf numFmtId="177" fontId="0" fillId="0" borderId="8" xfId="0" applyNumberFormat="1" applyBorder="1" applyAlignment="1">
      <alignment horizontal="right" vertical="center"/>
    </xf>
    <xf numFmtId="0" fontId="0" fillId="0" borderId="0" xfId="0" applyAlignment="1">
      <alignment vertical="center" wrapText="1"/>
    </xf>
    <xf numFmtId="0" fontId="0" fillId="2" borderId="11" xfId="0" applyFill="1" applyBorder="1" applyAlignment="1">
      <alignment horizontal="center" vertical="center" wrapText="1"/>
    </xf>
    <xf numFmtId="0" fontId="0" fillId="2" borderId="16" xfId="0" applyFill="1" applyBorder="1" applyAlignment="1">
      <alignment horizontal="left" vertical="center" wrapText="1"/>
    </xf>
    <xf numFmtId="0" fontId="0" fillId="0" borderId="13" xfId="0" applyBorder="1" applyAlignment="1">
      <alignment vertical="center" wrapText="1"/>
    </xf>
    <xf numFmtId="0" fontId="0" fillId="0" borderId="17" xfId="0" applyBorder="1" applyAlignment="1">
      <alignment vertical="center" wrapText="1"/>
    </xf>
    <xf numFmtId="0" fontId="0" fillId="0" borderId="18" xfId="0" applyBorder="1" applyAlignment="1">
      <alignment horizontal="lef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horizontal="left" vertical="center" wrapText="1"/>
    </xf>
    <xf numFmtId="0" fontId="0" fillId="2" borderId="15" xfId="0" applyFill="1" applyBorder="1" applyAlignment="1">
      <alignment vertical="center" wrapText="1"/>
    </xf>
    <xf numFmtId="0" fontId="0" fillId="0" borderId="0" xfId="0" applyAlignment="1">
      <alignment wrapText="1"/>
    </xf>
    <xf numFmtId="0" fontId="0" fillId="2" borderId="14" xfId="0" applyFill="1" applyBorder="1" applyAlignment="1">
      <alignment vertical="center" wrapText="1"/>
    </xf>
    <xf numFmtId="176" fontId="0" fillId="0" borderId="13" xfId="0" applyNumberFormat="1" applyBorder="1" applyAlignment="1">
      <alignment vertical="center" wrapText="1"/>
    </xf>
    <xf numFmtId="177" fontId="0" fillId="0" borderId="13" xfId="0" applyNumberFormat="1" applyBorder="1" applyAlignment="1">
      <alignment vertical="center" wrapText="1"/>
    </xf>
    <xf numFmtId="176" fontId="0" fillId="0" borderId="20" xfId="0" applyNumberFormat="1" applyBorder="1" applyAlignment="1">
      <alignment vertical="center" wrapText="1"/>
    </xf>
    <xf numFmtId="177" fontId="0" fillId="0" borderId="20" xfId="0" applyNumberFormat="1" applyBorder="1" applyAlignment="1">
      <alignment vertical="center" wrapText="1"/>
    </xf>
    <xf numFmtId="0" fontId="0" fillId="0" borderId="0" xfId="0" applyBorder="1" applyAlignment="1">
      <alignment vertical="center" wrapText="1"/>
    </xf>
    <xf numFmtId="176" fontId="0" fillId="0" borderId="0" xfId="0" applyNumberFormat="1" applyBorder="1" applyAlignment="1">
      <alignment vertical="center" wrapText="1"/>
    </xf>
    <xf numFmtId="177" fontId="0" fillId="0" borderId="0" xfId="0" applyNumberFormat="1" applyBorder="1" applyAlignment="1">
      <alignment vertical="center" wrapText="1"/>
    </xf>
    <xf numFmtId="0" fontId="0" fillId="0" borderId="0" xfId="0" applyBorder="1" applyAlignment="1">
      <alignment horizontal="left" vertical="center" wrapText="1"/>
    </xf>
    <xf numFmtId="0" fontId="0" fillId="0" borderId="0" xfId="0" applyAlignment="1">
      <alignment horizontal="right" vertical="center" wrapText="1"/>
    </xf>
    <xf numFmtId="177" fontId="0" fillId="0" borderId="13" xfId="0" applyNumberFormat="1" applyBorder="1" applyAlignment="1">
      <alignment horizontal="right" vertical="center" wrapText="1"/>
    </xf>
    <xf numFmtId="177" fontId="0" fillId="0" borderId="20" xfId="0" applyNumberFormat="1" applyBorder="1" applyAlignment="1">
      <alignment horizontal="right" vertical="center" wrapText="1"/>
    </xf>
    <xf numFmtId="177" fontId="0" fillId="0" borderId="0" xfId="0" applyNumberFormat="1" applyBorder="1" applyAlignment="1">
      <alignment horizontal="right" vertical="center" wrapText="1"/>
    </xf>
    <xf numFmtId="0" fontId="0" fillId="2" borderId="15" xfId="0" applyFill="1" applyBorder="1" applyAlignment="1">
      <alignment horizontal="center" vertical="center" wrapText="1"/>
    </xf>
    <xf numFmtId="0" fontId="4" fillId="0" borderId="1" xfId="0" applyFont="1" applyBorder="1" applyAlignment="1">
      <alignment vertical="center" wrapText="1"/>
    </xf>
    <xf numFmtId="0" fontId="3" fillId="0" borderId="0" xfId="0" applyFont="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yaku-svr\drv-n\Documents%20and%20Settings\Anabuki\&#12487;&#12473;&#12463;&#12488;&#12483;&#12503;\&#22865;&#32004;&#31649;&#36001;&#35506;\&#31532;11&#22238;&#20837;&#26413;\&#20837;&#26413;&#26989;&#21209;(&#31532;11&#2223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出欠"/>
      <sheetName val="契約概要書"/>
      <sheetName val="預証"/>
      <sheetName val="ＤＢ"/>
      <sheetName val="業者名簿"/>
      <sheetName val="伺い "/>
      <sheetName val="仕様閲覧確認書"/>
      <sheetName val="入札通知書"/>
      <sheetName val="入札箇所一覧表"/>
      <sheetName val="予定・制限価格調書"/>
      <sheetName val="入札予告表"/>
      <sheetName val="選定過程"/>
      <sheetName val="入札比較表（入札時）"/>
      <sheetName val="抽選表"/>
      <sheetName val="入札比較表（入力用）"/>
      <sheetName val="入札比較表（提出用）"/>
      <sheetName val="工事結果表"/>
      <sheetName val="工事入札結果表"/>
    </sheetNames>
    <sheetDataSet>
      <sheetData sheetId="0"/>
      <sheetData sheetId="1"/>
      <sheetData sheetId="2"/>
      <sheetData sheetId="3"/>
      <sheetData sheetId="4">
        <row r="6">
          <cell r="A6" t="str">
            <v>No</v>
          </cell>
          <cell r="B6" t="str">
            <v>整理番号</v>
          </cell>
          <cell r="C6" t="str">
            <v>工種</v>
          </cell>
          <cell r="D6" t="str">
            <v>工  事　名</v>
          </cell>
          <cell r="E6" t="str">
            <v>地区</v>
          </cell>
          <cell r="F6" t="str">
            <v>工事箇所</v>
          </cell>
          <cell r="G6" t="str">
            <v>路線名</v>
          </cell>
          <cell r="H6" t="str">
            <v>伺い日</v>
          </cell>
          <cell r="I6" t="str">
            <v>閲覧日</v>
          </cell>
          <cell r="J6" t="str">
            <v>入札日</v>
          </cell>
          <cell r="K6" t="str">
            <v>工　　期</v>
          </cell>
          <cell r="L6" t="str">
            <v>入力厳禁</v>
          </cell>
          <cell r="M6" t="str">
            <v>補・単</v>
          </cell>
          <cell r="N6" t="str">
            <v>款項目</v>
          </cell>
          <cell r="O6" t="str">
            <v>担当課</v>
          </cell>
          <cell r="P6" t="str">
            <v>担当課長</v>
          </cell>
          <cell r="Q6" t="str">
            <v>延長</v>
          </cell>
          <cell r="R6" t="str">
            <v>幅員</v>
          </cell>
          <cell r="S6" t="str">
            <v>指　名　業　者　名</v>
          </cell>
          <cell r="AM6" t="str">
            <v>設計金額　　　　（予定価格）</v>
          </cell>
          <cell r="AN6" t="str">
            <v>制限価格　　　（税抜き）</v>
          </cell>
          <cell r="AO6" t="str">
            <v>落札金額　　　　（税抜き）</v>
          </cell>
          <cell r="AP6" t="str">
            <v>請負金額　　(税込み）</v>
          </cell>
          <cell r="AQ6" t="str">
            <v>請負業者番　　号</v>
          </cell>
          <cell r="AR6" t="str">
            <v>①</v>
          </cell>
          <cell r="AS6" t="str">
            <v>②</v>
          </cell>
          <cell r="AT6" t="str">
            <v>③</v>
          </cell>
          <cell r="AU6" t="str">
            <v>④</v>
          </cell>
          <cell r="AV6" t="str">
            <v>⑤</v>
          </cell>
          <cell r="AW6" t="str">
            <v>⑥</v>
          </cell>
          <cell r="AX6" t="str">
            <v>⑦</v>
          </cell>
          <cell r="AY6" t="str">
            <v>⑧</v>
          </cell>
          <cell r="AZ6" t="str">
            <v>⑨</v>
          </cell>
          <cell r="BA6" t="str">
            <v>⑩</v>
          </cell>
          <cell r="BB6" t="str">
            <v>⑪</v>
          </cell>
          <cell r="BC6" t="str">
            <v>⑫</v>
          </cell>
          <cell r="BD6" t="str">
            <v>⑬</v>
          </cell>
          <cell r="BE6" t="str">
            <v>⑭</v>
          </cell>
          <cell r="BF6" t="str">
            <v>⑮</v>
          </cell>
          <cell r="BG6" t="str">
            <v>⑯</v>
          </cell>
          <cell r="BH6" t="str">
            <v>⑰</v>
          </cell>
          <cell r="BI6" t="str">
            <v>⑱</v>
          </cell>
          <cell r="BJ6" t="str">
            <v>⑲</v>
          </cell>
          <cell r="BK6" t="str">
            <v>⑳</v>
          </cell>
          <cell r="BL6" t="str">
            <v>①</v>
          </cell>
          <cell r="BM6" t="str">
            <v>②</v>
          </cell>
          <cell r="BN6" t="str">
            <v>③</v>
          </cell>
          <cell r="BO6" t="str">
            <v>④</v>
          </cell>
          <cell r="BP6" t="str">
            <v>⑤</v>
          </cell>
          <cell r="BQ6" t="str">
            <v>⑥</v>
          </cell>
          <cell r="BR6" t="str">
            <v>⑦</v>
          </cell>
          <cell r="BS6" t="str">
            <v>⑧</v>
          </cell>
          <cell r="BT6" t="str">
            <v>⑨</v>
          </cell>
          <cell r="BU6" t="str">
            <v>⑩</v>
          </cell>
          <cell r="BV6" t="str">
            <v>⑪</v>
          </cell>
          <cell r="BW6" t="str">
            <v>⑫</v>
          </cell>
          <cell r="BX6" t="str">
            <v>⑬</v>
          </cell>
          <cell r="BY6" t="str">
            <v>⑭</v>
          </cell>
          <cell r="BZ6" t="str">
            <v>⑮</v>
          </cell>
          <cell r="CA6" t="str">
            <v>⑯</v>
          </cell>
          <cell r="CB6" t="str">
            <v>⑰</v>
          </cell>
          <cell r="CC6" t="str">
            <v>⑱</v>
          </cell>
          <cell r="CD6" t="str">
            <v>⑲</v>
          </cell>
          <cell r="CE6" t="str">
            <v>⑳</v>
          </cell>
          <cell r="CF6" t="str">
            <v>①</v>
          </cell>
          <cell r="CG6" t="str">
            <v>②</v>
          </cell>
          <cell r="CH6" t="str">
            <v>③</v>
          </cell>
          <cell r="CI6" t="str">
            <v>④</v>
          </cell>
          <cell r="CJ6" t="str">
            <v>⑤</v>
          </cell>
          <cell r="CK6" t="str">
            <v>⑥</v>
          </cell>
          <cell r="CL6" t="str">
            <v>⑦</v>
          </cell>
          <cell r="CM6" t="str">
            <v>⑧</v>
          </cell>
          <cell r="CN6" t="str">
            <v>⑨</v>
          </cell>
          <cell r="CO6" t="str">
            <v>⑩</v>
          </cell>
          <cell r="CP6" t="str">
            <v>⑪</v>
          </cell>
          <cell r="CQ6" t="str">
            <v>⑫</v>
          </cell>
          <cell r="CR6" t="str">
            <v>⑬</v>
          </cell>
          <cell r="CS6" t="str">
            <v>⑭</v>
          </cell>
          <cell r="CT6" t="str">
            <v>⑮</v>
          </cell>
          <cell r="CU6" t="str">
            <v>⑯</v>
          </cell>
          <cell r="CV6" t="str">
            <v>⑰</v>
          </cell>
          <cell r="CW6" t="str">
            <v>⑱</v>
          </cell>
          <cell r="CX6" t="str">
            <v>⑲</v>
          </cell>
          <cell r="CY6" t="str">
            <v>⑳</v>
          </cell>
          <cell r="CZ6" t="str">
            <v>①</v>
          </cell>
          <cell r="DA6" t="str">
            <v>②</v>
          </cell>
          <cell r="DB6" t="str">
            <v>③</v>
          </cell>
          <cell r="DC6" t="str">
            <v>④</v>
          </cell>
          <cell r="DD6" t="str">
            <v>⑤</v>
          </cell>
          <cell r="DE6" t="str">
            <v>⑥</v>
          </cell>
          <cell r="DF6" t="str">
            <v>⑦</v>
          </cell>
          <cell r="DG6" t="str">
            <v>⑧</v>
          </cell>
          <cell r="DH6" t="str">
            <v>⑨</v>
          </cell>
          <cell r="DI6" t="str">
            <v>⑩</v>
          </cell>
          <cell r="DJ6" t="str">
            <v>⑪</v>
          </cell>
          <cell r="DK6" t="str">
            <v>⑫</v>
          </cell>
          <cell r="DL6" t="str">
            <v>⑬</v>
          </cell>
          <cell r="DM6" t="str">
            <v>⑭</v>
          </cell>
          <cell r="DN6" t="str">
            <v>⑮</v>
          </cell>
          <cell r="DO6" t="str">
            <v>⑯</v>
          </cell>
          <cell r="DP6" t="str">
            <v>⑰</v>
          </cell>
          <cell r="DQ6" t="str">
            <v>⑱</v>
          </cell>
          <cell r="DR6" t="str">
            <v>⑲</v>
          </cell>
          <cell r="DS6" t="str">
            <v>⑳</v>
          </cell>
          <cell r="DT6" t="str">
            <v>①</v>
          </cell>
          <cell r="DU6" t="str">
            <v>②</v>
          </cell>
          <cell r="DV6" t="str">
            <v>③</v>
          </cell>
          <cell r="DW6" t="str">
            <v>④</v>
          </cell>
          <cell r="DX6" t="str">
            <v>⑤</v>
          </cell>
          <cell r="DY6" t="str">
            <v>⑥</v>
          </cell>
          <cell r="DZ6" t="str">
            <v>⑦</v>
          </cell>
          <cell r="EA6" t="str">
            <v>⑧</v>
          </cell>
          <cell r="EB6" t="str">
            <v>⑨</v>
          </cell>
          <cell r="EC6" t="str">
            <v>⑩</v>
          </cell>
          <cell r="ED6" t="str">
            <v>⑪</v>
          </cell>
          <cell r="EE6" t="str">
            <v>⑫</v>
          </cell>
          <cell r="EF6" t="str">
            <v>⑬</v>
          </cell>
          <cell r="EG6" t="str">
            <v>⑭</v>
          </cell>
          <cell r="EH6" t="str">
            <v>⑮</v>
          </cell>
          <cell r="EI6" t="str">
            <v>⑯</v>
          </cell>
          <cell r="EJ6" t="str">
            <v>⑰</v>
          </cell>
          <cell r="EK6" t="str">
            <v>⑱</v>
          </cell>
          <cell r="EL6" t="str">
            <v>⑲</v>
          </cell>
          <cell r="EM6" t="str">
            <v>⑳</v>
          </cell>
        </row>
        <row r="7">
          <cell r="S7" t="str">
            <v>１</v>
          </cell>
          <cell r="T7" t="str">
            <v>２</v>
          </cell>
          <cell r="U7" t="str">
            <v>３</v>
          </cell>
          <cell r="V7" t="str">
            <v>４</v>
          </cell>
          <cell r="W7" t="str">
            <v>５</v>
          </cell>
          <cell r="X7" t="str">
            <v>６</v>
          </cell>
          <cell r="Y7" t="str">
            <v>７</v>
          </cell>
          <cell r="Z7" t="str">
            <v>８</v>
          </cell>
          <cell r="AA7" t="str">
            <v>９</v>
          </cell>
          <cell r="AB7" t="str">
            <v>１０</v>
          </cell>
          <cell r="AC7" t="str">
            <v>１１</v>
          </cell>
          <cell r="AD7" t="str">
            <v>１２</v>
          </cell>
          <cell r="AE7" t="str">
            <v>１３</v>
          </cell>
          <cell r="AF7" t="str">
            <v>１４</v>
          </cell>
          <cell r="AG7" t="str">
            <v>１５</v>
          </cell>
          <cell r="AH7" t="str">
            <v>１６</v>
          </cell>
          <cell r="AI7" t="str">
            <v>１７</v>
          </cell>
          <cell r="AJ7" t="str">
            <v>１８</v>
          </cell>
          <cell r="AK7" t="str">
            <v>１９</v>
          </cell>
          <cell r="AL7" t="str">
            <v>２０</v>
          </cell>
        </row>
        <row r="8">
          <cell r="A8">
            <v>1</v>
          </cell>
          <cell r="B8" t="str">
            <v>美建113</v>
          </cell>
          <cell r="C8" t="str">
            <v>道路改良</v>
          </cell>
          <cell r="D8" t="str">
            <v>平成17年度辺地対策事業道路改良工事</v>
          </cell>
          <cell r="E8" t="str">
            <v>穴吹</v>
          </cell>
          <cell r="F8" t="str">
            <v>穴吹町口山字西山</v>
          </cell>
          <cell r="G8" t="str">
            <v>口山３０号線</v>
          </cell>
          <cell r="J8">
            <v>38800</v>
          </cell>
          <cell r="K8" t="str">
            <v>契約日</v>
          </cell>
          <cell r="L8">
            <v>38929</v>
          </cell>
          <cell r="O8" t="str">
            <v>建設課</v>
          </cell>
          <cell r="P8" t="str">
            <v>逢坂　和幸</v>
          </cell>
          <cell r="S8" t="str">
            <v>ad1</v>
          </cell>
          <cell r="T8" t="str">
            <v>ad4</v>
          </cell>
          <cell r="U8" t="str">
            <v>ad7</v>
          </cell>
          <cell r="V8" t="str">
            <v>ad8</v>
          </cell>
          <cell r="W8" t="str">
            <v>ad12</v>
          </cell>
          <cell r="X8" t="str">
            <v>ad13</v>
          </cell>
          <cell r="Y8" t="str">
            <v>ad14</v>
          </cell>
          <cell r="Z8" t="str">
            <v>ad16</v>
          </cell>
          <cell r="AA8" t="str">
            <v>ad20</v>
          </cell>
          <cell r="AM8">
            <v>11833000</v>
          </cell>
          <cell r="AN8">
            <v>9111000</v>
          </cell>
          <cell r="AO8">
            <v>11300000</v>
          </cell>
          <cell r="AP8">
            <v>11865000</v>
          </cell>
          <cell r="AQ8" t="str">
            <v>ad1</v>
          </cell>
          <cell r="AR8" t="str">
            <v>1</v>
          </cell>
          <cell r="AS8" t="str">
            <v>6</v>
          </cell>
          <cell r="AT8" t="str">
            <v>7</v>
          </cell>
          <cell r="AU8" t="str">
            <v>9</v>
          </cell>
          <cell r="AV8" t="str">
            <v>3</v>
          </cell>
          <cell r="AW8" t="str">
            <v>4</v>
          </cell>
          <cell r="AX8" t="str">
            <v>2</v>
          </cell>
          <cell r="AY8" t="str">
            <v>7</v>
          </cell>
          <cell r="AZ8" t="str">
            <v>4</v>
          </cell>
          <cell r="BA8" t="str">
            <v/>
          </cell>
          <cell r="BB8" t="str">
            <v/>
          </cell>
          <cell r="BC8" t="str">
            <v/>
          </cell>
          <cell r="BD8" t="str">
            <v/>
          </cell>
          <cell r="BE8" t="str">
            <v/>
          </cell>
          <cell r="BF8" t="str">
            <v/>
          </cell>
          <cell r="BG8" t="str">
            <v/>
          </cell>
          <cell r="BH8" t="str">
            <v/>
          </cell>
          <cell r="BI8" t="str">
            <v/>
          </cell>
          <cell r="BJ8" t="str">
            <v/>
          </cell>
          <cell r="BK8" t="str">
            <v/>
          </cell>
          <cell r="BL8">
            <v>11300000</v>
          </cell>
          <cell r="BM8">
            <v>11750000</v>
          </cell>
          <cell r="BN8">
            <v>11800000</v>
          </cell>
          <cell r="BO8">
            <v>11830000</v>
          </cell>
          <cell r="BP8">
            <v>11600000</v>
          </cell>
          <cell r="BQ8">
            <v>11700000</v>
          </cell>
          <cell r="BR8">
            <v>11500000</v>
          </cell>
          <cell r="BS8">
            <v>11800000</v>
          </cell>
          <cell r="BT8">
            <v>11700000</v>
          </cell>
          <cell r="BU8">
            <v>0</v>
          </cell>
          <cell r="BV8">
            <v>0</v>
          </cell>
          <cell r="BW8">
            <v>0</v>
          </cell>
          <cell r="BX8">
            <v>0</v>
          </cell>
          <cell r="BY8">
            <v>0</v>
          </cell>
          <cell r="BZ8">
            <v>0</v>
          </cell>
          <cell r="CA8">
            <v>0</v>
          </cell>
          <cell r="CB8">
            <v>0</v>
          </cell>
          <cell r="CC8">
            <v>0</v>
          </cell>
          <cell r="CD8">
            <v>0</v>
          </cell>
          <cell r="CE8">
            <v>0</v>
          </cell>
          <cell r="CF8" t="str">
            <v/>
          </cell>
          <cell r="CG8" t="str">
            <v/>
          </cell>
          <cell r="CH8" t="str">
            <v/>
          </cell>
          <cell r="CI8" t="str">
            <v/>
          </cell>
          <cell r="CJ8" t="str">
            <v/>
          </cell>
          <cell r="CK8" t="str">
            <v/>
          </cell>
          <cell r="CL8" t="str">
            <v/>
          </cell>
          <cell r="CM8" t="str">
            <v/>
          </cell>
          <cell r="CN8" t="str">
            <v/>
          </cell>
          <cell r="CO8" t="str">
            <v/>
          </cell>
          <cell r="CP8" t="str">
            <v/>
          </cell>
          <cell r="CQ8" t="str">
            <v/>
          </cell>
          <cell r="CR8" t="str">
            <v/>
          </cell>
          <cell r="CS8" t="str">
            <v/>
          </cell>
          <cell r="CT8" t="str">
            <v/>
          </cell>
          <cell r="CU8" t="str">
            <v/>
          </cell>
          <cell r="CV8" t="str">
            <v/>
          </cell>
          <cell r="CW8" t="str">
            <v/>
          </cell>
          <cell r="CX8" t="str">
            <v/>
          </cell>
          <cell r="CY8" t="str">
            <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t="str">
            <v>落札決定</v>
          </cell>
          <cell r="DU8" t="str">
            <v/>
          </cell>
          <cell r="DV8" t="str">
            <v/>
          </cell>
          <cell r="DW8" t="str">
            <v/>
          </cell>
          <cell r="DX8" t="str">
            <v/>
          </cell>
          <cell r="DY8" t="str">
            <v/>
          </cell>
          <cell r="DZ8" t="str">
            <v/>
          </cell>
          <cell r="EA8" t="str">
            <v/>
          </cell>
          <cell r="EB8" t="str">
            <v/>
          </cell>
          <cell r="EC8" t="str">
            <v/>
          </cell>
          <cell r="ED8" t="str">
            <v/>
          </cell>
          <cell r="EE8" t="str">
            <v/>
          </cell>
          <cell r="EF8" t="str">
            <v/>
          </cell>
          <cell r="EG8" t="str">
            <v/>
          </cell>
          <cell r="EH8" t="str">
            <v/>
          </cell>
          <cell r="EI8" t="str">
            <v/>
          </cell>
          <cell r="EJ8" t="str">
            <v/>
          </cell>
          <cell r="EK8" t="str">
            <v/>
          </cell>
          <cell r="EL8" t="str">
            <v/>
          </cell>
          <cell r="EM8" t="str">
            <v/>
          </cell>
        </row>
        <row r="9">
          <cell r="K9">
            <v>38929</v>
          </cell>
          <cell r="L9">
            <v>0</v>
          </cell>
        </row>
        <row r="10">
          <cell r="A10">
            <v>2</v>
          </cell>
          <cell r="B10" t="str">
            <v>美林２９</v>
          </cell>
          <cell r="C10" t="str">
            <v>アンカー工</v>
          </cell>
          <cell r="D10" t="str">
            <v>平成１７年発生地すべり災害梶山内田線復旧工事</v>
          </cell>
          <cell r="E10" t="str">
            <v>穴吹</v>
          </cell>
          <cell r="F10" t="str">
            <v>穴吹町口山字梶山</v>
          </cell>
          <cell r="G10" t="str">
            <v>林道梶山内田線</v>
          </cell>
          <cell r="J10">
            <v>38800</v>
          </cell>
          <cell r="K10" t="str">
            <v>契約日</v>
          </cell>
          <cell r="L10">
            <v>39113</v>
          </cell>
          <cell r="O10" t="str">
            <v>林政課</v>
          </cell>
          <cell r="P10" t="str">
            <v>緒方　敏博</v>
          </cell>
          <cell r="S10" t="str">
            <v>ad1</v>
          </cell>
          <cell r="T10" t="str">
            <v>ad2</v>
          </cell>
          <cell r="U10" t="str">
            <v>mt1</v>
          </cell>
          <cell r="V10" t="str">
            <v>kd1</v>
          </cell>
          <cell r="W10" t="str">
            <v>bo1</v>
          </cell>
          <cell r="X10" t="str">
            <v>ke5</v>
          </cell>
          <cell r="AM10">
            <v>141171000</v>
          </cell>
          <cell r="AN10">
            <v>101643000</v>
          </cell>
          <cell r="AO10">
            <v>134500000</v>
          </cell>
          <cell r="AP10">
            <v>141225000</v>
          </cell>
          <cell r="AQ10" t="str">
            <v>ad1</v>
          </cell>
          <cell r="AR10" t="str">
            <v>1</v>
          </cell>
          <cell r="AS10" t="str">
            <v>3</v>
          </cell>
          <cell r="AT10" t="str">
            <v/>
          </cell>
          <cell r="AU10" t="str">
            <v>3</v>
          </cell>
          <cell r="AV10" t="str">
            <v>5</v>
          </cell>
          <cell r="AW10" t="str">
            <v>2</v>
          </cell>
          <cell r="AX10" t="str">
            <v/>
          </cell>
          <cell r="AY10" t="str">
            <v/>
          </cell>
          <cell r="AZ10" t="str">
            <v/>
          </cell>
          <cell r="BA10" t="str">
            <v/>
          </cell>
          <cell r="BB10" t="str">
            <v/>
          </cell>
          <cell r="BC10" t="str">
            <v/>
          </cell>
          <cell r="BD10" t="str">
            <v/>
          </cell>
          <cell r="BE10" t="str">
            <v/>
          </cell>
          <cell r="BF10" t="str">
            <v/>
          </cell>
          <cell r="BG10" t="str">
            <v/>
          </cell>
          <cell r="BH10" t="str">
            <v/>
          </cell>
          <cell r="BI10" t="str">
            <v/>
          </cell>
          <cell r="BJ10" t="str">
            <v/>
          </cell>
          <cell r="BK10" t="str">
            <v/>
          </cell>
          <cell r="BL10">
            <v>134500000</v>
          </cell>
          <cell r="BM10">
            <v>140000000</v>
          </cell>
          <cell r="BN10">
            <v>0</v>
          </cell>
          <cell r="BO10">
            <v>140000000</v>
          </cell>
          <cell r="BP10">
            <v>141000000</v>
          </cell>
          <cell r="BQ10">
            <v>139200000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t="str">
            <v/>
          </cell>
          <cell r="CG10" t="str">
            <v/>
          </cell>
          <cell r="CH10" t="str">
            <v/>
          </cell>
          <cell r="CI10" t="str">
            <v/>
          </cell>
          <cell r="CJ10" t="str">
            <v/>
          </cell>
          <cell r="CK10" t="str">
            <v/>
          </cell>
          <cell r="CL10" t="str">
            <v/>
          </cell>
          <cell r="CM10" t="str">
            <v/>
          </cell>
          <cell r="CN10" t="str">
            <v/>
          </cell>
          <cell r="CO10" t="str">
            <v/>
          </cell>
          <cell r="CP10" t="str">
            <v/>
          </cell>
          <cell r="CQ10" t="str">
            <v/>
          </cell>
          <cell r="CR10" t="str">
            <v/>
          </cell>
          <cell r="CS10" t="str">
            <v/>
          </cell>
          <cell r="CT10" t="str">
            <v/>
          </cell>
          <cell r="CU10" t="str">
            <v/>
          </cell>
          <cell r="CV10" t="str">
            <v/>
          </cell>
          <cell r="CW10" t="str">
            <v/>
          </cell>
          <cell r="CX10" t="str">
            <v/>
          </cell>
          <cell r="CY10" t="str">
            <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t="str">
            <v>落札決定</v>
          </cell>
          <cell r="DU10" t="str">
            <v/>
          </cell>
          <cell r="DV10" t="str">
            <v>入札辞退</v>
          </cell>
          <cell r="DW10" t="str">
            <v/>
          </cell>
          <cell r="DX10" t="str">
            <v/>
          </cell>
          <cell r="DY10" t="str">
            <v/>
          </cell>
          <cell r="DZ10" t="str">
            <v/>
          </cell>
          <cell r="EA10" t="str">
            <v/>
          </cell>
          <cell r="EB10" t="str">
            <v/>
          </cell>
          <cell r="EC10" t="str">
            <v/>
          </cell>
          <cell r="ED10" t="str">
            <v/>
          </cell>
          <cell r="EE10" t="str">
            <v/>
          </cell>
          <cell r="EF10" t="str">
            <v/>
          </cell>
          <cell r="EG10" t="str">
            <v/>
          </cell>
          <cell r="EH10" t="str">
            <v/>
          </cell>
          <cell r="EI10" t="str">
            <v/>
          </cell>
          <cell r="EJ10" t="str">
            <v/>
          </cell>
          <cell r="EK10" t="str">
            <v/>
          </cell>
          <cell r="EL10" t="str">
            <v/>
          </cell>
          <cell r="EM10" t="str">
            <v/>
          </cell>
        </row>
        <row r="11">
          <cell r="K11">
            <v>39113</v>
          </cell>
          <cell r="L11">
            <v>0</v>
          </cell>
        </row>
        <row r="12">
          <cell r="A12">
            <v>3</v>
          </cell>
          <cell r="B12" t="str">
            <v>美工１５</v>
          </cell>
          <cell r="C12">
            <v>0</v>
          </cell>
          <cell r="D12" t="str">
            <v>平成１７年度　神明簡易水道増補改良事業取水井戸築造工事</v>
          </cell>
          <cell r="E12" t="str">
            <v>穴吹</v>
          </cell>
          <cell r="F12" t="str">
            <v>穴吹町口山字宮内</v>
          </cell>
          <cell r="G12">
            <v>0</v>
          </cell>
          <cell r="J12">
            <v>38800</v>
          </cell>
          <cell r="K12" t="str">
            <v>契約日</v>
          </cell>
          <cell r="L12">
            <v>38971</v>
          </cell>
          <cell r="O12" t="str">
            <v>工務課</v>
          </cell>
          <cell r="P12" t="str">
            <v>高田　正和</v>
          </cell>
          <cell r="S12" t="str">
            <v>ad1</v>
          </cell>
          <cell r="T12" t="str">
            <v>ad2</v>
          </cell>
          <cell r="U12" t="str">
            <v>ke5</v>
          </cell>
          <cell r="V12" t="str">
            <v>kd1</v>
          </cell>
          <cell r="W12" t="str">
            <v>sa1</v>
          </cell>
          <cell r="X12" t="str">
            <v>sa2</v>
          </cell>
          <cell r="AM12">
            <v>40760000</v>
          </cell>
          <cell r="AN12">
            <v>29347000</v>
          </cell>
          <cell r="AO12">
            <v>39000000</v>
          </cell>
          <cell r="AP12">
            <v>40950000</v>
          </cell>
          <cell r="AQ12" t="str">
            <v>ad2</v>
          </cell>
          <cell r="AR12" t="str">
            <v>2</v>
          </cell>
          <cell r="AS12" t="str">
            <v>1</v>
          </cell>
          <cell r="AT12" t="str">
            <v>3</v>
          </cell>
          <cell r="AU12" t="str">
            <v>6</v>
          </cell>
          <cell r="AV12" t="str">
            <v>5</v>
          </cell>
          <cell r="AW12" t="str">
            <v>4</v>
          </cell>
          <cell r="AX12" t="str">
            <v/>
          </cell>
          <cell r="AY12" t="str">
            <v/>
          </cell>
          <cell r="AZ12" t="str">
            <v/>
          </cell>
          <cell r="BA12" t="str">
            <v/>
          </cell>
          <cell r="BB12" t="str">
            <v/>
          </cell>
          <cell r="BC12" t="str">
            <v/>
          </cell>
          <cell r="BD12" t="str">
            <v/>
          </cell>
          <cell r="BE12" t="str">
            <v/>
          </cell>
          <cell r="BF12" t="str">
            <v/>
          </cell>
          <cell r="BG12" t="str">
            <v/>
          </cell>
          <cell r="BH12" t="str">
            <v/>
          </cell>
          <cell r="BI12" t="str">
            <v/>
          </cell>
          <cell r="BJ12" t="str">
            <v/>
          </cell>
          <cell r="BK12" t="str">
            <v/>
          </cell>
          <cell r="BL12">
            <v>39800000</v>
          </cell>
          <cell r="BM12">
            <v>39000000</v>
          </cell>
          <cell r="BN12">
            <v>39950000</v>
          </cell>
          <cell r="BO12">
            <v>40400000</v>
          </cell>
          <cell r="BP12">
            <v>40100000</v>
          </cell>
          <cell r="BQ12">
            <v>40000000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t="str">
            <v/>
          </cell>
          <cell r="CG12" t="str">
            <v/>
          </cell>
          <cell r="CH12" t="str">
            <v/>
          </cell>
          <cell r="CI12" t="str">
            <v/>
          </cell>
          <cell r="CJ12" t="str">
            <v/>
          </cell>
          <cell r="CK12" t="str">
            <v/>
          </cell>
          <cell r="CL12" t="str">
            <v/>
          </cell>
          <cell r="CM12" t="str">
            <v/>
          </cell>
          <cell r="CN12" t="str">
            <v/>
          </cell>
          <cell r="CO12" t="str">
            <v/>
          </cell>
          <cell r="CP12" t="str">
            <v/>
          </cell>
          <cell r="CQ12" t="str">
            <v/>
          </cell>
          <cell r="CR12" t="str">
            <v/>
          </cell>
          <cell r="CS12" t="str">
            <v/>
          </cell>
          <cell r="CT12" t="str">
            <v/>
          </cell>
          <cell r="CU12" t="str">
            <v/>
          </cell>
          <cell r="CV12" t="str">
            <v/>
          </cell>
          <cell r="CW12" t="str">
            <v/>
          </cell>
          <cell r="CX12" t="str">
            <v/>
          </cell>
          <cell r="CY12" t="str">
            <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t="str">
            <v/>
          </cell>
          <cell r="DU12" t="str">
            <v>落札決定</v>
          </cell>
          <cell r="DV12" t="str">
            <v/>
          </cell>
          <cell r="DW12" t="str">
            <v/>
          </cell>
          <cell r="DX12" t="str">
            <v/>
          </cell>
          <cell r="DY12" t="str">
            <v/>
          </cell>
          <cell r="DZ12" t="str">
            <v/>
          </cell>
          <cell r="EA12" t="str">
            <v/>
          </cell>
          <cell r="EB12" t="str">
            <v/>
          </cell>
          <cell r="EC12" t="str">
            <v/>
          </cell>
          <cell r="ED12" t="str">
            <v/>
          </cell>
          <cell r="EE12" t="str">
            <v/>
          </cell>
          <cell r="EF12" t="str">
            <v/>
          </cell>
          <cell r="EG12" t="str">
            <v/>
          </cell>
          <cell r="EH12" t="str">
            <v/>
          </cell>
          <cell r="EI12" t="str">
            <v/>
          </cell>
          <cell r="EJ12" t="str">
            <v/>
          </cell>
          <cell r="EK12" t="str">
            <v/>
          </cell>
          <cell r="EL12" t="str">
            <v/>
          </cell>
          <cell r="EM12" t="str">
            <v/>
          </cell>
        </row>
        <row r="13">
          <cell r="K13">
            <v>38971</v>
          </cell>
          <cell r="L13">
            <v>0</v>
          </cell>
        </row>
        <row r="14">
          <cell r="A14">
            <v>4</v>
          </cell>
          <cell r="B14" t="str">
            <v>美工１６</v>
          </cell>
          <cell r="C14">
            <v>0</v>
          </cell>
          <cell r="D14" t="str">
            <v>平成１７年度　神明簡易水道増補改良事業導水管布設工事</v>
          </cell>
          <cell r="E14" t="str">
            <v>穴吹</v>
          </cell>
          <cell r="F14" t="str">
            <v>穴吹町口山字宮内</v>
          </cell>
          <cell r="G14">
            <v>0</v>
          </cell>
          <cell r="J14">
            <v>38800</v>
          </cell>
          <cell r="K14" t="str">
            <v>契約日</v>
          </cell>
          <cell r="L14">
            <v>38944</v>
          </cell>
          <cell r="O14" t="str">
            <v>工務課</v>
          </cell>
          <cell r="P14" t="str">
            <v>高田　正和</v>
          </cell>
          <cell r="S14" t="str">
            <v>ws2</v>
          </cell>
          <cell r="T14" t="str">
            <v>ws3</v>
          </cell>
          <cell r="U14" t="str">
            <v>ws4</v>
          </cell>
          <cell r="V14" t="str">
            <v>as4</v>
          </cell>
          <cell r="W14" t="str">
            <v>as5</v>
          </cell>
          <cell r="X14" t="str">
            <v>as6</v>
          </cell>
          <cell r="Y14" t="str">
            <v>as7</v>
          </cell>
          <cell r="Z14" t="str">
            <v>as8</v>
          </cell>
          <cell r="AM14">
            <v>16360000</v>
          </cell>
          <cell r="AN14">
            <v>11779000</v>
          </cell>
          <cell r="AO14">
            <v>12270000</v>
          </cell>
          <cell r="AP14">
            <v>12883500</v>
          </cell>
          <cell r="AQ14" t="str">
            <v>ws4</v>
          </cell>
          <cell r="AR14" t="str">
            <v>7</v>
          </cell>
          <cell r="AS14" t="str">
            <v>2</v>
          </cell>
          <cell r="AT14" t="str">
            <v>1</v>
          </cell>
          <cell r="AU14" t="str">
            <v>5</v>
          </cell>
          <cell r="AV14" t="str">
            <v>3</v>
          </cell>
          <cell r="AW14" t="str">
            <v>8</v>
          </cell>
          <cell r="AX14" t="str">
            <v>4</v>
          </cell>
          <cell r="AY14" t="str">
            <v>6</v>
          </cell>
          <cell r="AZ14" t="str">
            <v/>
          </cell>
          <cell r="BA14" t="str">
            <v/>
          </cell>
          <cell r="BB14" t="str">
            <v/>
          </cell>
          <cell r="BC14" t="str">
            <v/>
          </cell>
          <cell r="BD14" t="str">
            <v/>
          </cell>
          <cell r="BE14" t="str">
            <v/>
          </cell>
          <cell r="BF14" t="str">
            <v/>
          </cell>
          <cell r="BG14" t="str">
            <v/>
          </cell>
          <cell r="BH14" t="str">
            <v/>
          </cell>
          <cell r="BI14" t="str">
            <v/>
          </cell>
          <cell r="BJ14" t="str">
            <v/>
          </cell>
          <cell r="BK14" t="str">
            <v/>
          </cell>
          <cell r="BL14">
            <v>15000000</v>
          </cell>
          <cell r="BM14">
            <v>12597000</v>
          </cell>
          <cell r="BN14">
            <v>12270000</v>
          </cell>
          <cell r="BO14">
            <v>13900000</v>
          </cell>
          <cell r="BP14">
            <v>13500000</v>
          </cell>
          <cell r="BQ14">
            <v>16200000</v>
          </cell>
          <cell r="BR14">
            <v>13700000</v>
          </cell>
          <cell r="BS14">
            <v>14100000</v>
          </cell>
          <cell r="BT14">
            <v>0</v>
          </cell>
          <cell r="BU14">
            <v>0</v>
          </cell>
          <cell r="BV14">
            <v>0</v>
          </cell>
          <cell r="BW14">
            <v>0</v>
          </cell>
          <cell r="BX14">
            <v>0</v>
          </cell>
          <cell r="BY14">
            <v>0</v>
          </cell>
          <cell r="BZ14">
            <v>0</v>
          </cell>
          <cell r="CA14">
            <v>0</v>
          </cell>
          <cell r="CB14">
            <v>0</v>
          </cell>
          <cell r="CC14">
            <v>0</v>
          </cell>
          <cell r="CD14">
            <v>0</v>
          </cell>
          <cell r="CE14">
            <v>0</v>
          </cell>
          <cell r="CF14" t="str">
            <v/>
          </cell>
          <cell r="CG14" t="str">
            <v/>
          </cell>
          <cell r="CH14" t="str">
            <v/>
          </cell>
          <cell r="CI14" t="str">
            <v/>
          </cell>
          <cell r="CJ14" t="str">
            <v/>
          </cell>
          <cell r="CK14" t="str">
            <v/>
          </cell>
          <cell r="CL14" t="str">
            <v/>
          </cell>
          <cell r="CM14" t="str">
            <v/>
          </cell>
          <cell r="CN14" t="str">
            <v/>
          </cell>
          <cell r="CO14" t="str">
            <v/>
          </cell>
          <cell r="CP14" t="str">
            <v/>
          </cell>
          <cell r="CQ14" t="str">
            <v/>
          </cell>
          <cell r="CR14" t="str">
            <v/>
          </cell>
          <cell r="CS14" t="str">
            <v/>
          </cell>
          <cell r="CT14" t="str">
            <v/>
          </cell>
          <cell r="CU14" t="str">
            <v/>
          </cell>
          <cell r="CV14" t="str">
            <v/>
          </cell>
          <cell r="CW14" t="str">
            <v/>
          </cell>
          <cell r="CX14" t="str">
            <v/>
          </cell>
          <cell r="CY14" t="str">
            <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t="str">
            <v/>
          </cell>
          <cell r="DU14" t="str">
            <v/>
          </cell>
          <cell r="DV14" t="str">
            <v>落札決定</v>
          </cell>
          <cell r="DW14" t="str">
            <v/>
          </cell>
          <cell r="DX14" t="str">
            <v/>
          </cell>
          <cell r="DY14" t="str">
            <v/>
          </cell>
          <cell r="DZ14" t="str">
            <v/>
          </cell>
          <cell r="EA14" t="str">
            <v/>
          </cell>
          <cell r="EB14" t="str">
            <v/>
          </cell>
          <cell r="EC14" t="str">
            <v/>
          </cell>
          <cell r="ED14" t="str">
            <v/>
          </cell>
          <cell r="EE14" t="str">
            <v/>
          </cell>
          <cell r="EF14" t="str">
            <v/>
          </cell>
          <cell r="EG14" t="str">
            <v/>
          </cell>
          <cell r="EH14" t="str">
            <v/>
          </cell>
          <cell r="EI14" t="str">
            <v/>
          </cell>
          <cell r="EJ14" t="str">
            <v/>
          </cell>
          <cell r="EK14" t="str">
            <v/>
          </cell>
          <cell r="EL14" t="str">
            <v/>
          </cell>
          <cell r="EM14" t="str">
            <v/>
          </cell>
        </row>
        <row r="15">
          <cell r="K15">
            <v>38944</v>
          </cell>
          <cell r="L15">
            <v>0</v>
          </cell>
        </row>
        <row r="16">
          <cell r="A16">
            <v>5</v>
          </cell>
          <cell r="B16" t="str">
            <v>美木経17</v>
          </cell>
          <cell r="C16" t="str">
            <v>道路</v>
          </cell>
          <cell r="D16" t="str">
            <v>平成１７年度資源循環林整備事業林道谷口カケ線開設工事</v>
          </cell>
          <cell r="E16" t="str">
            <v>木屋平</v>
          </cell>
          <cell r="F16" t="str">
            <v>木屋平字谷口カケ</v>
          </cell>
          <cell r="G16" t="str">
            <v>林道谷口カケ線</v>
          </cell>
          <cell r="J16">
            <v>38800</v>
          </cell>
          <cell r="K16" t="str">
            <v>契約日</v>
          </cell>
          <cell r="L16">
            <v>39000</v>
          </cell>
          <cell r="O16" t="str">
            <v>木屋平経済課</v>
          </cell>
          <cell r="P16" t="str">
            <v>松家　貞夫</v>
          </cell>
          <cell r="S16" t="str">
            <v>kd1</v>
          </cell>
          <cell r="T16" t="str">
            <v>kd2</v>
          </cell>
          <cell r="U16" t="str">
            <v>kd3</v>
          </cell>
          <cell r="V16" t="str">
            <v>kd4</v>
          </cell>
          <cell r="W16" t="str">
            <v>kd6</v>
          </cell>
          <cell r="X16" t="str">
            <v>kd7</v>
          </cell>
          <cell r="Y16" t="str">
            <v>kd9</v>
          </cell>
          <cell r="AM16">
            <v>25137000</v>
          </cell>
          <cell r="AN16">
            <v>18098000</v>
          </cell>
          <cell r="AO16">
            <v>24300000</v>
          </cell>
          <cell r="AP16">
            <v>25515000</v>
          </cell>
          <cell r="AQ16" t="str">
            <v>kd3</v>
          </cell>
          <cell r="AR16" t="str">
            <v>6</v>
          </cell>
          <cell r="AS16" t="str">
            <v>3</v>
          </cell>
          <cell r="AT16" t="str">
            <v>1</v>
          </cell>
          <cell r="AU16" t="str">
            <v>4</v>
          </cell>
          <cell r="AV16" t="str">
            <v>4</v>
          </cell>
          <cell r="AW16" t="str">
            <v>2</v>
          </cell>
          <cell r="AX16" t="str">
            <v/>
          </cell>
          <cell r="AY16" t="str">
            <v/>
          </cell>
          <cell r="AZ16" t="str">
            <v/>
          </cell>
          <cell r="BA16" t="str">
            <v/>
          </cell>
          <cell r="BB16" t="str">
            <v/>
          </cell>
          <cell r="BC16" t="str">
            <v/>
          </cell>
          <cell r="BD16" t="str">
            <v/>
          </cell>
          <cell r="BE16" t="str">
            <v/>
          </cell>
          <cell r="BF16" t="str">
            <v/>
          </cell>
          <cell r="BG16" t="str">
            <v/>
          </cell>
          <cell r="BH16" t="str">
            <v/>
          </cell>
          <cell r="BI16" t="str">
            <v/>
          </cell>
          <cell r="BJ16" t="str">
            <v/>
          </cell>
          <cell r="BK16" t="str">
            <v/>
          </cell>
          <cell r="BL16">
            <v>24900000</v>
          </cell>
          <cell r="BM16">
            <v>24600000</v>
          </cell>
          <cell r="BN16">
            <v>24300000</v>
          </cell>
          <cell r="BO16">
            <v>24800000</v>
          </cell>
          <cell r="BP16">
            <v>24800000</v>
          </cell>
          <cell r="BQ16">
            <v>24500000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t="str">
            <v/>
          </cell>
          <cell r="CG16" t="str">
            <v/>
          </cell>
          <cell r="CH16" t="str">
            <v/>
          </cell>
          <cell r="CI16" t="str">
            <v/>
          </cell>
          <cell r="CJ16" t="str">
            <v/>
          </cell>
          <cell r="CK16" t="str">
            <v/>
          </cell>
          <cell r="CL16" t="str">
            <v/>
          </cell>
          <cell r="CM16" t="str">
            <v/>
          </cell>
          <cell r="CN16" t="str">
            <v/>
          </cell>
          <cell r="CO16" t="str">
            <v/>
          </cell>
          <cell r="CP16" t="str">
            <v/>
          </cell>
          <cell r="CQ16" t="str">
            <v/>
          </cell>
          <cell r="CR16" t="str">
            <v/>
          </cell>
          <cell r="CS16" t="str">
            <v/>
          </cell>
          <cell r="CT16" t="str">
            <v/>
          </cell>
          <cell r="CU16" t="str">
            <v/>
          </cell>
          <cell r="CV16" t="str">
            <v/>
          </cell>
          <cell r="CW16" t="str">
            <v/>
          </cell>
          <cell r="CX16" t="str">
            <v/>
          </cell>
          <cell r="CY16" t="str">
            <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t="str">
            <v/>
          </cell>
          <cell r="DU16" t="str">
            <v/>
          </cell>
          <cell r="DV16" t="str">
            <v>落札決定</v>
          </cell>
          <cell r="DW16" t="str">
            <v/>
          </cell>
          <cell r="DX16" t="str">
            <v/>
          </cell>
          <cell r="DY16" t="str">
            <v/>
          </cell>
          <cell r="DZ16" t="str">
            <v>入札辞退</v>
          </cell>
          <cell r="EA16" t="str">
            <v/>
          </cell>
          <cell r="EB16" t="str">
            <v/>
          </cell>
          <cell r="EC16" t="str">
            <v/>
          </cell>
          <cell r="ED16" t="str">
            <v/>
          </cell>
          <cell r="EE16" t="str">
            <v/>
          </cell>
          <cell r="EF16" t="str">
            <v/>
          </cell>
          <cell r="EG16" t="str">
            <v/>
          </cell>
          <cell r="EH16" t="str">
            <v/>
          </cell>
          <cell r="EI16" t="str">
            <v/>
          </cell>
          <cell r="EJ16" t="str">
            <v/>
          </cell>
          <cell r="EK16" t="str">
            <v/>
          </cell>
          <cell r="EL16" t="str">
            <v/>
          </cell>
          <cell r="EM16" t="str">
            <v/>
          </cell>
        </row>
        <row r="17">
          <cell r="K17">
            <v>39000</v>
          </cell>
          <cell r="L17">
            <v>0</v>
          </cell>
        </row>
        <row r="18">
          <cell r="A18">
            <v>6</v>
          </cell>
          <cell r="B18" t="str">
            <v>美生１</v>
          </cell>
          <cell r="C18">
            <v>0</v>
          </cell>
          <cell r="D18" t="str">
            <v>平成17年度美馬市脇町老人福祉センターアスベスト封じ込め工事</v>
          </cell>
          <cell r="E18" t="str">
            <v>脇</v>
          </cell>
          <cell r="F18" t="str">
            <v>脇町大字脇町1265番地1</v>
          </cell>
          <cell r="G18">
            <v>0</v>
          </cell>
          <cell r="J18">
            <v>38800</v>
          </cell>
          <cell r="K18" t="str">
            <v>契約日</v>
          </cell>
          <cell r="L18">
            <v>38807</v>
          </cell>
          <cell r="O18" t="str">
            <v>生活福祉課</v>
          </cell>
          <cell r="P18" t="str">
            <v>猪口　正</v>
          </cell>
          <cell r="S18" t="str">
            <v>sei1</v>
          </cell>
          <cell r="T18" t="str">
            <v>sei2</v>
          </cell>
          <cell r="U18" t="str">
            <v>sei3</v>
          </cell>
          <cell r="V18" t="str">
            <v>sei4</v>
          </cell>
          <cell r="W18" t="str">
            <v>sei5</v>
          </cell>
          <cell r="AM18">
            <v>2462000</v>
          </cell>
          <cell r="AP18">
            <v>0</v>
          </cell>
          <cell r="AR18" t="str">
            <v/>
          </cell>
          <cell r="AS18" t="str">
            <v/>
          </cell>
          <cell r="AT18" t="str">
            <v/>
          </cell>
          <cell r="AU18" t="str">
            <v/>
          </cell>
          <cell r="AV18" t="str">
            <v/>
          </cell>
          <cell r="AW18" t="str">
            <v/>
          </cell>
          <cell r="AX18" t="str">
            <v/>
          </cell>
          <cell r="AY18" t="str">
            <v/>
          </cell>
          <cell r="AZ18" t="str">
            <v/>
          </cell>
          <cell r="BA18" t="str">
            <v/>
          </cell>
          <cell r="BB18" t="str">
            <v/>
          </cell>
          <cell r="BC18" t="str">
            <v/>
          </cell>
          <cell r="BD18" t="str">
            <v/>
          </cell>
          <cell r="BE18" t="str">
            <v/>
          </cell>
          <cell r="BF18" t="str">
            <v/>
          </cell>
          <cell r="BG18" t="str">
            <v/>
          </cell>
          <cell r="BH18" t="str">
            <v/>
          </cell>
          <cell r="BI18" t="str">
            <v/>
          </cell>
          <cell r="BJ18" t="str">
            <v/>
          </cell>
          <cell r="BK18" t="str">
            <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t="str">
            <v/>
          </cell>
          <cell r="CG18" t="str">
            <v/>
          </cell>
          <cell r="CH18" t="str">
            <v/>
          </cell>
          <cell r="CI18" t="str">
            <v/>
          </cell>
          <cell r="CJ18" t="str">
            <v/>
          </cell>
          <cell r="CK18" t="str">
            <v/>
          </cell>
          <cell r="CL18" t="str">
            <v/>
          </cell>
          <cell r="CM18" t="str">
            <v/>
          </cell>
          <cell r="CN18" t="str">
            <v/>
          </cell>
          <cell r="CO18" t="str">
            <v/>
          </cell>
          <cell r="CP18" t="str">
            <v/>
          </cell>
          <cell r="CQ18" t="str">
            <v/>
          </cell>
          <cell r="CR18" t="str">
            <v/>
          </cell>
          <cell r="CS18" t="str">
            <v/>
          </cell>
          <cell r="CT18" t="str">
            <v/>
          </cell>
          <cell r="CU18" t="str">
            <v/>
          </cell>
          <cell r="CV18" t="str">
            <v/>
          </cell>
          <cell r="CW18" t="str">
            <v/>
          </cell>
          <cell r="CX18" t="str">
            <v/>
          </cell>
          <cell r="CY18" t="str">
            <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t="str">
            <v/>
          </cell>
          <cell r="DU18" t="str">
            <v/>
          </cell>
          <cell r="DV18" t="str">
            <v/>
          </cell>
          <cell r="DW18" t="str">
            <v/>
          </cell>
          <cell r="DX18" t="str">
            <v/>
          </cell>
          <cell r="DY18" t="str">
            <v/>
          </cell>
          <cell r="DZ18" t="str">
            <v/>
          </cell>
          <cell r="EA18" t="str">
            <v/>
          </cell>
          <cell r="EB18" t="str">
            <v/>
          </cell>
          <cell r="EC18" t="str">
            <v/>
          </cell>
          <cell r="ED18" t="str">
            <v/>
          </cell>
          <cell r="EE18" t="str">
            <v/>
          </cell>
          <cell r="EF18" t="str">
            <v/>
          </cell>
          <cell r="EG18" t="str">
            <v/>
          </cell>
          <cell r="EH18" t="str">
            <v/>
          </cell>
          <cell r="EI18" t="str">
            <v/>
          </cell>
          <cell r="EJ18" t="str">
            <v/>
          </cell>
          <cell r="EK18" t="str">
            <v/>
          </cell>
          <cell r="EL18" t="str">
            <v/>
          </cell>
          <cell r="EM18" t="str">
            <v/>
          </cell>
        </row>
        <row r="19">
          <cell r="K19">
            <v>38807</v>
          </cell>
          <cell r="L19">
            <v>0</v>
          </cell>
        </row>
        <row r="20">
          <cell r="A20">
            <v>7</v>
          </cell>
          <cell r="B20" t="str">
            <v>美農１１</v>
          </cell>
          <cell r="C20">
            <v>0</v>
          </cell>
          <cell r="D20" t="str">
            <v>平成１７年度中山間地域総合整備事業（美馬地区） 露口線農業集落排水路工事</v>
          </cell>
          <cell r="E20" t="str">
            <v>美馬</v>
          </cell>
          <cell r="F20" t="str">
            <v>美馬町字露口</v>
          </cell>
          <cell r="G20">
            <v>0</v>
          </cell>
          <cell r="J20">
            <v>38800</v>
          </cell>
          <cell r="K20" t="str">
            <v>契約日</v>
          </cell>
          <cell r="L20">
            <v>38908</v>
          </cell>
          <cell r="O20" t="str">
            <v>農政課</v>
          </cell>
          <cell r="P20" t="str">
            <v>堀　芳宏</v>
          </cell>
          <cell r="S20" t="str">
            <v>ms1</v>
          </cell>
          <cell r="T20" t="str">
            <v>ms2</v>
          </cell>
          <cell r="U20" t="str">
            <v>ms3</v>
          </cell>
          <cell r="V20" t="str">
            <v>ms4</v>
          </cell>
          <cell r="W20" t="str">
            <v>ms5</v>
          </cell>
          <cell r="X20" t="str">
            <v>ms6</v>
          </cell>
          <cell r="Y20" t="str">
            <v>ms7</v>
          </cell>
          <cell r="Z20" t="str">
            <v>ms8</v>
          </cell>
          <cell r="AA20" t="str">
            <v>ms9</v>
          </cell>
          <cell r="AM20">
            <v>13070000</v>
          </cell>
          <cell r="AN20">
            <v>9410000</v>
          </cell>
          <cell r="AO20">
            <v>10063000</v>
          </cell>
          <cell r="AP20">
            <v>10566150</v>
          </cell>
          <cell r="AQ20" t="str">
            <v>ms3</v>
          </cell>
          <cell r="AR20" t="str">
            <v/>
          </cell>
          <cell r="AS20" t="str">
            <v>4</v>
          </cell>
          <cell r="AT20" t="str">
            <v>1</v>
          </cell>
          <cell r="AU20" t="str">
            <v>7</v>
          </cell>
          <cell r="AV20" t="str">
            <v>7</v>
          </cell>
          <cell r="AW20" t="str">
            <v>4</v>
          </cell>
          <cell r="AX20" t="str">
            <v>2</v>
          </cell>
          <cell r="AY20" t="str">
            <v>4</v>
          </cell>
          <cell r="AZ20" t="str">
            <v>3</v>
          </cell>
          <cell r="BA20" t="str">
            <v/>
          </cell>
          <cell r="BB20" t="str">
            <v/>
          </cell>
          <cell r="BC20" t="str">
            <v/>
          </cell>
          <cell r="BD20" t="str">
            <v/>
          </cell>
          <cell r="BE20" t="str">
            <v/>
          </cell>
          <cell r="BF20" t="str">
            <v/>
          </cell>
          <cell r="BG20" t="str">
            <v/>
          </cell>
          <cell r="BH20" t="str">
            <v/>
          </cell>
          <cell r="BI20" t="str">
            <v/>
          </cell>
          <cell r="BJ20" t="str">
            <v/>
          </cell>
          <cell r="BK20" t="str">
            <v/>
          </cell>
          <cell r="BL20">
            <v>0</v>
          </cell>
          <cell r="BM20">
            <v>12800000</v>
          </cell>
          <cell r="BN20">
            <v>10063000</v>
          </cell>
          <cell r="BO20">
            <v>13000000</v>
          </cell>
          <cell r="BP20">
            <v>13000000</v>
          </cell>
          <cell r="BQ20">
            <v>12800000</v>
          </cell>
          <cell r="BR20">
            <v>10900000</v>
          </cell>
          <cell r="BS20">
            <v>12800000</v>
          </cell>
          <cell r="BT20">
            <v>12600000</v>
          </cell>
          <cell r="BU20">
            <v>0</v>
          </cell>
          <cell r="BV20">
            <v>0</v>
          </cell>
          <cell r="BW20">
            <v>0</v>
          </cell>
          <cell r="BX20">
            <v>0</v>
          </cell>
          <cell r="BY20">
            <v>0</v>
          </cell>
          <cell r="BZ20">
            <v>0</v>
          </cell>
          <cell r="CA20">
            <v>0</v>
          </cell>
          <cell r="CB20">
            <v>0</v>
          </cell>
          <cell r="CC20">
            <v>0</v>
          </cell>
          <cell r="CD20">
            <v>0</v>
          </cell>
          <cell r="CE20">
            <v>0</v>
          </cell>
          <cell r="CF20" t="str">
            <v/>
          </cell>
          <cell r="CG20" t="str">
            <v/>
          </cell>
          <cell r="CH20" t="str">
            <v/>
          </cell>
          <cell r="CI20" t="str">
            <v/>
          </cell>
          <cell r="CJ20" t="str">
            <v/>
          </cell>
          <cell r="CK20" t="str">
            <v/>
          </cell>
          <cell r="CL20" t="str">
            <v/>
          </cell>
          <cell r="CM20" t="str">
            <v/>
          </cell>
          <cell r="CN20" t="str">
            <v/>
          </cell>
          <cell r="CO20" t="str">
            <v/>
          </cell>
          <cell r="CP20" t="str">
            <v/>
          </cell>
          <cell r="CQ20" t="str">
            <v/>
          </cell>
          <cell r="CR20" t="str">
            <v/>
          </cell>
          <cell r="CS20" t="str">
            <v/>
          </cell>
          <cell r="CT20" t="str">
            <v/>
          </cell>
          <cell r="CU20" t="str">
            <v/>
          </cell>
          <cell r="CV20" t="str">
            <v/>
          </cell>
          <cell r="CW20" t="str">
            <v/>
          </cell>
          <cell r="CX20" t="str">
            <v/>
          </cell>
          <cell r="CY20" t="str">
            <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t="str">
            <v>入札辞退</v>
          </cell>
          <cell r="DU20" t="str">
            <v/>
          </cell>
          <cell r="DV20" t="str">
            <v>落札決定</v>
          </cell>
          <cell r="DW20" t="str">
            <v/>
          </cell>
          <cell r="DX20" t="str">
            <v/>
          </cell>
          <cell r="DY20" t="str">
            <v/>
          </cell>
          <cell r="DZ20" t="str">
            <v/>
          </cell>
          <cell r="EA20" t="str">
            <v/>
          </cell>
          <cell r="EB20" t="str">
            <v/>
          </cell>
          <cell r="EC20" t="str">
            <v/>
          </cell>
          <cell r="ED20" t="str">
            <v/>
          </cell>
          <cell r="EE20" t="str">
            <v/>
          </cell>
          <cell r="EF20" t="str">
            <v/>
          </cell>
          <cell r="EG20" t="str">
            <v/>
          </cell>
          <cell r="EH20" t="str">
            <v/>
          </cell>
          <cell r="EI20" t="str">
            <v/>
          </cell>
          <cell r="EJ20" t="str">
            <v/>
          </cell>
          <cell r="EK20" t="str">
            <v/>
          </cell>
          <cell r="EL20" t="str">
            <v/>
          </cell>
          <cell r="EM20" t="str">
            <v/>
          </cell>
        </row>
        <row r="21">
          <cell r="K21">
            <v>38908</v>
          </cell>
          <cell r="L21">
            <v>0</v>
          </cell>
        </row>
        <row r="22">
          <cell r="A22">
            <v>8</v>
          </cell>
          <cell r="B22">
            <v>0</v>
          </cell>
          <cell r="C22">
            <v>0</v>
          </cell>
          <cell r="D22">
            <v>0</v>
          </cell>
          <cell r="E22">
            <v>0</v>
          </cell>
          <cell r="F22">
            <v>0</v>
          </cell>
          <cell r="G22">
            <v>0</v>
          </cell>
          <cell r="J22">
            <v>38800</v>
          </cell>
          <cell r="K22" t="str">
            <v>契約日</v>
          </cell>
          <cell r="L22">
            <v>0</v>
          </cell>
          <cell r="P22" t="e">
            <v>#N/A</v>
          </cell>
          <cell r="AM22">
            <v>0</v>
          </cell>
          <cell r="AP22">
            <v>0</v>
          </cell>
          <cell r="AR22" t="str">
            <v/>
          </cell>
          <cell r="AS22" t="str">
            <v/>
          </cell>
          <cell r="AT22" t="str">
            <v/>
          </cell>
          <cell r="AU22" t="str">
            <v/>
          </cell>
          <cell r="AV22" t="str">
            <v/>
          </cell>
          <cell r="AW22" t="str">
            <v/>
          </cell>
          <cell r="AX22" t="str">
            <v/>
          </cell>
          <cell r="AY22" t="str">
            <v/>
          </cell>
          <cell r="AZ22" t="str">
            <v/>
          </cell>
          <cell r="BA22" t="str">
            <v/>
          </cell>
          <cell r="BB22" t="str">
            <v/>
          </cell>
          <cell r="BC22" t="str">
            <v/>
          </cell>
          <cell r="BD22" t="str">
            <v/>
          </cell>
          <cell r="BE22" t="str">
            <v/>
          </cell>
          <cell r="BF22" t="str">
            <v/>
          </cell>
          <cell r="BG22" t="str">
            <v/>
          </cell>
          <cell r="BH22" t="str">
            <v/>
          </cell>
          <cell r="BI22" t="str">
            <v/>
          </cell>
          <cell r="BJ22" t="str">
            <v/>
          </cell>
          <cell r="BK22" t="str">
            <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t="str">
            <v/>
          </cell>
          <cell r="CG22" t="str">
            <v/>
          </cell>
          <cell r="CH22" t="str">
            <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t="str">
            <v/>
          </cell>
          <cell r="CV22" t="str">
            <v/>
          </cell>
          <cell r="CW22" t="str">
            <v/>
          </cell>
          <cell r="CX22" t="str">
            <v/>
          </cell>
          <cell r="CY22" t="str">
            <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t="str">
            <v/>
          </cell>
          <cell r="DU22" t="str">
            <v/>
          </cell>
          <cell r="DV22" t="str">
            <v/>
          </cell>
          <cell r="DW22" t="str">
            <v/>
          </cell>
          <cell r="DX22" t="str">
            <v/>
          </cell>
          <cell r="DY22" t="str">
            <v/>
          </cell>
          <cell r="DZ22" t="str">
            <v/>
          </cell>
          <cell r="EA22" t="str">
            <v/>
          </cell>
          <cell r="EB22" t="str">
            <v/>
          </cell>
          <cell r="EC22" t="str">
            <v/>
          </cell>
          <cell r="ED22" t="str">
            <v/>
          </cell>
          <cell r="EE22" t="str">
            <v/>
          </cell>
          <cell r="EF22" t="str">
            <v/>
          </cell>
          <cell r="EG22" t="str">
            <v/>
          </cell>
          <cell r="EH22" t="str">
            <v/>
          </cell>
          <cell r="EI22" t="str">
            <v/>
          </cell>
          <cell r="EJ22" t="str">
            <v/>
          </cell>
          <cell r="EK22" t="str">
            <v/>
          </cell>
          <cell r="EL22" t="str">
            <v/>
          </cell>
          <cell r="EM22" t="str">
            <v/>
          </cell>
        </row>
        <row r="23">
          <cell r="K23">
            <v>0</v>
          </cell>
          <cell r="L23">
            <v>0</v>
          </cell>
        </row>
        <row r="24">
          <cell r="A24">
            <v>9</v>
          </cell>
          <cell r="B24">
            <v>0</v>
          </cell>
          <cell r="C24">
            <v>0</v>
          </cell>
          <cell r="D24">
            <v>0</v>
          </cell>
          <cell r="E24">
            <v>0</v>
          </cell>
          <cell r="F24">
            <v>0</v>
          </cell>
          <cell r="G24">
            <v>0</v>
          </cell>
          <cell r="J24">
            <v>38800</v>
          </cell>
          <cell r="K24" t="str">
            <v>契約日</v>
          </cell>
          <cell r="L24">
            <v>0</v>
          </cell>
          <cell r="P24" t="e">
            <v>#N/A</v>
          </cell>
          <cell r="AM24">
            <v>0</v>
          </cell>
          <cell r="AP24">
            <v>0</v>
          </cell>
          <cell r="AR24" t="str">
            <v/>
          </cell>
          <cell r="AS24" t="str">
            <v/>
          </cell>
          <cell r="AT24" t="str">
            <v/>
          </cell>
          <cell r="AU24" t="str">
            <v/>
          </cell>
          <cell r="AV24" t="str">
            <v/>
          </cell>
          <cell r="AW24" t="str">
            <v/>
          </cell>
          <cell r="AX24" t="str">
            <v/>
          </cell>
          <cell r="AY24" t="str">
            <v/>
          </cell>
          <cell r="AZ24" t="str">
            <v/>
          </cell>
          <cell r="BA24" t="str">
            <v/>
          </cell>
          <cell r="BB24" t="str">
            <v/>
          </cell>
          <cell r="BC24" t="str">
            <v/>
          </cell>
          <cell r="BD24" t="str">
            <v/>
          </cell>
          <cell r="BE24" t="str">
            <v/>
          </cell>
          <cell r="BF24" t="str">
            <v/>
          </cell>
          <cell r="BG24" t="str">
            <v/>
          </cell>
          <cell r="BH24" t="str">
            <v/>
          </cell>
          <cell r="BI24" t="str">
            <v/>
          </cell>
          <cell r="BJ24" t="str">
            <v/>
          </cell>
          <cell r="BK24" t="str">
            <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t="str">
            <v/>
          </cell>
          <cell r="CG24" t="str">
            <v/>
          </cell>
          <cell r="CH24" t="str">
            <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t="str">
            <v/>
          </cell>
          <cell r="CV24" t="str">
            <v/>
          </cell>
          <cell r="CW24" t="str">
            <v/>
          </cell>
          <cell r="CX24" t="str">
            <v/>
          </cell>
          <cell r="CY24" t="str">
            <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t="str">
            <v/>
          </cell>
          <cell r="DU24" t="str">
            <v/>
          </cell>
          <cell r="DV24" t="str">
            <v/>
          </cell>
          <cell r="DW24" t="str">
            <v/>
          </cell>
          <cell r="DX24" t="str">
            <v/>
          </cell>
          <cell r="DY24" t="str">
            <v/>
          </cell>
          <cell r="DZ24" t="str">
            <v/>
          </cell>
          <cell r="EA24" t="str">
            <v/>
          </cell>
          <cell r="EB24" t="str">
            <v/>
          </cell>
          <cell r="EC24" t="str">
            <v/>
          </cell>
          <cell r="ED24" t="str">
            <v/>
          </cell>
          <cell r="EE24" t="str">
            <v/>
          </cell>
          <cell r="EF24" t="str">
            <v/>
          </cell>
          <cell r="EG24" t="str">
            <v/>
          </cell>
          <cell r="EH24" t="str">
            <v/>
          </cell>
          <cell r="EI24" t="str">
            <v/>
          </cell>
          <cell r="EJ24" t="str">
            <v/>
          </cell>
          <cell r="EK24" t="str">
            <v/>
          </cell>
          <cell r="EL24" t="str">
            <v/>
          </cell>
          <cell r="EM24" t="str">
            <v/>
          </cell>
        </row>
        <row r="25">
          <cell r="K25">
            <v>0</v>
          </cell>
          <cell r="L25">
            <v>0</v>
          </cell>
        </row>
        <row r="26">
          <cell r="A26">
            <v>10</v>
          </cell>
          <cell r="B26">
            <v>0</v>
          </cell>
          <cell r="C26">
            <v>0</v>
          </cell>
          <cell r="D26">
            <v>0</v>
          </cell>
          <cell r="E26">
            <v>0</v>
          </cell>
          <cell r="F26">
            <v>0</v>
          </cell>
          <cell r="G26">
            <v>0</v>
          </cell>
          <cell r="J26">
            <v>38800</v>
          </cell>
          <cell r="K26" t="str">
            <v>契約日</v>
          </cell>
          <cell r="L26">
            <v>0</v>
          </cell>
          <cell r="P26" t="e">
            <v>#N/A</v>
          </cell>
          <cell r="AM26">
            <v>0</v>
          </cell>
          <cell r="AP26">
            <v>0</v>
          </cell>
          <cell r="AR26" t="str">
            <v/>
          </cell>
          <cell r="AS26" t="str">
            <v/>
          </cell>
          <cell r="AT26" t="str">
            <v/>
          </cell>
          <cell r="AU26" t="str">
            <v/>
          </cell>
          <cell r="AV26" t="str">
            <v/>
          </cell>
          <cell r="AW26" t="str">
            <v/>
          </cell>
          <cell r="AX26" t="str">
            <v/>
          </cell>
          <cell r="AY26" t="str">
            <v/>
          </cell>
          <cell r="AZ26" t="str">
            <v/>
          </cell>
          <cell r="BA26" t="str">
            <v/>
          </cell>
          <cell r="BB26" t="str">
            <v/>
          </cell>
          <cell r="BC26" t="str">
            <v/>
          </cell>
          <cell r="BD26" t="str">
            <v/>
          </cell>
          <cell r="BE26" t="str">
            <v/>
          </cell>
          <cell r="BF26" t="str">
            <v/>
          </cell>
          <cell r="BG26" t="str">
            <v/>
          </cell>
          <cell r="BH26" t="str">
            <v/>
          </cell>
          <cell r="BI26" t="str">
            <v/>
          </cell>
          <cell r="BJ26" t="str">
            <v/>
          </cell>
          <cell r="BK26" t="str">
            <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t="str">
            <v/>
          </cell>
          <cell r="CG26" t="str">
            <v/>
          </cell>
          <cell r="CH26" t="str">
            <v/>
          </cell>
          <cell r="CI26" t="str">
            <v/>
          </cell>
          <cell r="CJ26" t="str">
            <v/>
          </cell>
          <cell r="CK26" t="str">
            <v/>
          </cell>
          <cell r="CL26" t="str">
            <v/>
          </cell>
          <cell r="CM26" t="str">
            <v/>
          </cell>
          <cell r="CN26" t="str">
            <v/>
          </cell>
          <cell r="CO26" t="str">
            <v/>
          </cell>
          <cell r="CP26" t="str">
            <v/>
          </cell>
          <cell r="CQ26" t="str">
            <v/>
          </cell>
          <cell r="CR26" t="str">
            <v/>
          </cell>
          <cell r="CS26" t="str">
            <v/>
          </cell>
          <cell r="CT26" t="str">
            <v/>
          </cell>
          <cell r="CU26" t="str">
            <v/>
          </cell>
          <cell r="CV26" t="str">
            <v/>
          </cell>
          <cell r="CW26" t="str">
            <v/>
          </cell>
          <cell r="CX26" t="str">
            <v/>
          </cell>
          <cell r="CY26" t="str">
            <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t="str">
            <v/>
          </cell>
          <cell r="DU26" t="str">
            <v/>
          </cell>
          <cell r="DV26" t="str">
            <v/>
          </cell>
          <cell r="DW26" t="str">
            <v/>
          </cell>
          <cell r="DX26" t="str">
            <v/>
          </cell>
          <cell r="DY26" t="str">
            <v/>
          </cell>
          <cell r="DZ26" t="str">
            <v/>
          </cell>
          <cell r="EA26" t="str">
            <v/>
          </cell>
          <cell r="EB26" t="str">
            <v/>
          </cell>
          <cell r="EC26" t="str">
            <v/>
          </cell>
          <cell r="ED26" t="str">
            <v/>
          </cell>
          <cell r="EE26" t="str">
            <v/>
          </cell>
          <cell r="EF26" t="str">
            <v/>
          </cell>
          <cell r="EG26" t="str">
            <v/>
          </cell>
          <cell r="EH26" t="str">
            <v/>
          </cell>
          <cell r="EI26" t="str">
            <v/>
          </cell>
          <cell r="EJ26" t="str">
            <v/>
          </cell>
          <cell r="EK26" t="str">
            <v/>
          </cell>
          <cell r="EL26" t="str">
            <v/>
          </cell>
          <cell r="EM26" t="str">
            <v/>
          </cell>
        </row>
        <row r="27">
          <cell r="K27">
            <v>0</v>
          </cell>
          <cell r="L27">
            <v>0</v>
          </cell>
        </row>
        <row r="28">
          <cell r="A28">
            <v>11</v>
          </cell>
          <cell r="B28">
            <v>0</v>
          </cell>
          <cell r="C28">
            <v>0</v>
          </cell>
          <cell r="D28">
            <v>0</v>
          </cell>
          <cell r="E28">
            <v>0</v>
          </cell>
          <cell r="F28">
            <v>0</v>
          </cell>
          <cell r="G28">
            <v>0</v>
          </cell>
          <cell r="J28">
            <v>38800</v>
          </cell>
          <cell r="K28" t="str">
            <v>契約日</v>
          </cell>
          <cell r="L28">
            <v>0</v>
          </cell>
          <cell r="P28" t="e">
            <v>#N/A</v>
          </cell>
          <cell r="AM28">
            <v>0</v>
          </cell>
          <cell r="AP28">
            <v>0</v>
          </cell>
          <cell r="AR28" t="str">
            <v/>
          </cell>
          <cell r="AS28" t="str">
            <v/>
          </cell>
          <cell r="AT28" t="str">
            <v/>
          </cell>
          <cell r="AU28" t="str">
            <v/>
          </cell>
          <cell r="AV28" t="str">
            <v/>
          </cell>
          <cell r="AW28" t="str">
            <v/>
          </cell>
          <cell r="AX28" t="str">
            <v/>
          </cell>
          <cell r="AY28" t="str">
            <v/>
          </cell>
          <cell r="AZ28" t="str">
            <v/>
          </cell>
          <cell r="BA28" t="str">
            <v/>
          </cell>
          <cell r="BB28" t="str">
            <v/>
          </cell>
          <cell r="BC28" t="str">
            <v/>
          </cell>
          <cell r="BD28" t="str">
            <v/>
          </cell>
          <cell r="BE28" t="str">
            <v/>
          </cell>
          <cell r="BF28" t="str">
            <v/>
          </cell>
          <cell r="BG28" t="str">
            <v/>
          </cell>
          <cell r="BH28" t="str">
            <v/>
          </cell>
          <cell r="BI28" t="str">
            <v/>
          </cell>
          <cell r="BJ28" t="str">
            <v/>
          </cell>
          <cell r="BK28" t="str">
            <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t="str">
            <v/>
          </cell>
          <cell r="CG28" t="str">
            <v/>
          </cell>
          <cell r="CH28" t="str">
            <v/>
          </cell>
          <cell r="CI28" t="str">
            <v/>
          </cell>
          <cell r="CJ28" t="str">
            <v/>
          </cell>
          <cell r="CK28" t="str">
            <v/>
          </cell>
          <cell r="CL28" t="str">
            <v/>
          </cell>
          <cell r="CM28" t="str">
            <v/>
          </cell>
          <cell r="CN28" t="str">
            <v/>
          </cell>
          <cell r="CO28" t="str">
            <v/>
          </cell>
          <cell r="CP28" t="str">
            <v/>
          </cell>
          <cell r="CQ28" t="str">
            <v/>
          </cell>
          <cell r="CR28" t="str">
            <v/>
          </cell>
          <cell r="CS28" t="str">
            <v/>
          </cell>
          <cell r="CT28" t="str">
            <v/>
          </cell>
          <cell r="CU28" t="str">
            <v/>
          </cell>
          <cell r="CV28" t="str">
            <v/>
          </cell>
          <cell r="CW28" t="str">
            <v/>
          </cell>
          <cell r="CX28" t="str">
            <v/>
          </cell>
          <cell r="CY28" t="str">
            <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t="str">
            <v/>
          </cell>
          <cell r="DU28" t="str">
            <v/>
          </cell>
          <cell r="DV28" t="str">
            <v/>
          </cell>
          <cell r="DW28" t="str">
            <v/>
          </cell>
          <cell r="DX28" t="str">
            <v/>
          </cell>
          <cell r="DY28" t="str">
            <v/>
          </cell>
          <cell r="DZ28" t="str">
            <v/>
          </cell>
          <cell r="EA28" t="str">
            <v/>
          </cell>
          <cell r="EB28" t="str">
            <v/>
          </cell>
          <cell r="EC28" t="str">
            <v/>
          </cell>
          <cell r="ED28" t="str">
            <v/>
          </cell>
          <cell r="EE28" t="str">
            <v/>
          </cell>
          <cell r="EF28" t="str">
            <v/>
          </cell>
          <cell r="EG28" t="str">
            <v/>
          </cell>
          <cell r="EH28" t="str">
            <v/>
          </cell>
          <cell r="EI28" t="str">
            <v/>
          </cell>
          <cell r="EJ28" t="str">
            <v/>
          </cell>
          <cell r="EK28" t="str">
            <v/>
          </cell>
          <cell r="EL28" t="str">
            <v/>
          </cell>
          <cell r="EM28" t="str">
            <v/>
          </cell>
        </row>
        <row r="29">
          <cell r="K29">
            <v>0</v>
          </cell>
          <cell r="L29">
            <v>0</v>
          </cell>
        </row>
        <row r="30">
          <cell r="A30">
            <v>12</v>
          </cell>
          <cell r="B30">
            <v>0</v>
          </cell>
          <cell r="C30">
            <v>0</v>
          </cell>
          <cell r="D30">
            <v>0</v>
          </cell>
          <cell r="E30">
            <v>0</v>
          </cell>
          <cell r="F30">
            <v>0</v>
          </cell>
          <cell r="G30">
            <v>0</v>
          </cell>
          <cell r="J30">
            <v>38800</v>
          </cell>
          <cell r="K30" t="str">
            <v>契約日</v>
          </cell>
          <cell r="L30">
            <v>0</v>
          </cell>
          <cell r="P30" t="e">
            <v>#N/A</v>
          </cell>
          <cell r="AM30">
            <v>0</v>
          </cell>
          <cell r="AP30">
            <v>0</v>
          </cell>
          <cell r="AR30" t="str">
            <v/>
          </cell>
          <cell r="AS30" t="str">
            <v/>
          </cell>
          <cell r="AT30" t="str">
            <v/>
          </cell>
          <cell r="AU30" t="str">
            <v/>
          </cell>
          <cell r="AV30" t="str">
            <v/>
          </cell>
          <cell r="AW30" t="str">
            <v/>
          </cell>
          <cell r="AX30" t="str">
            <v/>
          </cell>
          <cell r="AY30" t="str">
            <v/>
          </cell>
          <cell r="AZ30" t="str">
            <v/>
          </cell>
          <cell r="BA30" t="str">
            <v/>
          </cell>
          <cell r="BB30" t="str">
            <v/>
          </cell>
          <cell r="BC30" t="str">
            <v/>
          </cell>
          <cell r="BD30" t="str">
            <v/>
          </cell>
          <cell r="BE30" t="str">
            <v/>
          </cell>
          <cell r="BF30" t="str">
            <v/>
          </cell>
          <cell r="BG30" t="str">
            <v/>
          </cell>
          <cell r="BH30" t="str">
            <v/>
          </cell>
          <cell r="BI30" t="str">
            <v/>
          </cell>
          <cell r="BJ30" t="str">
            <v/>
          </cell>
          <cell r="BK30" t="str">
            <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t="str">
            <v/>
          </cell>
          <cell r="CG30" t="str">
            <v/>
          </cell>
          <cell r="CH30" t="str">
            <v/>
          </cell>
          <cell r="CI30" t="str">
            <v/>
          </cell>
          <cell r="CJ30" t="str">
            <v/>
          </cell>
          <cell r="CK30" t="str">
            <v/>
          </cell>
          <cell r="CL30" t="str">
            <v/>
          </cell>
          <cell r="CM30" t="str">
            <v/>
          </cell>
          <cell r="CN30" t="str">
            <v/>
          </cell>
          <cell r="CO30" t="str">
            <v/>
          </cell>
          <cell r="CP30" t="str">
            <v/>
          </cell>
          <cell r="CQ30" t="str">
            <v/>
          </cell>
          <cell r="CR30" t="str">
            <v/>
          </cell>
          <cell r="CS30" t="str">
            <v/>
          </cell>
          <cell r="CT30" t="str">
            <v/>
          </cell>
          <cell r="CU30" t="str">
            <v/>
          </cell>
          <cell r="CV30" t="str">
            <v/>
          </cell>
          <cell r="CW30" t="str">
            <v/>
          </cell>
          <cell r="CX30" t="str">
            <v/>
          </cell>
          <cell r="CY30" t="str">
            <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t="str">
            <v/>
          </cell>
          <cell r="DU30" t="str">
            <v/>
          </cell>
          <cell r="DV30" t="str">
            <v/>
          </cell>
          <cell r="DW30" t="str">
            <v/>
          </cell>
          <cell r="DX30" t="str">
            <v/>
          </cell>
          <cell r="DY30" t="str">
            <v/>
          </cell>
          <cell r="DZ30" t="str">
            <v/>
          </cell>
          <cell r="EA30" t="str">
            <v/>
          </cell>
          <cell r="EB30" t="str">
            <v/>
          </cell>
          <cell r="EC30" t="str">
            <v/>
          </cell>
          <cell r="ED30" t="str">
            <v/>
          </cell>
          <cell r="EE30" t="str">
            <v/>
          </cell>
          <cell r="EF30" t="str">
            <v/>
          </cell>
          <cell r="EG30" t="str">
            <v/>
          </cell>
          <cell r="EH30" t="str">
            <v/>
          </cell>
          <cell r="EI30" t="str">
            <v/>
          </cell>
          <cell r="EJ30" t="str">
            <v/>
          </cell>
          <cell r="EK30" t="str">
            <v/>
          </cell>
          <cell r="EL30" t="str">
            <v/>
          </cell>
          <cell r="EM30" t="str">
            <v/>
          </cell>
        </row>
        <row r="31">
          <cell r="K31">
            <v>0</v>
          </cell>
          <cell r="L31">
            <v>0</v>
          </cell>
        </row>
        <row r="32">
          <cell r="A32">
            <v>13</v>
          </cell>
          <cell r="B32">
            <v>0</v>
          </cell>
          <cell r="C32">
            <v>0</v>
          </cell>
          <cell r="D32">
            <v>0</v>
          </cell>
          <cell r="E32">
            <v>0</v>
          </cell>
          <cell r="F32">
            <v>0</v>
          </cell>
          <cell r="G32">
            <v>0</v>
          </cell>
          <cell r="J32">
            <v>38800</v>
          </cell>
          <cell r="K32" t="str">
            <v>契約日</v>
          </cell>
          <cell r="L32">
            <v>0</v>
          </cell>
          <cell r="P32" t="e">
            <v>#N/A</v>
          </cell>
          <cell r="AM32">
            <v>0</v>
          </cell>
          <cell r="AP32">
            <v>0</v>
          </cell>
          <cell r="AR32" t="str">
            <v/>
          </cell>
          <cell r="AS32" t="str">
            <v/>
          </cell>
          <cell r="AT32" t="str">
            <v/>
          </cell>
          <cell r="AU32" t="str">
            <v/>
          </cell>
          <cell r="AV32" t="str">
            <v/>
          </cell>
          <cell r="AW32" t="str">
            <v/>
          </cell>
          <cell r="AX32" t="str">
            <v/>
          </cell>
          <cell r="AY32" t="str">
            <v/>
          </cell>
          <cell r="AZ32" t="str">
            <v/>
          </cell>
          <cell r="BA32" t="str">
            <v/>
          </cell>
          <cell r="BB32" t="str">
            <v/>
          </cell>
          <cell r="BC32" t="str">
            <v/>
          </cell>
          <cell r="BD32" t="str">
            <v/>
          </cell>
          <cell r="BE32" t="str">
            <v/>
          </cell>
          <cell r="BF32" t="str">
            <v/>
          </cell>
          <cell r="BG32" t="str">
            <v/>
          </cell>
          <cell r="BH32" t="str">
            <v/>
          </cell>
          <cell r="BI32" t="str">
            <v/>
          </cell>
          <cell r="BJ32" t="str">
            <v/>
          </cell>
          <cell r="BK32" t="str">
            <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t="str">
            <v/>
          </cell>
          <cell r="CG32" t="str">
            <v/>
          </cell>
          <cell r="CH32" t="str">
            <v/>
          </cell>
          <cell r="CI32" t="str">
            <v/>
          </cell>
          <cell r="CJ32" t="str">
            <v/>
          </cell>
          <cell r="CK32" t="str">
            <v/>
          </cell>
          <cell r="CL32" t="str">
            <v/>
          </cell>
          <cell r="CM32" t="str">
            <v/>
          </cell>
          <cell r="CN32" t="str">
            <v/>
          </cell>
          <cell r="CO32" t="str">
            <v/>
          </cell>
          <cell r="CP32" t="str">
            <v/>
          </cell>
          <cell r="CQ32" t="str">
            <v/>
          </cell>
          <cell r="CR32" t="str">
            <v/>
          </cell>
          <cell r="CS32" t="str">
            <v/>
          </cell>
          <cell r="CT32" t="str">
            <v/>
          </cell>
          <cell r="CU32" t="str">
            <v/>
          </cell>
          <cell r="CV32" t="str">
            <v/>
          </cell>
          <cell r="CW32" t="str">
            <v/>
          </cell>
          <cell r="CX32" t="str">
            <v/>
          </cell>
          <cell r="CY32" t="str">
            <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t="str">
            <v/>
          </cell>
          <cell r="DU32" t="str">
            <v/>
          </cell>
          <cell r="DV32" t="str">
            <v/>
          </cell>
          <cell r="DW32" t="str">
            <v/>
          </cell>
          <cell r="DX32" t="str">
            <v/>
          </cell>
          <cell r="DY32" t="str">
            <v/>
          </cell>
          <cell r="DZ32" t="str">
            <v/>
          </cell>
          <cell r="EA32" t="str">
            <v/>
          </cell>
          <cell r="EB32" t="str">
            <v/>
          </cell>
          <cell r="EC32" t="str">
            <v/>
          </cell>
          <cell r="ED32" t="str">
            <v/>
          </cell>
          <cell r="EE32" t="str">
            <v/>
          </cell>
          <cell r="EF32" t="str">
            <v/>
          </cell>
          <cell r="EG32" t="str">
            <v/>
          </cell>
          <cell r="EH32" t="str">
            <v/>
          </cell>
          <cell r="EI32" t="str">
            <v/>
          </cell>
          <cell r="EJ32" t="str">
            <v/>
          </cell>
          <cell r="EK32" t="str">
            <v/>
          </cell>
          <cell r="EL32" t="str">
            <v/>
          </cell>
          <cell r="EM32" t="str">
            <v/>
          </cell>
        </row>
        <row r="33">
          <cell r="K33">
            <v>0</v>
          </cell>
          <cell r="L33">
            <v>0</v>
          </cell>
        </row>
        <row r="34">
          <cell r="A34">
            <v>14</v>
          </cell>
          <cell r="B34">
            <v>0</v>
          </cell>
          <cell r="C34">
            <v>0</v>
          </cell>
          <cell r="D34">
            <v>0</v>
          </cell>
          <cell r="E34">
            <v>0</v>
          </cell>
          <cell r="F34">
            <v>0</v>
          </cell>
          <cell r="G34">
            <v>0</v>
          </cell>
          <cell r="J34">
            <v>38800</v>
          </cell>
          <cell r="K34" t="str">
            <v>契約日</v>
          </cell>
          <cell r="L34">
            <v>0</v>
          </cell>
          <cell r="P34" t="e">
            <v>#N/A</v>
          </cell>
          <cell r="AM34">
            <v>0</v>
          </cell>
          <cell r="AP34">
            <v>0</v>
          </cell>
          <cell r="AR34" t="str">
            <v/>
          </cell>
          <cell r="AS34" t="str">
            <v/>
          </cell>
          <cell r="AT34" t="str">
            <v/>
          </cell>
          <cell r="AU34" t="str">
            <v/>
          </cell>
          <cell r="AV34" t="str">
            <v/>
          </cell>
          <cell r="AW34" t="str">
            <v/>
          </cell>
          <cell r="AX34" t="str">
            <v/>
          </cell>
          <cell r="AY34" t="str">
            <v/>
          </cell>
          <cell r="AZ34" t="str">
            <v/>
          </cell>
          <cell r="BA34" t="str">
            <v/>
          </cell>
          <cell r="BB34" t="str">
            <v/>
          </cell>
          <cell r="BC34" t="str">
            <v/>
          </cell>
          <cell r="BD34" t="str">
            <v/>
          </cell>
          <cell r="BE34" t="str">
            <v/>
          </cell>
          <cell r="BF34" t="str">
            <v/>
          </cell>
          <cell r="BG34" t="str">
            <v/>
          </cell>
          <cell r="BH34" t="str">
            <v/>
          </cell>
          <cell r="BI34" t="str">
            <v/>
          </cell>
          <cell r="BJ34" t="str">
            <v/>
          </cell>
          <cell r="BK34" t="str">
            <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t="str">
            <v/>
          </cell>
          <cell r="CG34" t="str">
            <v/>
          </cell>
          <cell r="CH34" t="str">
            <v/>
          </cell>
          <cell r="CI34" t="str">
            <v/>
          </cell>
          <cell r="CJ34" t="str">
            <v/>
          </cell>
          <cell r="CK34" t="str">
            <v/>
          </cell>
          <cell r="CL34" t="str">
            <v/>
          </cell>
          <cell r="CM34" t="str">
            <v/>
          </cell>
          <cell r="CN34" t="str">
            <v/>
          </cell>
          <cell r="CO34" t="str">
            <v/>
          </cell>
          <cell r="CP34" t="str">
            <v/>
          </cell>
          <cell r="CQ34" t="str">
            <v/>
          </cell>
          <cell r="CR34" t="str">
            <v/>
          </cell>
          <cell r="CS34" t="str">
            <v/>
          </cell>
          <cell r="CT34" t="str">
            <v/>
          </cell>
          <cell r="CU34" t="str">
            <v/>
          </cell>
          <cell r="CV34" t="str">
            <v/>
          </cell>
          <cell r="CW34" t="str">
            <v/>
          </cell>
          <cell r="CX34" t="str">
            <v/>
          </cell>
          <cell r="CY34" t="str">
            <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t="str">
            <v/>
          </cell>
          <cell r="DU34" t="str">
            <v/>
          </cell>
          <cell r="DV34" t="str">
            <v/>
          </cell>
          <cell r="DW34" t="str">
            <v/>
          </cell>
          <cell r="DX34" t="str">
            <v/>
          </cell>
          <cell r="DY34" t="str">
            <v/>
          </cell>
          <cell r="DZ34" t="str">
            <v/>
          </cell>
          <cell r="EA34" t="str">
            <v/>
          </cell>
          <cell r="EB34" t="str">
            <v/>
          </cell>
          <cell r="EC34" t="str">
            <v/>
          </cell>
          <cell r="ED34" t="str">
            <v/>
          </cell>
          <cell r="EE34" t="str">
            <v/>
          </cell>
          <cell r="EF34" t="str">
            <v/>
          </cell>
          <cell r="EG34" t="str">
            <v/>
          </cell>
          <cell r="EH34" t="str">
            <v/>
          </cell>
          <cell r="EI34" t="str">
            <v/>
          </cell>
          <cell r="EJ34" t="str">
            <v/>
          </cell>
          <cell r="EK34" t="str">
            <v/>
          </cell>
          <cell r="EL34" t="str">
            <v/>
          </cell>
          <cell r="EM34" t="str">
            <v/>
          </cell>
        </row>
        <row r="35">
          <cell r="K35">
            <v>0</v>
          </cell>
          <cell r="L35">
            <v>0</v>
          </cell>
        </row>
        <row r="36">
          <cell r="A36">
            <v>15</v>
          </cell>
          <cell r="B36">
            <v>0</v>
          </cell>
          <cell r="C36">
            <v>0</v>
          </cell>
          <cell r="D36">
            <v>0</v>
          </cell>
          <cell r="E36">
            <v>0</v>
          </cell>
          <cell r="F36">
            <v>0</v>
          </cell>
          <cell r="G36">
            <v>0</v>
          </cell>
          <cell r="J36">
            <v>38800</v>
          </cell>
          <cell r="K36" t="str">
            <v>契約日</v>
          </cell>
          <cell r="L36">
            <v>0</v>
          </cell>
          <cell r="P36" t="e">
            <v>#N/A</v>
          </cell>
          <cell r="AM36">
            <v>0</v>
          </cell>
          <cell r="AP36">
            <v>0</v>
          </cell>
          <cell r="AR36" t="str">
            <v/>
          </cell>
          <cell r="AS36" t="str">
            <v/>
          </cell>
          <cell r="AT36" t="str">
            <v/>
          </cell>
          <cell r="AU36" t="str">
            <v/>
          </cell>
          <cell r="AV36" t="str">
            <v/>
          </cell>
          <cell r="AW36" t="str">
            <v/>
          </cell>
          <cell r="AX36" t="str">
            <v/>
          </cell>
          <cell r="AY36" t="str">
            <v/>
          </cell>
          <cell r="AZ36" t="str">
            <v/>
          </cell>
          <cell r="BA36" t="str">
            <v/>
          </cell>
          <cell r="BB36" t="str">
            <v/>
          </cell>
          <cell r="BC36" t="str">
            <v/>
          </cell>
          <cell r="BD36" t="str">
            <v/>
          </cell>
          <cell r="BE36" t="str">
            <v/>
          </cell>
          <cell r="BF36" t="str">
            <v/>
          </cell>
          <cell r="BG36" t="str">
            <v/>
          </cell>
          <cell r="BH36" t="str">
            <v/>
          </cell>
          <cell r="BI36" t="str">
            <v/>
          </cell>
          <cell r="BJ36" t="str">
            <v/>
          </cell>
          <cell r="BK36" t="str">
            <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t="str">
            <v/>
          </cell>
          <cell r="CG36" t="str">
            <v/>
          </cell>
          <cell r="CH36" t="str">
            <v/>
          </cell>
          <cell r="CI36" t="str">
            <v/>
          </cell>
          <cell r="CJ36" t="str">
            <v/>
          </cell>
          <cell r="CK36" t="str">
            <v/>
          </cell>
          <cell r="CL36" t="str">
            <v/>
          </cell>
          <cell r="CM36" t="str">
            <v/>
          </cell>
          <cell r="CN36" t="str">
            <v/>
          </cell>
          <cell r="CO36" t="str">
            <v/>
          </cell>
          <cell r="CP36" t="str">
            <v/>
          </cell>
          <cell r="CQ36" t="str">
            <v/>
          </cell>
          <cell r="CR36" t="str">
            <v/>
          </cell>
          <cell r="CS36" t="str">
            <v/>
          </cell>
          <cell r="CT36" t="str">
            <v/>
          </cell>
          <cell r="CU36" t="str">
            <v/>
          </cell>
          <cell r="CV36" t="str">
            <v/>
          </cell>
          <cell r="CW36" t="str">
            <v/>
          </cell>
          <cell r="CX36" t="str">
            <v/>
          </cell>
          <cell r="CY36" t="str">
            <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t="str">
            <v/>
          </cell>
          <cell r="DU36" t="str">
            <v/>
          </cell>
          <cell r="DV36" t="str">
            <v/>
          </cell>
          <cell r="DW36" t="str">
            <v/>
          </cell>
          <cell r="DX36" t="str">
            <v/>
          </cell>
          <cell r="DY36" t="str">
            <v/>
          </cell>
          <cell r="DZ36" t="str">
            <v/>
          </cell>
          <cell r="EA36" t="str">
            <v/>
          </cell>
          <cell r="EB36" t="str">
            <v/>
          </cell>
          <cell r="EC36" t="str">
            <v/>
          </cell>
          <cell r="ED36" t="str">
            <v/>
          </cell>
          <cell r="EE36" t="str">
            <v/>
          </cell>
          <cell r="EF36" t="str">
            <v/>
          </cell>
          <cell r="EG36" t="str">
            <v/>
          </cell>
          <cell r="EH36" t="str">
            <v/>
          </cell>
          <cell r="EI36" t="str">
            <v/>
          </cell>
          <cell r="EJ36" t="str">
            <v/>
          </cell>
          <cell r="EK36" t="str">
            <v/>
          </cell>
          <cell r="EL36" t="str">
            <v/>
          </cell>
          <cell r="EM36" t="str">
            <v/>
          </cell>
        </row>
        <row r="37">
          <cell r="K37">
            <v>0</v>
          </cell>
          <cell r="L37">
            <v>0</v>
          </cell>
        </row>
        <row r="38">
          <cell r="A38">
            <v>16</v>
          </cell>
          <cell r="B38">
            <v>0</v>
          </cell>
          <cell r="C38">
            <v>0</v>
          </cell>
          <cell r="D38">
            <v>0</v>
          </cell>
          <cell r="E38">
            <v>0</v>
          </cell>
          <cell r="F38">
            <v>0</v>
          </cell>
          <cell r="G38">
            <v>0</v>
          </cell>
          <cell r="J38">
            <v>38800</v>
          </cell>
          <cell r="K38" t="str">
            <v>契約日</v>
          </cell>
          <cell r="L38">
            <v>0</v>
          </cell>
          <cell r="P38" t="e">
            <v>#N/A</v>
          </cell>
          <cell r="AM38">
            <v>0</v>
          </cell>
          <cell r="AP38">
            <v>0</v>
          </cell>
          <cell r="AR38" t="str">
            <v/>
          </cell>
          <cell r="AS38" t="str">
            <v/>
          </cell>
          <cell r="AT38" t="str">
            <v/>
          </cell>
          <cell r="AU38" t="str">
            <v/>
          </cell>
          <cell r="AV38" t="str">
            <v/>
          </cell>
          <cell r="AW38" t="str">
            <v/>
          </cell>
          <cell r="AX38" t="str">
            <v/>
          </cell>
          <cell r="AY38" t="str">
            <v/>
          </cell>
          <cell r="AZ38" t="str">
            <v/>
          </cell>
          <cell r="BA38" t="str">
            <v/>
          </cell>
          <cell r="BB38" t="str">
            <v/>
          </cell>
          <cell r="BC38" t="str">
            <v/>
          </cell>
          <cell r="BD38" t="str">
            <v/>
          </cell>
          <cell r="BE38" t="str">
            <v/>
          </cell>
          <cell r="BF38" t="str">
            <v/>
          </cell>
          <cell r="BG38" t="str">
            <v/>
          </cell>
          <cell r="BH38" t="str">
            <v/>
          </cell>
          <cell r="BI38" t="str">
            <v/>
          </cell>
          <cell r="BJ38" t="str">
            <v/>
          </cell>
          <cell r="BK38" t="str">
            <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t="str">
            <v/>
          </cell>
          <cell r="CG38" t="str">
            <v/>
          </cell>
          <cell r="CH38" t="str">
            <v/>
          </cell>
          <cell r="CI38" t="str">
            <v/>
          </cell>
          <cell r="CJ38" t="str">
            <v/>
          </cell>
          <cell r="CK38" t="str">
            <v/>
          </cell>
          <cell r="CL38" t="str">
            <v/>
          </cell>
          <cell r="CM38" t="str">
            <v/>
          </cell>
          <cell r="CN38" t="str">
            <v/>
          </cell>
          <cell r="CO38" t="str">
            <v/>
          </cell>
          <cell r="CP38" t="str">
            <v/>
          </cell>
          <cell r="CQ38" t="str">
            <v/>
          </cell>
          <cell r="CR38" t="str">
            <v/>
          </cell>
          <cell r="CS38" t="str">
            <v/>
          </cell>
          <cell r="CT38" t="str">
            <v/>
          </cell>
          <cell r="CU38" t="str">
            <v/>
          </cell>
          <cell r="CV38" t="str">
            <v/>
          </cell>
          <cell r="CW38" t="str">
            <v/>
          </cell>
          <cell r="CX38" t="str">
            <v/>
          </cell>
          <cell r="CY38" t="str">
            <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t="str">
            <v/>
          </cell>
          <cell r="DU38" t="str">
            <v/>
          </cell>
          <cell r="DV38" t="str">
            <v/>
          </cell>
          <cell r="DW38" t="str">
            <v/>
          </cell>
          <cell r="DX38" t="str">
            <v/>
          </cell>
          <cell r="DY38" t="str">
            <v/>
          </cell>
          <cell r="DZ38" t="str">
            <v/>
          </cell>
          <cell r="EA38" t="str">
            <v/>
          </cell>
          <cell r="EB38" t="str">
            <v/>
          </cell>
          <cell r="EC38" t="str">
            <v/>
          </cell>
          <cell r="ED38" t="str">
            <v/>
          </cell>
          <cell r="EE38" t="str">
            <v/>
          </cell>
          <cell r="EF38" t="str">
            <v/>
          </cell>
          <cell r="EG38" t="str">
            <v/>
          </cell>
          <cell r="EH38" t="str">
            <v/>
          </cell>
          <cell r="EI38" t="str">
            <v/>
          </cell>
          <cell r="EJ38" t="str">
            <v/>
          </cell>
          <cell r="EK38" t="str">
            <v/>
          </cell>
          <cell r="EL38" t="str">
            <v/>
          </cell>
          <cell r="EM38" t="str">
            <v/>
          </cell>
        </row>
        <row r="39">
          <cell r="K39">
            <v>0</v>
          </cell>
          <cell r="L39">
            <v>0</v>
          </cell>
        </row>
        <row r="40">
          <cell r="A40">
            <v>17</v>
          </cell>
          <cell r="B40">
            <v>0</v>
          </cell>
          <cell r="C40">
            <v>0</v>
          </cell>
          <cell r="D40">
            <v>0</v>
          </cell>
          <cell r="E40">
            <v>0</v>
          </cell>
          <cell r="F40">
            <v>0</v>
          </cell>
          <cell r="G40">
            <v>0</v>
          </cell>
          <cell r="J40">
            <v>38800</v>
          </cell>
          <cell r="K40" t="str">
            <v>契約日</v>
          </cell>
          <cell r="L40">
            <v>0</v>
          </cell>
          <cell r="P40" t="e">
            <v>#N/A</v>
          </cell>
          <cell r="AM40">
            <v>0</v>
          </cell>
          <cell r="AP40">
            <v>0</v>
          </cell>
          <cell r="AR40" t="str">
            <v/>
          </cell>
          <cell r="AS40" t="str">
            <v/>
          </cell>
          <cell r="AT40" t="str">
            <v/>
          </cell>
          <cell r="AU40" t="str">
            <v/>
          </cell>
          <cell r="AV40" t="str">
            <v/>
          </cell>
          <cell r="AW40" t="str">
            <v/>
          </cell>
          <cell r="AX40" t="str">
            <v/>
          </cell>
          <cell r="AY40" t="str">
            <v/>
          </cell>
          <cell r="AZ40" t="str">
            <v/>
          </cell>
          <cell r="BA40" t="str">
            <v/>
          </cell>
          <cell r="BB40" t="str">
            <v/>
          </cell>
          <cell r="BC40" t="str">
            <v/>
          </cell>
          <cell r="BD40" t="str">
            <v/>
          </cell>
          <cell r="BE40" t="str">
            <v/>
          </cell>
          <cell r="BF40" t="str">
            <v/>
          </cell>
          <cell r="BG40" t="str">
            <v/>
          </cell>
          <cell r="BH40" t="str">
            <v/>
          </cell>
          <cell r="BI40" t="str">
            <v/>
          </cell>
          <cell r="BJ40" t="str">
            <v/>
          </cell>
          <cell r="BK40" t="str">
            <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t="str">
            <v/>
          </cell>
          <cell r="CG40" t="str">
            <v/>
          </cell>
          <cell r="CH40" t="str">
            <v/>
          </cell>
          <cell r="CI40" t="str">
            <v/>
          </cell>
          <cell r="CJ40" t="str">
            <v/>
          </cell>
          <cell r="CK40" t="str">
            <v/>
          </cell>
          <cell r="CL40" t="str">
            <v/>
          </cell>
          <cell r="CM40" t="str">
            <v/>
          </cell>
          <cell r="CN40" t="str">
            <v/>
          </cell>
          <cell r="CO40" t="str">
            <v/>
          </cell>
          <cell r="CP40" t="str">
            <v/>
          </cell>
          <cell r="CQ40" t="str">
            <v/>
          </cell>
          <cell r="CR40" t="str">
            <v/>
          </cell>
          <cell r="CS40" t="str">
            <v/>
          </cell>
          <cell r="CT40" t="str">
            <v/>
          </cell>
          <cell r="CU40" t="str">
            <v/>
          </cell>
          <cell r="CV40" t="str">
            <v/>
          </cell>
          <cell r="CW40" t="str">
            <v/>
          </cell>
          <cell r="CX40" t="str">
            <v/>
          </cell>
          <cell r="CY40" t="str">
            <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t="str">
            <v/>
          </cell>
          <cell r="DU40" t="str">
            <v/>
          </cell>
          <cell r="DV40" t="str">
            <v/>
          </cell>
          <cell r="DW40" t="str">
            <v/>
          </cell>
          <cell r="DX40" t="str">
            <v/>
          </cell>
          <cell r="DY40" t="str">
            <v/>
          </cell>
          <cell r="DZ40" t="str">
            <v/>
          </cell>
          <cell r="EA40" t="str">
            <v/>
          </cell>
          <cell r="EB40" t="str">
            <v/>
          </cell>
          <cell r="EC40" t="str">
            <v/>
          </cell>
          <cell r="ED40" t="str">
            <v/>
          </cell>
          <cell r="EE40" t="str">
            <v/>
          </cell>
          <cell r="EF40" t="str">
            <v/>
          </cell>
          <cell r="EG40" t="str">
            <v/>
          </cell>
          <cell r="EH40" t="str">
            <v/>
          </cell>
          <cell r="EI40" t="str">
            <v/>
          </cell>
          <cell r="EJ40" t="str">
            <v/>
          </cell>
          <cell r="EK40" t="str">
            <v/>
          </cell>
          <cell r="EL40" t="str">
            <v/>
          </cell>
          <cell r="EM40" t="str">
            <v/>
          </cell>
        </row>
        <row r="41">
          <cell r="K41">
            <v>0</v>
          </cell>
          <cell r="L41">
            <v>0</v>
          </cell>
        </row>
        <row r="42">
          <cell r="A42">
            <v>18</v>
          </cell>
          <cell r="B42">
            <v>0</v>
          </cell>
          <cell r="C42">
            <v>0</v>
          </cell>
          <cell r="D42">
            <v>0</v>
          </cell>
          <cell r="E42">
            <v>0</v>
          </cell>
          <cell r="F42">
            <v>0</v>
          </cell>
          <cell r="G42">
            <v>0</v>
          </cell>
          <cell r="J42">
            <v>38800</v>
          </cell>
          <cell r="K42" t="str">
            <v>契約日</v>
          </cell>
          <cell r="L42">
            <v>0</v>
          </cell>
          <cell r="P42" t="e">
            <v>#N/A</v>
          </cell>
          <cell r="AM42">
            <v>0</v>
          </cell>
          <cell r="AP42">
            <v>0</v>
          </cell>
          <cell r="AR42" t="str">
            <v/>
          </cell>
          <cell r="AS42" t="str">
            <v/>
          </cell>
          <cell r="AT42" t="str">
            <v/>
          </cell>
          <cell r="AU42" t="str">
            <v/>
          </cell>
          <cell r="AV42" t="str">
            <v/>
          </cell>
          <cell r="AW42" t="str">
            <v/>
          </cell>
          <cell r="AX42" t="str">
            <v/>
          </cell>
          <cell r="AY42" t="str">
            <v/>
          </cell>
          <cell r="AZ42" t="str">
            <v/>
          </cell>
          <cell r="BA42" t="str">
            <v/>
          </cell>
          <cell r="BB42" t="str">
            <v/>
          </cell>
          <cell r="BC42" t="str">
            <v/>
          </cell>
          <cell r="BD42" t="str">
            <v/>
          </cell>
          <cell r="BE42" t="str">
            <v/>
          </cell>
          <cell r="BF42" t="str">
            <v/>
          </cell>
          <cell r="BG42" t="str">
            <v/>
          </cell>
          <cell r="BH42" t="str">
            <v/>
          </cell>
          <cell r="BI42" t="str">
            <v/>
          </cell>
          <cell r="BJ42" t="str">
            <v/>
          </cell>
          <cell r="BK42" t="str">
            <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t="str">
            <v/>
          </cell>
          <cell r="CG42" t="str">
            <v/>
          </cell>
          <cell r="CH42" t="str">
            <v/>
          </cell>
          <cell r="CI42" t="str">
            <v/>
          </cell>
          <cell r="CJ42" t="str">
            <v/>
          </cell>
          <cell r="CK42" t="str">
            <v/>
          </cell>
          <cell r="CL42" t="str">
            <v/>
          </cell>
          <cell r="CM42" t="str">
            <v/>
          </cell>
          <cell r="CN42" t="str">
            <v/>
          </cell>
          <cell r="CO42" t="str">
            <v/>
          </cell>
          <cell r="CP42" t="str">
            <v/>
          </cell>
          <cell r="CQ42" t="str">
            <v/>
          </cell>
          <cell r="CR42" t="str">
            <v/>
          </cell>
          <cell r="CS42" t="str">
            <v/>
          </cell>
          <cell r="CT42" t="str">
            <v/>
          </cell>
          <cell r="CU42" t="str">
            <v/>
          </cell>
          <cell r="CV42" t="str">
            <v/>
          </cell>
          <cell r="CW42" t="str">
            <v/>
          </cell>
          <cell r="CX42" t="str">
            <v/>
          </cell>
          <cell r="CY42" t="str">
            <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t="str">
            <v/>
          </cell>
          <cell r="DU42" t="str">
            <v/>
          </cell>
          <cell r="DV42" t="str">
            <v/>
          </cell>
          <cell r="DW42" t="str">
            <v/>
          </cell>
          <cell r="DX42" t="str">
            <v/>
          </cell>
          <cell r="DY42" t="str">
            <v/>
          </cell>
          <cell r="DZ42" t="str">
            <v/>
          </cell>
          <cell r="EA42" t="str">
            <v/>
          </cell>
          <cell r="EB42" t="str">
            <v/>
          </cell>
          <cell r="EC42" t="str">
            <v/>
          </cell>
          <cell r="ED42" t="str">
            <v/>
          </cell>
          <cell r="EE42" t="str">
            <v/>
          </cell>
          <cell r="EF42" t="str">
            <v/>
          </cell>
          <cell r="EG42" t="str">
            <v/>
          </cell>
          <cell r="EH42" t="str">
            <v/>
          </cell>
          <cell r="EI42" t="str">
            <v/>
          </cell>
          <cell r="EJ42" t="str">
            <v/>
          </cell>
          <cell r="EK42" t="str">
            <v/>
          </cell>
          <cell r="EL42" t="str">
            <v/>
          </cell>
          <cell r="EM42" t="str">
            <v/>
          </cell>
        </row>
        <row r="43">
          <cell r="K43">
            <v>0</v>
          </cell>
          <cell r="L43">
            <v>0</v>
          </cell>
        </row>
        <row r="44">
          <cell r="A44">
            <v>19</v>
          </cell>
          <cell r="B44">
            <v>0</v>
          </cell>
          <cell r="C44">
            <v>0</v>
          </cell>
          <cell r="D44">
            <v>0</v>
          </cell>
          <cell r="E44">
            <v>0</v>
          </cell>
          <cell r="F44">
            <v>0</v>
          </cell>
          <cell r="G44">
            <v>0</v>
          </cell>
          <cell r="J44">
            <v>38800</v>
          </cell>
          <cell r="K44" t="str">
            <v>契約日</v>
          </cell>
          <cell r="L44">
            <v>0</v>
          </cell>
          <cell r="P44" t="e">
            <v>#N/A</v>
          </cell>
          <cell r="AM44">
            <v>0</v>
          </cell>
          <cell r="AP44">
            <v>0</v>
          </cell>
          <cell r="AR44" t="str">
            <v/>
          </cell>
          <cell r="AS44" t="str">
            <v/>
          </cell>
          <cell r="AT44" t="str">
            <v/>
          </cell>
          <cell r="AU44" t="str">
            <v/>
          </cell>
          <cell r="AV44" t="str">
            <v/>
          </cell>
          <cell r="AW44" t="str">
            <v/>
          </cell>
          <cell r="AX44" t="str">
            <v/>
          </cell>
          <cell r="AY44" t="str">
            <v/>
          </cell>
          <cell r="AZ44" t="str">
            <v/>
          </cell>
          <cell r="BA44" t="str">
            <v/>
          </cell>
          <cell r="BB44" t="str">
            <v/>
          </cell>
          <cell r="BC44" t="str">
            <v/>
          </cell>
          <cell r="BD44" t="str">
            <v/>
          </cell>
          <cell r="BE44" t="str">
            <v/>
          </cell>
          <cell r="BF44" t="str">
            <v/>
          </cell>
          <cell r="BG44" t="str">
            <v/>
          </cell>
          <cell r="BH44" t="str">
            <v/>
          </cell>
          <cell r="BI44" t="str">
            <v/>
          </cell>
          <cell r="BJ44" t="str">
            <v/>
          </cell>
          <cell r="BK44" t="str">
            <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t="str">
            <v/>
          </cell>
          <cell r="CG44" t="str">
            <v/>
          </cell>
          <cell r="CH44" t="str">
            <v/>
          </cell>
          <cell r="CI44" t="str">
            <v/>
          </cell>
          <cell r="CJ44" t="str">
            <v/>
          </cell>
          <cell r="CK44" t="str">
            <v/>
          </cell>
          <cell r="CL44" t="str">
            <v/>
          </cell>
          <cell r="CM44" t="str">
            <v/>
          </cell>
          <cell r="CN44" t="str">
            <v/>
          </cell>
          <cell r="CO44" t="str">
            <v/>
          </cell>
          <cell r="CP44" t="str">
            <v/>
          </cell>
          <cell r="CQ44" t="str">
            <v/>
          </cell>
          <cell r="CR44" t="str">
            <v/>
          </cell>
          <cell r="CS44" t="str">
            <v/>
          </cell>
          <cell r="CT44" t="str">
            <v/>
          </cell>
          <cell r="CU44" t="str">
            <v/>
          </cell>
          <cell r="CV44" t="str">
            <v/>
          </cell>
          <cell r="CW44" t="str">
            <v/>
          </cell>
          <cell r="CX44" t="str">
            <v/>
          </cell>
          <cell r="CY44" t="str">
            <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t="str">
            <v/>
          </cell>
          <cell r="DU44" t="str">
            <v/>
          </cell>
          <cell r="DV44" t="str">
            <v/>
          </cell>
          <cell r="DW44" t="str">
            <v/>
          </cell>
          <cell r="DX44" t="str">
            <v/>
          </cell>
          <cell r="DY44" t="str">
            <v/>
          </cell>
          <cell r="DZ44" t="str">
            <v/>
          </cell>
          <cell r="EA44" t="str">
            <v/>
          </cell>
          <cell r="EB44" t="str">
            <v/>
          </cell>
          <cell r="EC44" t="str">
            <v/>
          </cell>
          <cell r="ED44" t="str">
            <v/>
          </cell>
          <cell r="EE44" t="str">
            <v/>
          </cell>
          <cell r="EF44" t="str">
            <v/>
          </cell>
          <cell r="EG44" t="str">
            <v/>
          </cell>
          <cell r="EH44" t="str">
            <v/>
          </cell>
          <cell r="EI44" t="str">
            <v/>
          </cell>
          <cell r="EJ44" t="str">
            <v/>
          </cell>
          <cell r="EK44" t="str">
            <v/>
          </cell>
          <cell r="EL44" t="str">
            <v/>
          </cell>
          <cell r="EM44" t="str">
            <v/>
          </cell>
        </row>
        <row r="45">
          <cell r="K45">
            <v>0</v>
          </cell>
          <cell r="L45">
            <v>0</v>
          </cell>
        </row>
        <row r="46">
          <cell r="A46">
            <v>20</v>
          </cell>
          <cell r="B46">
            <v>0</v>
          </cell>
          <cell r="C46">
            <v>0</v>
          </cell>
          <cell r="D46">
            <v>0</v>
          </cell>
          <cell r="E46">
            <v>0</v>
          </cell>
          <cell r="F46">
            <v>0</v>
          </cell>
          <cell r="G46">
            <v>0</v>
          </cell>
          <cell r="J46">
            <v>38800</v>
          </cell>
          <cell r="K46" t="str">
            <v>契約日</v>
          </cell>
          <cell r="L46">
            <v>0</v>
          </cell>
          <cell r="P46" t="e">
            <v>#N/A</v>
          </cell>
          <cell r="AM46">
            <v>0</v>
          </cell>
          <cell r="AP46">
            <v>0</v>
          </cell>
          <cell r="AR46" t="str">
            <v/>
          </cell>
          <cell r="AS46" t="str">
            <v/>
          </cell>
          <cell r="AT46" t="str">
            <v/>
          </cell>
          <cell r="AU46" t="str">
            <v/>
          </cell>
          <cell r="AV46" t="str">
            <v/>
          </cell>
          <cell r="AW46" t="str">
            <v/>
          </cell>
          <cell r="AX46" t="str">
            <v/>
          </cell>
          <cell r="AY46" t="str">
            <v/>
          </cell>
          <cell r="AZ46" t="str">
            <v/>
          </cell>
          <cell r="BA46" t="str">
            <v/>
          </cell>
          <cell r="BB46" t="str">
            <v/>
          </cell>
          <cell r="BC46" t="str">
            <v/>
          </cell>
          <cell r="BD46" t="str">
            <v/>
          </cell>
          <cell r="BE46" t="str">
            <v/>
          </cell>
          <cell r="BF46" t="str">
            <v/>
          </cell>
          <cell r="BG46" t="str">
            <v/>
          </cell>
          <cell r="BH46" t="str">
            <v/>
          </cell>
          <cell r="BI46" t="str">
            <v/>
          </cell>
          <cell r="BJ46" t="str">
            <v/>
          </cell>
          <cell r="BK46" t="str">
            <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t="str">
            <v/>
          </cell>
          <cell r="CG46" t="str">
            <v/>
          </cell>
          <cell r="CH46" t="str">
            <v/>
          </cell>
          <cell r="CI46" t="str">
            <v/>
          </cell>
          <cell r="CJ46" t="str">
            <v/>
          </cell>
          <cell r="CK46" t="str">
            <v/>
          </cell>
          <cell r="CL46" t="str">
            <v/>
          </cell>
          <cell r="CM46" t="str">
            <v/>
          </cell>
          <cell r="CN46" t="str">
            <v/>
          </cell>
          <cell r="CO46" t="str">
            <v/>
          </cell>
          <cell r="CP46" t="str">
            <v/>
          </cell>
          <cell r="CQ46" t="str">
            <v/>
          </cell>
          <cell r="CR46" t="str">
            <v/>
          </cell>
          <cell r="CS46" t="str">
            <v/>
          </cell>
          <cell r="CT46" t="str">
            <v/>
          </cell>
          <cell r="CU46" t="str">
            <v/>
          </cell>
          <cell r="CV46" t="str">
            <v/>
          </cell>
          <cell r="CW46" t="str">
            <v/>
          </cell>
          <cell r="CX46" t="str">
            <v/>
          </cell>
          <cell r="CY46" t="str">
            <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t="str">
            <v/>
          </cell>
          <cell r="DU46" t="str">
            <v/>
          </cell>
          <cell r="DV46" t="str">
            <v/>
          </cell>
          <cell r="DW46" t="str">
            <v/>
          </cell>
          <cell r="DX46" t="str">
            <v/>
          </cell>
          <cell r="DY46" t="str">
            <v/>
          </cell>
          <cell r="DZ46" t="str">
            <v/>
          </cell>
          <cell r="EA46" t="str">
            <v/>
          </cell>
          <cell r="EB46" t="str">
            <v/>
          </cell>
          <cell r="EC46" t="str">
            <v/>
          </cell>
          <cell r="ED46" t="str">
            <v/>
          </cell>
          <cell r="EE46" t="str">
            <v/>
          </cell>
          <cell r="EF46" t="str">
            <v/>
          </cell>
          <cell r="EG46" t="str">
            <v/>
          </cell>
          <cell r="EH46" t="str">
            <v/>
          </cell>
          <cell r="EI46" t="str">
            <v/>
          </cell>
          <cell r="EJ46" t="str">
            <v/>
          </cell>
          <cell r="EK46" t="str">
            <v/>
          </cell>
          <cell r="EL46" t="str">
            <v/>
          </cell>
          <cell r="EM46" t="str">
            <v/>
          </cell>
        </row>
        <row r="47">
          <cell r="K47">
            <v>0</v>
          </cell>
          <cell r="L47" t="str">
            <v/>
          </cell>
        </row>
        <row r="48">
          <cell r="A48">
            <v>21</v>
          </cell>
          <cell r="B48">
            <v>0</v>
          </cell>
          <cell r="C48">
            <v>0</v>
          </cell>
          <cell r="D48">
            <v>0</v>
          </cell>
          <cell r="E48">
            <v>0</v>
          </cell>
          <cell r="F48">
            <v>0</v>
          </cell>
          <cell r="G48">
            <v>0</v>
          </cell>
          <cell r="K48" t="str">
            <v>契約日</v>
          </cell>
          <cell r="L48">
            <v>0</v>
          </cell>
          <cell r="P48" t="e">
            <v>#N/A</v>
          </cell>
          <cell r="AM48">
            <v>0</v>
          </cell>
          <cell r="AP48">
            <v>0</v>
          </cell>
          <cell r="AR48" t="str">
            <v/>
          </cell>
          <cell r="AS48" t="str">
            <v/>
          </cell>
          <cell r="AT48" t="str">
            <v/>
          </cell>
          <cell r="AU48" t="str">
            <v/>
          </cell>
          <cell r="AV48" t="str">
            <v/>
          </cell>
          <cell r="AW48" t="str">
            <v/>
          </cell>
          <cell r="AX48" t="str">
            <v/>
          </cell>
          <cell r="AY48" t="str">
            <v/>
          </cell>
          <cell r="AZ48" t="str">
            <v/>
          </cell>
          <cell r="BA48" t="str">
            <v/>
          </cell>
          <cell r="BB48" t="str">
            <v/>
          </cell>
          <cell r="BC48" t="str">
            <v/>
          </cell>
          <cell r="BD48" t="str">
            <v/>
          </cell>
          <cell r="BE48" t="str">
            <v/>
          </cell>
          <cell r="BF48" t="str">
            <v/>
          </cell>
          <cell r="BG48" t="str">
            <v/>
          </cell>
          <cell r="BH48" t="str">
            <v/>
          </cell>
          <cell r="BI48" t="str">
            <v/>
          </cell>
          <cell r="BJ48" t="str">
            <v/>
          </cell>
          <cell r="BK48" t="str">
            <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t="str">
            <v/>
          </cell>
          <cell r="CG48" t="str">
            <v/>
          </cell>
          <cell r="CH48" t="str">
            <v/>
          </cell>
          <cell r="CI48" t="str">
            <v/>
          </cell>
          <cell r="CJ48" t="str">
            <v/>
          </cell>
          <cell r="CK48" t="str">
            <v/>
          </cell>
          <cell r="CL48" t="str">
            <v/>
          </cell>
          <cell r="CM48" t="str">
            <v/>
          </cell>
          <cell r="CN48" t="str">
            <v/>
          </cell>
          <cell r="CO48" t="str">
            <v/>
          </cell>
          <cell r="CP48" t="str">
            <v/>
          </cell>
          <cell r="CQ48" t="str">
            <v/>
          </cell>
          <cell r="CR48" t="str">
            <v/>
          </cell>
          <cell r="CS48" t="str">
            <v/>
          </cell>
          <cell r="CT48" t="str">
            <v/>
          </cell>
          <cell r="CU48" t="str">
            <v/>
          </cell>
          <cell r="CV48" t="str">
            <v/>
          </cell>
          <cell r="CW48" t="str">
            <v/>
          </cell>
          <cell r="CX48" t="str">
            <v/>
          </cell>
          <cell r="CY48" t="str">
            <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t="str">
            <v/>
          </cell>
          <cell r="DU48" t="str">
            <v/>
          </cell>
          <cell r="DV48" t="str">
            <v/>
          </cell>
          <cell r="DW48" t="str">
            <v/>
          </cell>
          <cell r="DX48" t="str">
            <v/>
          </cell>
          <cell r="DY48" t="str">
            <v/>
          </cell>
          <cell r="DZ48" t="str">
            <v/>
          </cell>
          <cell r="EA48" t="str">
            <v/>
          </cell>
          <cell r="EB48" t="str">
            <v/>
          </cell>
          <cell r="EC48" t="str">
            <v/>
          </cell>
          <cell r="ED48" t="str">
            <v/>
          </cell>
          <cell r="EE48" t="str">
            <v/>
          </cell>
          <cell r="EF48" t="str">
            <v/>
          </cell>
          <cell r="EG48" t="str">
            <v/>
          </cell>
          <cell r="EH48" t="str">
            <v/>
          </cell>
          <cell r="EI48" t="str">
            <v/>
          </cell>
          <cell r="EJ48" t="str">
            <v/>
          </cell>
          <cell r="EK48" t="str">
            <v/>
          </cell>
          <cell r="EL48" t="str">
            <v/>
          </cell>
          <cell r="EM48" t="str">
            <v/>
          </cell>
        </row>
        <row r="49">
          <cell r="K49">
            <v>0</v>
          </cell>
          <cell r="L49" t="str">
            <v/>
          </cell>
        </row>
        <row r="50">
          <cell r="A50">
            <v>22</v>
          </cell>
          <cell r="B50">
            <v>0</v>
          </cell>
          <cell r="C50">
            <v>0</v>
          </cell>
          <cell r="D50">
            <v>0</v>
          </cell>
          <cell r="E50">
            <v>0</v>
          </cell>
          <cell r="F50">
            <v>0</v>
          </cell>
          <cell r="G50">
            <v>0</v>
          </cell>
          <cell r="K50" t="str">
            <v>契約日</v>
          </cell>
          <cell r="L50">
            <v>0</v>
          </cell>
          <cell r="P50" t="e">
            <v>#N/A</v>
          </cell>
          <cell r="AM50">
            <v>0</v>
          </cell>
          <cell r="AP50">
            <v>0</v>
          </cell>
          <cell r="AR50" t="str">
            <v/>
          </cell>
          <cell r="AS50" t="str">
            <v/>
          </cell>
          <cell r="AT50" t="str">
            <v/>
          </cell>
          <cell r="AU50" t="str">
            <v/>
          </cell>
          <cell r="AV50" t="str">
            <v/>
          </cell>
          <cell r="AW50" t="str">
            <v/>
          </cell>
          <cell r="AX50" t="str">
            <v/>
          </cell>
          <cell r="AY50" t="str">
            <v/>
          </cell>
          <cell r="AZ50" t="str">
            <v/>
          </cell>
          <cell r="BA50" t="str">
            <v/>
          </cell>
          <cell r="BB50" t="str">
            <v/>
          </cell>
          <cell r="BC50" t="str">
            <v/>
          </cell>
          <cell r="BD50" t="str">
            <v/>
          </cell>
          <cell r="BE50" t="str">
            <v/>
          </cell>
          <cell r="BF50" t="str">
            <v/>
          </cell>
          <cell r="BG50" t="str">
            <v/>
          </cell>
          <cell r="BH50" t="str">
            <v/>
          </cell>
          <cell r="BI50" t="str">
            <v/>
          </cell>
          <cell r="BJ50" t="str">
            <v/>
          </cell>
          <cell r="BK50" t="str">
            <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t="str">
            <v/>
          </cell>
          <cell r="CG50" t="str">
            <v/>
          </cell>
          <cell r="CH50" t="str">
            <v/>
          </cell>
          <cell r="CI50" t="str">
            <v/>
          </cell>
          <cell r="CJ50" t="str">
            <v/>
          </cell>
          <cell r="CK50" t="str">
            <v/>
          </cell>
          <cell r="CL50" t="str">
            <v/>
          </cell>
          <cell r="CM50" t="str">
            <v/>
          </cell>
          <cell r="CN50" t="str">
            <v/>
          </cell>
          <cell r="CO50" t="str">
            <v/>
          </cell>
          <cell r="CP50" t="str">
            <v/>
          </cell>
          <cell r="CQ50" t="str">
            <v/>
          </cell>
          <cell r="CR50" t="str">
            <v/>
          </cell>
          <cell r="CS50" t="str">
            <v/>
          </cell>
          <cell r="CT50" t="str">
            <v/>
          </cell>
          <cell r="CU50" t="str">
            <v/>
          </cell>
          <cell r="CV50" t="str">
            <v/>
          </cell>
          <cell r="CW50" t="str">
            <v/>
          </cell>
          <cell r="CX50" t="str">
            <v/>
          </cell>
          <cell r="CY50" t="str">
            <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t="str">
            <v/>
          </cell>
          <cell r="DU50" t="str">
            <v/>
          </cell>
          <cell r="DV50" t="str">
            <v/>
          </cell>
          <cell r="DW50" t="str">
            <v/>
          </cell>
          <cell r="DX50" t="str">
            <v/>
          </cell>
          <cell r="DY50" t="str">
            <v/>
          </cell>
          <cell r="DZ50" t="str">
            <v/>
          </cell>
          <cell r="EA50" t="str">
            <v/>
          </cell>
          <cell r="EB50" t="str">
            <v/>
          </cell>
          <cell r="EC50" t="str">
            <v/>
          </cell>
          <cell r="ED50" t="str">
            <v/>
          </cell>
          <cell r="EE50" t="str">
            <v/>
          </cell>
          <cell r="EF50" t="str">
            <v/>
          </cell>
          <cell r="EG50" t="str">
            <v/>
          </cell>
          <cell r="EH50" t="str">
            <v/>
          </cell>
          <cell r="EI50" t="str">
            <v/>
          </cell>
          <cell r="EJ50" t="str">
            <v/>
          </cell>
          <cell r="EK50" t="str">
            <v/>
          </cell>
          <cell r="EL50" t="str">
            <v/>
          </cell>
          <cell r="EM50" t="str">
            <v/>
          </cell>
        </row>
        <row r="51">
          <cell r="K51">
            <v>0</v>
          </cell>
          <cell r="L51" t="str">
            <v/>
          </cell>
        </row>
        <row r="52">
          <cell r="A52">
            <v>23</v>
          </cell>
          <cell r="B52">
            <v>0</v>
          </cell>
          <cell r="C52">
            <v>0</v>
          </cell>
          <cell r="D52">
            <v>0</v>
          </cell>
          <cell r="E52">
            <v>0</v>
          </cell>
          <cell r="F52">
            <v>0</v>
          </cell>
          <cell r="G52">
            <v>0</v>
          </cell>
          <cell r="K52" t="str">
            <v>契約日</v>
          </cell>
          <cell r="L52">
            <v>0</v>
          </cell>
          <cell r="P52" t="e">
            <v>#N/A</v>
          </cell>
          <cell r="AM52">
            <v>0</v>
          </cell>
          <cell r="AP52">
            <v>0</v>
          </cell>
          <cell r="AR52" t="str">
            <v/>
          </cell>
          <cell r="AS52" t="str">
            <v/>
          </cell>
          <cell r="AT52" t="str">
            <v/>
          </cell>
          <cell r="AU52" t="str">
            <v/>
          </cell>
          <cell r="AV52" t="str">
            <v/>
          </cell>
          <cell r="AW52" t="str">
            <v/>
          </cell>
          <cell r="AX52" t="str">
            <v/>
          </cell>
          <cell r="AY52" t="str">
            <v/>
          </cell>
          <cell r="AZ52" t="str">
            <v/>
          </cell>
          <cell r="BA52" t="str">
            <v/>
          </cell>
          <cell r="BB52" t="str">
            <v/>
          </cell>
          <cell r="BC52" t="str">
            <v/>
          </cell>
          <cell r="BD52" t="str">
            <v/>
          </cell>
          <cell r="BE52" t="str">
            <v/>
          </cell>
          <cell r="BF52" t="str">
            <v/>
          </cell>
          <cell r="BG52" t="str">
            <v/>
          </cell>
          <cell r="BH52" t="str">
            <v/>
          </cell>
          <cell r="BI52" t="str">
            <v/>
          </cell>
          <cell r="BJ52" t="str">
            <v/>
          </cell>
          <cell r="BK52" t="str">
            <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t="str">
            <v/>
          </cell>
          <cell r="CG52" t="str">
            <v/>
          </cell>
          <cell r="CH52" t="str">
            <v/>
          </cell>
          <cell r="CI52" t="str">
            <v/>
          </cell>
          <cell r="CJ52" t="str">
            <v/>
          </cell>
          <cell r="CK52" t="str">
            <v/>
          </cell>
          <cell r="CL52" t="str">
            <v/>
          </cell>
          <cell r="CM52" t="str">
            <v/>
          </cell>
          <cell r="CN52" t="str">
            <v/>
          </cell>
          <cell r="CO52" t="str">
            <v/>
          </cell>
          <cell r="CP52" t="str">
            <v/>
          </cell>
          <cell r="CQ52" t="str">
            <v/>
          </cell>
          <cell r="CR52" t="str">
            <v/>
          </cell>
          <cell r="CS52" t="str">
            <v/>
          </cell>
          <cell r="CT52" t="str">
            <v/>
          </cell>
          <cell r="CU52" t="str">
            <v/>
          </cell>
          <cell r="CV52" t="str">
            <v/>
          </cell>
          <cell r="CW52" t="str">
            <v/>
          </cell>
          <cell r="CX52" t="str">
            <v/>
          </cell>
          <cell r="CY52" t="str">
            <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t="str">
            <v/>
          </cell>
          <cell r="DU52" t="str">
            <v/>
          </cell>
          <cell r="DV52" t="str">
            <v/>
          </cell>
          <cell r="DW52" t="str">
            <v/>
          </cell>
          <cell r="DX52" t="str">
            <v/>
          </cell>
          <cell r="DY52" t="str">
            <v/>
          </cell>
          <cell r="DZ52" t="str">
            <v/>
          </cell>
          <cell r="EA52" t="str">
            <v/>
          </cell>
          <cell r="EB52" t="str">
            <v/>
          </cell>
          <cell r="EC52" t="str">
            <v/>
          </cell>
          <cell r="ED52" t="str">
            <v/>
          </cell>
          <cell r="EE52" t="str">
            <v/>
          </cell>
          <cell r="EF52" t="str">
            <v/>
          </cell>
          <cell r="EG52" t="str">
            <v/>
          </cell>
          <cell r="EH52" t="str">
            <v/>
          </cell>
          <cell r="EI52" t="str">
            <v/>
          </cell>
          <cell r="EJ52" t="str">
            <v/>
          </cell>
          <cell r="EK52" t="str">
            <v/>
          </cell>
          <cell r="EL52" t="str">
            <v/>
          </cell>
          <cell r="EM52" t="str">
            <v/>
          </cell>
        </row>
        <row r="53">
          <cell r="K53">
            <v>0</v>
          </cell>
          <cell r="L53" t="str">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32"/>
  <sheetViews>
    <sheetView topLeftCell="A22" zoomScale="90" zoomScaleNormal="90" workbookViewId="0">
      <selection activeCell="D8" sqref="D8"/>
    </sheetView>
  </sheetViews>
  <sheetFormatPr defaultRowHeight="12" x14ac:dyDescent="0.15"/>
  <cols>
    <col min="1" max="1" width="2" customWidth="1"/>
    <col min="2" max="2" width="77.140625" bestFit="1" customWidth="1"/>
    <col min="3" max="3" width="25.28515625" bestFit="1" customWidth="1"/>
    <col min="4" max="4" width="26.5703125" customWidth="1"/>
    <col min="5" max="5" width="14.140625" bestFit="1" customWidth="1"/>
    <col min="6" max="6" width="42.85546875" customWidth="1"/>
    <col min="7" max="7" width="21.5703125" bestFit="1" customWidth="1"/>
    <col min="8" max="8" width="11.85546875" bestFit="1" customWidth="1"/>
    <col min="9" max="9" width="18.7109375" bestFit="1" customWidth="1"/>
    <col min="10" max="10" width="14.140625" bestFit="1" customWidth="1"/>
    <col min="11" max="11" width="20.85546875" bestFit="1" customWidth="1"/>
    <col min="12" max="12" width="43.42578125" bestFit="1" customWidth="1"/>
    <col min="13" max="13" width="92.7109375" style="2" customWidth="1"/>
  </cols>
  <sheetData>
    <row r="1" spans="2:13" ht="24" customHeight="1" x14ac:dyDescent="0.15">
      <c r="B1" s="52" t="s">
        <v>28</v>
      </c>
      <c r="C1" s="52"/>
      <c r="D1" s="52"/>
      <c r="E1" s="52"/>
      <c r="F1" s="52"/>
      <c r="G1" s="52"/>
      <c r="H1" s="52"/>
      <c r="I1" s="52"/>
      <c r="J1" s="52"/>
      <c r="K1" s="52"/>
      <c r="L1" s="52"/>
      <c r="M1" s="52"/>
    </row>
    <row r="2" spans="2:13" x14ac:dyDescent="0.15">
      <c r="B2" t="s">
        <v>1070</v>
      </c>
    </row>
    <row r="3" spans="2:13" ht="12.75" thickBot="1" x14ac:dyDescent="0.2"/>
    <row r="4" spans="2:13" s="24" customFormat="1" ht="27" customHeight="1" thickBot="1" x14ac:dyDescent="0.2">
      <c r="B4" s="21" t="s">
        <v>0</v>
      </c>
      <c r="C4" s="22" t="s">
        <v>1</v>
      </c>
      <c r="D4" s="22" t="s">
        <v>2</v>
      </c>
      <c r="E4" s="22" t="s">
        <v>32</v>
      </c>
      <c r="F4" s="22" t="s">
        <v>30</v>
      </c>
      <c r="G4" s="22" t="s">
        <v>31</v>
      </c>
      <c r="H4" s="22" t="s">
        <v>26</v>
      </c>
      <c r="I4" s="22" t="s">
        <v>24</v>
      </c>
      <c r="J4" s="22" t="s">
        <v>4</v>
      </c>
      <c r="K4" s="22" t="s">
        <v>25</v>
      </c>
      <c r="L4" s="22" t="s">
        <v>27</v>
      </c>
      <c r="M4" s="23" t="s">
        <v>3</v>
      </c>
    </row>
    <row r="5" spans="2:13" s="1" customFormat="1" ht="52.5" customHeight="1" x14ac:dyDescent="0.15">
      <c r="B5" s="14" t="s">
        <v>260</v>
      </c>
      <c r="C5" s="19" t="s">
        <v>199</v>
      </c>
      <c r="D5" s="19" t="s">
        <v>193</v>
      </c>
      <c r="E5" s="19" t="s">
        <v>33</v>
      </c>
      <c r="F5" s="19" t="s">
        <v>267</v>
      </c>
      <c r="G5" s="16">
        <v>45048</v>
      </c>
      <c r="H5" s="15" t="s">
        <v>10</v>
      </c>
      <c r="I5" s="17">
        <v>2040000</v>
      </c>
      <c r="J5" s="17">
        <v>2040000</v>
      </c>
      <c r="K5" s="17">
        <f>J5*1.1</f>
        <v>2244000</v>
      </c>
      <c r="L5" s="15" t="s">
        <v>254</v>
      </c>
      <c r="M5" s="18" t="s">
        <v>271</v>
      </c>
    </row>
    <row r="6" spans="2:13" s="1" customFormat="1" ht="75" customHeight="1" x14ac:dyDescent="0.15">
      <c r="B6" s="7" t="s">
        <v>257</v>
      </c>
      <c r="C6" s="3" t="s">
        <v>12</v>
      </c>
      <c r="D6" s="3" t="s">
        <v>193</v>
      </c>
      <c r="E6" s="3" t="s">
        <v>262</v>
      </c>
      <c r="F6" s="3" t="s">
        <v>264</v>
      </c>
      <c r="G6" s="5">
        <v>45078</v>
      </c>
      <c r="H6" s="4" t="s">
        <v>43</v>
      </c>
      <c r="I6" s="6">
        <v>6800000</v>
      </c>
      <c r="J6" s="6">
        <v>6800000</v>
      </c>
      <c r="K6" s="17">
        <f>J6*1.1</f>
        <v>7480000.0000000009</v>
      </c>
      <c r="L6" s="4" t="s">
        <v>98</v>
      </c>
      <c r="M6" s="8" t="s">
        <v>268</v>
      </c>
    </row>
    <row r="7" spans="2:13" s="1" customFormat="1" ht="59.25" customHeight="1" x14ac:dyDescent="0.15">
      <c r="B7" s="7" t="s">
        <v>258</v>
      </c>
      <c r="C7" s="3" t="s">
        <v>261</v>
      </c>
      <c r="D7" s="3" t="s">
        <v>193</v>
      </c>
      <c r="E7" s="3" t="s">
        <v>262</v>
      </c>
      <c r="F7" s="3" t="s">
        <v>265</v>
      </c>
      <c r="G7" s="5">
        <v>45078</v>
      </c>
      <c r="H7" s="4" t="s">
        <v>273</v>
      </c>
      <c r="I7" s="6">
        <v>2400000</v>
      </c>
      <c r="J7" s="6">
        <v>2400000</v>
      </c>
      <c r="K7" s="17">
        <f>J7*1.1</f>
        <v>2640000</v>
      </c>
      <c r="L7" s="4" t="s">
        <v>98</v>
      </c>
      <c r="M7" s="8" t="s">
        <v>269</v>
      </c>
    </row>
    <row r="8" spans="2:13" s="1" customFormat="1" ht="59.25" customHeight="1" x14ac:dyDescent="0.15">
      <c r="B8" s="7" t="s">
        <v>744</v>
      </c>
      <c r="C8" s="3" t="s">
        <v>746</v>
      </c>
      <c r="D8" s="3" t="s">
        <v>762</v>
      </c>
      <c r="E8" s="3" t="s">
        <v>748</v>
      </c>
      <c r="F8" s="3" t="s">
        <v>749</v>
      </c>
      <c r="G8" s="5">
        <v>45085</v>
      </c>
      <c r="H8" s="4" t="s">
        <v>751</v>
      </c>
      <c r="I8" s="6">
        <v>2710000</v>
      </c>
      <c r="J8" s="6">
        <v>2600000</v>
      </c>
      <c r="K8" s="17">
        <f t="shared" ref="K8:K9" si="0">J8*1.1</f>
        <v>2860000</v>
      </c>
      <c r="L8" s="4" t="s">
        <v>755</v>
      </c>
      <c r="M8" s="8" t="s">
        <v>753</v>
      </c>
    </row>
    <row r="9" spans="2:13" s="1" customFormat="1" ht="59.25" customHeight="1" x14ac:dyDescent="0.15">
      <c r="B9" s="7" t="s">
        <v>745</v>
      </c>
      <c r="C9" s="3" t="s">
        <v>747</v>
      </c>
      <c r="D9" s="3" t="s">
        <v>194</v>
      </c>
      <c r="E9" s="3" t="s">
        <v>748</v>
      </c>
      <c r="F9" s="3" t="s">
        <v>750</v>
      </c>
      <c r="G9" s="5">
        <v>45085</v>
      </c>
      <c r="H9" s="4" t="s">
        <v>752</v>
      </c>
      <c r="I9" s="6">
        <v>4350000</v>
      </c>
      <c r="J9" s="6">
        <v>4350000</v>
      </c>
      <c r="K9" s="17">
        <f t="shared" si="0"/>
        <v>4785000</v>
      </c>
      <c r="L9" s="4" t="s">
        <v>756</v>
      </c>
      <c r="M9" s="8" t="s">
        <v>754</v>
      </c>
    </row>
    <row r="10" spans="2:13" s="1" customFormat="1" ht="69" customHeight="1" x14ac:dyDescent="0.15">
      <c r="B10" s="7" t="s">
        <v>259</v>
      </c>
      <c r="C10" s="3" t="s">
        <v>20</v>
      </c>
      <c r="D10" s="3" t="s">
        <v>263</v>
      </c>
      <c r="E10" s="3" t="s">
        <v>200</v>
      </c>
      <c r="F10" s="3" t="s">
        <v>266</v>
      </c>
      <c r="G10" s="5">
        <v>45099</v>
      </c>
      <c r="H10" s="4" t="s">
        <v>10</v>
      </c>
      <c r="I10" s="6">
        <v>2030000</v>
      </c>
      <c r="J10" s="6">
        <v>2025000</v>
      </c>
      <c r="K10" s="17">
        <f>J10*1.1</f>
        <v>2227500</v>
      </c>
      <c r="L10" s="4" t="s">
        <v>272</v>
      </c>
      <c r="M10" s="8" t="s">
        <v>270</v>
      </c>
    </row>
    <row r="11" spans="2:13" s="1" customFormat="1" ht="55.5" customHeight="1" x14ac:dyDescent="0.15">
      <c r="B11" s="7" t="s">
        <v>757</v>
      </c>
      <c r="C11" s="3" t="s">
        <v>759</v>
      </c>
      <c r="D11" s="3" t="s">
        <v>1073</v>
      </c>
      <c r="E11" s="3" t="s">
        <v>760</v>
      </c>
      <c r="F11" s="3" t="s">
        <v>763</v>
      </c>
      <c r="G11" s="5">
        <v>45131</v>
      </c>
      <c r="H11" s="4" t="s">
        <v>6</v>
      </c>
      <c r="I11" s="6">
        <v>1760000</v>
      </c>
      <c r="J11" s="6">
        <v>1760000</v>
      </c>
      <c r="K11" s="17">
        <f t="shared" ref="K11:K29" si="1">J11*1.1</f>
        <v>1936000.0000000002</v>
      </c>
      <c r="L11" s="4" t="s">
        <v>767</v>
      </c>
      <c r="M11" s="8" t="s">
        <v>765</v>
      </c>
    </row>
    <row r="12" spans="2:13" s="1" customFormat="1" ht="57.75" customHeight="1" x14ac:dyDescent="0.15">
      <c r="B12" s="7" t="s">
        <v>758</v>
      </c>
      <c r="C12" s="3" t="s">
        <v>20</v>
      </c>
      <c r="D12" s="3" t="s">
        <v>263</v>
      </c>
      <c r="E12" s="3" t="s">
        <v>761</v>
      </c>
      <c r="F12" s="3" t="s">
        <v>764</v>
      </c>
      <c r="G12" s="5">
        <v>45156</v>
      </c>
      <c r="H12" s="4" t="s">
        <v>10</v>
      </c>
      <c r="I12" s="6">
        <v>4200000</v>
      </c>
      <c r="J12" s="6">
        <v>4200000</v>
      </c>
      <c r="K12" s="17">
        <f t="shared" si="1"/>
        <v>4620000</v>
      </c>
      <c r="L12" s="4" t="s">
        <v>768</v>
      </c>
      <c r="M12" s="8" t="s">
        <v>766</v>
      </c>
    </row>
    <row r="13" spans="2:13" s="1" customFormat="1" ht="52.5" customHeight="1" x14ac:dyDescent="0.15">
      <c r="B13" s="7" t="s">
        <v>927</v>
      </c>
      <c r="C13" s="3" t="s">
        <v>937</v>
      </c>
      <c r="D13" s="3" t="s">
        <v>194</v>
      </c>
      <c r="E13" s="3" t="s">
        <v>760</v>
      </c>
      <c r="F13" s="3" t="s">
        <v>945</v>
      </c>
      <c r="G13" s="5">
        <v>45194</v>
      </c>
      <c r="H13" s="4" t="s">
        <v>6</v>
      </c>
      <c r="I13" s="6">
        <v>4430000</v>
      </c>
      <c r="J13" s="6">
        <v>4400000</v>
      </c>
      <c r="K13" s="17">
        <f t="shared" si="1"/>
        <v>4840000</v>
      </c>
      <c r="L13" s="4" t="s">
        <v>767</v>
      </c>
      <c r="M13" s="8" t="s">
        <v>955</v>
      </c>
    </row>
    <row r="14" spans="2:13" s="1" customFormat="1" ht="58.5" customHeight="1" x14ac:dyDescent="0.15">
      <c r="B14" s="7" t="s">
        <v>928</v>
      </c>
      <c r="C14" s="3" t="s">
        <v>938</v>
      </c>
      <c r="D14" s="3" t="s">
        <v>194</v>
      </c>
      <c r="E14" s="3" t="s">
        <v>760</v>
      </c>
      <c r="F14" s="3" t="s">
        <v>951</v>
      </c>
      <c r="G14" s="5">
        <v>45209</v>
      </c>
      <c r="H14" s="4" t="s">
        <v>6</v>
      </c>
      <c r="I14" s="6">
        <v>3090000</v>
      </c>
      <c r="J14" s="6">
        <v>2550000</v>
      </c>
      <c r="K14" s="17">
        <f t="shared" si="1"/>
        <v>2805000</v>
      </c>
      <c r="L14" s="4" t="s">
        <v>964</v>
      </c>
      <c r="M14" s="8" t="s">
        <v>956</v>
      </c>
    </row>
    <row r="15" spans="2:13" s="1" customFormat="1" ht="90" customHeight="1" x14ac:dyDescent="0.15">
      <c r="B15" s="7" t="s">
        <v>929</v>
      </c>
      <c r="C15" s="3" t="s">
        <v>172</v>
      </c>
      <c r="D15" s="3" t="s">
        <v>194</v>
      </c>
      <c r="E15" s="3" t="s">
        <v>760</v>
      </c>
      <c r="F15" s="3" t="s">
        <v>946</v>
      </c>
      <c r="G15" s="5">
        <v>45210</v>
      </c>
      <c r="H15" s="4" t="s">
        <v>6</v>
      </c>
      <c r="I15" s="6">
        <v>2860000</v>
      </c>
      <c r="J15" s="6">
        <v>2850000</v>
      </c>
      <c r="K15" s="17">
        <f t="shared" si="1"/>
        <v>3135000.0000000005</v>
      </c>
      <c r="L15" s="4" t="s">
        <v>767</v>
      </c>
      <c r="M15" s="8" t="s">
        <v>957</v>
      </c>
    </row>
    <row r="16" spans="2:13" s="1" customFormat="1" ht="89.25" customHeight="1" x14ac:dyDescent="0.15">
      <c r="B16" s="7" t="s">
        <v>930</v>
      </c>
      <c r="C16" s="4" t="s">
        <v>16</v>
      </c>
      <c r="D16" s="3" t="s">
        <v>1072</v>
      </c>
      <c r="E16" s="3" t="s">
        <v>942</v>
      </c>
      <c r="F16" s="3" t="s">
        <v>952</v>
      </c>
      <c r="G16" s="5">
        <v>45230</v>
      </c>
      <c r="H16" s="4" t="s">
        <v>17</v>
      </c>
      <c r="I16" s="6">
        <v>25410000</v>
      </c>
      <c r="J16" s="6">
        <v>25400000</v>
      </c>
      <c r="K16" s="17">
        <f t="shared" si="1"/>
        <v>27940000.000000004</v>
      </c>
      <c r="L16" s="4" t="s">
        <v>965</v>
      </c>
      <c r="M16" s="8" t="s">
        <v>958</v>
      </c>
    </row>
    <row r="17" spans="2:13" s="1" customFormat="1" ht="84.75" customHeight="1" x14ac:dyDescent="0.15">
      <c r="B17" s="7" t="s">
        <v>931</v>
      </c>
      <c r="C17" s="4" t="s">
        <v>778</v>
      </c>
      <c r="D17" s="3" t="s">
        <v>925</v>
      </c>
      <c r="E17" s="3" t="s">
        <v>760</v>
      </c>
      <c r="F17" s="3" t="s">
        <v>953</v>
      </c>
      <c r="G17" s="5">
        <v>45240</v>
      </c>
      <c r="H17" s="4" t="s">
        <v>6</v>
      </c>
      <c r="I17" s="6">
        <v>11520000</v>
      </c>
      <c r="J17" s="6">
        <v>10500000</v>
      </c>
      <c r="K17" s="17">
        <f t="shared" si="1"/>
        <v>11550000.000000002</v>
      </c>
      <c r="L17" s="4" t="s">
        <v>88</v>
      </c>
      <c r="M17" s="8" t="s">
        <v>1025</v>
      </c>
    </row>
    <row r="18" spans="2:13" s="1" customFormat="1" ht="60" customHeight="1" x14ac:dyDescent="0.15">
      <c r="B18" s="7" t="s">
        <v>932</v>
      </c>
      <c r="C18" s="4" t="s">
        <v>939</v>
      </c>
      <c r="D18" s="3" t="s">
        <v>925</v>
      </c>
      <c r="E18" s="3" t="s">
        <v>943</v>
      </c>
      <c r="F18" s="3" t="s">
        <v>947</v>
      </c>
      <c r="G18" s="5">
        <v>45243</v>
      </c>
      <c r="H18" s="4" t="s">
        <v>18</v>
      </c>
      <c r="I18" s="6">
        <v>9020000</v>
      </c>
      <c r="J18" s="6">
        <v>9020000</v>
      </c>
      <c r="K18" s="17">
        <f t="shared" si="1"/>
        <v>9922000</v>
      </c>
      <c r="L18" s="4" t="s">
        <v>966</v>
      </c>
      <c r="M18" s="8" t="s">
        <v>959</v>
      </c>
    </row>
    <row r="19" spans="2:13" s="1" customFormat="1" ht="45" customHeight="1" x14ac:dyDescent="0.15">
      <c r="B19" s="7" t="s">
        <v>933</v>
      </c>
      <c r="C19" s="4" t="s">
        <v>940</v>
      </c>
      <c r="D19" s="3" t="s">
        <v>193</v>
      </c>
      <c r="E19" s="3" t="s">
        <v>944</v>
      </c>
      <c r="F19" s="3" t="s">
        <v>948</v>
      </c>
      <c r="G19" s="5">
        <v>45264</v>
      </c>
      <c r="H19" s="4" t="s">
        <v>5</v>
      </c>
      <c r="I19" s="6">
        <v>1600000</v>
      </c>
      <c r="J19" s="6">
        <v>1600000</v>
      </c>
      <c r="K19" s="17">
        <f t="shared" si="1"/>
        <v>1760000.0000000002</v>
      </c>
      <c r="L19" s="4" t="s">
        <v>967</v>
      </c>
      <c r="M19" s="8" t="s">
        <v>960</v>
      </c>
    </row>
    <row r="20" spans="2:13" s="1" customFormat="1" ht="45" customHeight="1" x14ac:dyDescent="0.15">
      <c r="B20" s="7" t="s">
        <v>934</v>
      </c>
      <c r="C20" s="3" t="s">
        <v>23</v>
      </c>
      <c r="D20" s="3" t="s">
        <v>194</v>
      </c>
      <c r="E20" s="3" t="s">
        <v>748</v>
      </c>
      <c r="F20" s="3" t="s">
        <v>949</v>
      </c>
      <c r="G20" s="5">
        <v>45266</v>
      </c>
      <c r="H20" s="4" t="s">
        <v>17</v>
      </c>
      <c r="I20" s="6">
        <v>9020000</v>
      </c>
      <c r="J20" s="6">
        <v>9000000</v>
      </c>
      <c r="K20" s="17">
        <f t="shared" si="1"/>
        <v>9900000</v>
      </c>
      <c r="L20" s="4" t="s">
        <v>968</v>
      </c>
      <c r="M20" s="8" t="s">
        <v>961</v>
      </c>
    </row>
    <row r="21" spans="2:13" s="1" customFormat="1" ht="80.25" customHeight="1" x14ac:dyDescent="0.15">
      <c r="B21" s="7" t="s">
        <v>935</v>
      </c>
      <c r="C21" s="4" t="s">
        <v>779</v>
      </c>
      <c r="D21" s="3" t="s">
        <v>925</v>
      </c>
      <c r="E21" s="3" t="s">
        <v>943</v>
      </c>
      <c r="F21" s="3" t="s">
        <v>954</v>
      </c>
      <c r="G21" s="5">
        <v>45267</v>
      </c>
      <c r="H21" s="4" t="s">
        <v>17</v>
      </c>
      <c r="I21" s="6">
        <v>8490000</v>
      </c>
      <c r="J21" s="6">
        <v>8490000</v>
      </c>
      <c r="K21" s="17">
        <f t="shared" si="1"/>
        <v>9339000</v>
      </c>
      <c r="L21" s="4" t="s">
        <v>966</v>
      </c>
      <c r="M21" s="8" t="s">
        <v>962</v>
      </c>
    </row>
    <row r="22" spans="2:13" s="1" customFormat="1" ht="56.25" customHeight="1" x14ac:dyDescent="0.15">
      <c r="B22" s="7" t="s">
        <v>936</v>
      </c>
      <c r="C22" s="4" t="s">
        <v>941</v>
      </c>
      <c r="D22" s="3" t="s">
        <v>1057</v>
      </c>
      <c r="E22" s="3" t="s">
        <v>748</v>
      </c>
      <c r="F22" s="3" t="s">
        <v>950</v>
      </c>
      <c r="G22" s="5">
        <v>45268</v>
      </c>
      <c r="H22" s="4" t="s">
        <v>17</v>
      </c>
      <c r="I22" s="6">
        <v>7800000</v>
      </c>
      <c r="J22" s="6">
        <v>7400000</v>
      </c>
      <c r="K22" s="17">
        <f t="shared" si="1"/>
        <v>8140000.0000000009</v>
      </c>
      <c r="L22" s="4" t="s">
        <v>755</v>
      </c>
      <c r="M22" s="8" t="s">
        <v>963</v>
      </c>
    </row>
    <row r="23" spans="2:13" s="1" customFormat="1" ht="67.5" customHeight="1" x14ac:dyDescent="0.15">
      <c r="B23" s="7" t="s">
        <v>1039</v>
      </c>
      <c r="C23" s="4" t="s">
        <v>1046</v>
      </c>
      <c r="D23" s="3" t="s">
        <v>1072</v>
      </c>
      <c r="E23" s="3" t="s">
        <v>262</v>
      </c>
      <c r="F23" s="3" t="s">
        <v>1052</v>
      </c>
      <c r="G23" s="5">
        <v>45302</v>
      </c>
      <c r="H23" s="4"/>
      <c r="I23" s="6">
        <v>3990000</v>
      </c>
      <c r="J23" s="6">
        <v>3915000</v>
      </c>
      <c r="K23" s="17">
        <f t="shared" si="1"/>
        <v>4306500</v>
      </c>
      <c r="L23" s="4" t="s">
        <v>915</v>
      </c>
      <c r="M23" s="8" t="s">
        <v>1031</v>
      </c>
    </row>
    <row r="24" spans="2:13" s="1" customFormat="1" ht="67.5" customHeight="1" x14ac:dyDescent="0.15">
      <c r="B24" s="7" t="s">
        <v>1040</v>
      </c>
      <c r="C24" s="4" t="s">
        <v>20</v>
      </c>
      <c r="D24" s="3" t="s">
        <v>1073</v>
      </c>
      <c r="E24" s="3" t="s">
        <v>262</v>
      </c>
      <c r="F24" s="3" t="s">
        <v>1053</v>
      </c>
      <c r="G24" s="5">
        <v>45328</v>
      </c>
      <c r="H24" s="4"/>
      <c r="I24" s="6">
        <v>4100000</v>
      </c>
      <c r="J24" s="6">
        <v>3900000</v>
      </c>
      <c r="K24" s="17">
        <f t="shared" si="1"/>
        <v>4290000</v>
      </c>
      <c r="L24" s="4" t="s">
        <v>1027</v>
      </c>
      <c r="M24" s="8" t="s">
        <v>1032</v>
      </c>
    </row>
    <row r="25" spans="2:13" s="1" customFormat="1" ht="56.25" customHeight="1" x14ac:dyDescent="0.15">
      <c r="B25" s="7" t="s">
        <v>1041</v>
      </c>
      <c r="C25" s="4" t="s">
        <v>1047</v>
      </c>
      <c r="D25" s="3" t="s">
        <v>1072</v>
      </c>
      <c r="E25" s="3" t="s">
        <v>262</v>
      </c>
      <c r="F25" s="3" t="s">
        <v>1054</v>
      </c>
      <c r="G25" s="5">
        <v>45337</v>
      </c>
      <c r="H25" s="4"/>
      <c r="I25" s="6">
        <v>4050000</v>
      </c>
      <c r="J25" s="6">
        <v>3700000</v>
      </c>
      <c r="K25" s="17">
        <f t="shared" si="1"/>
        <v>4070000.0000000005</v>
      </c>
      <c r="L25" s="4" t="s">
        <v>1028</v>
      </c>
      <c r="M25" s="8" t="s">
        <v>1033</v>
      </c>
    </row>
    <row r="26" spans="2:13" s="1" customFormat="1" ht="56.25" customHeight="1" x14ac:dyDescent="0.15">
      <c r="B26" s="7" t="s">
        <v>1042</v>
      </c>
      <c r="C26" s="4" t="s">
        <v>20</v>
      </c>
      <c r="D26" s="3" t="s">
        <v>1072</v>
      </c>
      <c r="E26" s="3" t="s">
        <v>262</v>
      </c>
      <c r="F26" s="3" t="s">
        <v>1048</v>
      </c>
      <c r="G26" s="5">
        <v>45344</v>
      </c>
      <c r="H26" s="4"/>
      <c r="I26" s="6">
        <v>5420000</v>
      </c>
      <c r="J26" s="6">
        <v>4980000</v>
      </c>
      <c r="K26" s="17">
        <f t="shared" si="1"/>
        <v>5478000</v>
      </c>
      <c r="L26" s="4" t="s">
        <v>1028</v>
      </c>
      <c r="M26" s="8" t="s">
        <v>1034</v>
      </c>
    </row>
    <row r="27" spans="2:13" s="1" customFormat="1" ht="56.25" customHeight="1" x14ac:dyDescent="0.15">
      <c r="B27" s="7" t="s">
        <v>1043</v>
      </c>
      <c r="C27" s="4" t="s">
        <v>199</v>
      </c>
      <c r="D27" s="3" t="s">
        <v>1057</v>
      </c>
      <c r="E27" s="3" t="s">
        <v>262</v>
      </c>
      <c r="F27" s="3" t="s">
        <v>1049</v>
      </c>
      <c r="G27" s="5">
        <v>45351</v>
      </c>
      <c r="H27" s="4"/>
      <c r="I27" s="6">
        <v>3450000</v>
      </c>
      <c r="J27" s="6">
        <v>3240000</v>
      </c>
      <c r="K27" s="17">
        <f t="shared" si="1"/>
        <v>3564000.0000000005</v>
      </c>
      <c r="L27" s="4" t="s">
        <v>1029</v>
      </c>
      <c r="M27" s="8" t="s">
        <v>1035</v>
      </c>
    </row>
    <row r="28" spans="2:13" s="1" customFormat="1" ht="67.5" customHeight="1" x14ac:dyDescent="0.15">
      <c r="B28" s="7" t="s">
        <v>1044</v>
      </c>
      <c r="C28" s="4" t="s">
        <v>777</v>
      </c>
      <c r="D28" s="3" t="s">
        <v>1057</v>
      </c>
      <c r="E28" s="3" t="s">
        <v>748</v>
      </c>
      <c r="F28" s="3" t="s">
        <v>1050</v>
      </c>
      <c r="G28" s="5">
        <v>45363</v>
      </c>
      <c r="H28" s="4"/>
      <c r="I28" s="6">
        <v>4350000</v>
      </c>
      <c r="J28" s="6">
        <v>4100000</v>
      </c>
      <c r="K28" s="17">
        <f t="shared" si="1"/>
        <v>4510000</v>
      </c>
      <c r="L28" s="4" t="s">
        <v>965</v>
      </c>
      <c r="M28" s="8" t="s">
        <v>1036</v>
      </c>
    </row>
    <row r="29" spans="2:13" s="1" customFormat="1" ht="75" customHeight="1" x14ac:dyDescent="0.15">
      <c r="B29" s="7" t="s">
        <v>1045</v>
      </c>
      <c r="C29" s="4" t="s">
        <v>777</v>
      </c>
      <c r="D29" s="3" t="s">
        <v>1073</v>
      </c>
      <c r="E29" s="3" t="s">
        <v>1038</v>
      </c>
      <c r="F29" s="3" t="s">
        <v>1051</v>
      </c>
      <c r="G29" s="5">
        <v>45377</v>
      </c>
      <c r="H29" s="4"/>
      <c r="I29" s="6">
        <v>26090000</v>
      </c>
      <c r="J29" s="6">
        <v>26050000</v>
      </c>
      <c r="K29" s="17">
        <f t="shared" si="1"/>
        <v>28655000.000000004</v>
      </c>
      <c r="L29" s="4" t="s">
        <v>1030</v>
      </c>
      <c r="M29" s="8" t="s">
        <v>1037</v>
      </c>
    </row>
    <row r="30" spans="2:13" s="1" customFormat="1" ht="56.25" customHeight="1" x14ac:dyDescent="0.15">
      <c r="B30" s="7"/>
      <c r="C30" s="4"/>
      <c r="D30" s="3"/>
      <c r="E30" s="3"/>
      <c r="F30" s="3"/>
      <c r="G30" s="5"/>
      <c r="H30" s="4"/>
      <c r="I30" s="6"/>
      <c r="J30" s="6"/>
      <c r="K30" s="6"/>
      <c r="L30" s="4"/>
      <c r="M30" s="8"/>
    </row>
    <row r="31" spans="2:13" s="1" customFormat="1" ht="56.25" customHeight="1" x14ac:dyDescent="0.15">
      <c r="B31" s="7"/>
      <c r="C31" s="4"/>
      <c r="D31" s="3"/>
      <c r="E31" s="3"/>
      <c r="F31" s="3"/>
      <c r="G31" s="5"/>
      <c r="H31" s="4"/>
      <c r="I31" s="6"/>
      <c r="J31" s="6"/>
      <c r="K31" s="6"/>
      <c r="L31" s="4"/>
      <c r="M31" s="8"/>
    </row>
    <row r="32" spans="2:13" s="1" customFormat="1" ht="56.25" customHeight="1" thickBot="1" x14ac:dyDescent="0.2">
      <c r="B32" s="9"/>
      <c r="C32" s="10"/>
      <c r="D32" s="20"/>
      <c r="E32" s="20"/>
      <c r="F32" s="20"/>
      <c r="G32" s="11"/>
      <c r="H32" s="10"/>
      <c r="I32" s="12"/>
      <c r="J32" s="12"/>
      <c r="K32" s="12"/>
      <c r="L32" s="10"/>
      <c r="M32" s="13"/>
    </row>
  </sheetData>
  <autoFilter ref="B4:M32" xr:uid="{00000000-0009-0000-0000-000000000000}">
    <sortState xmlns:xlrd2="http://schemas.microsoft.com/office/spreadsheetml/2017/richdata2" ref="B5:M32">
      <sortCondition ref="G4:G32"/>
    </sortState>
  </autoFilter>
  <mergeCells count="1">
    <mergeCell ref="B1:M1"/>
  </mergeCells>
  <phoneticPr fontId="1"/>
  <pageMargins left="0.7" right="0.7" top="0.75" bottom="0.75" header="0.3" footer="0.3"/>
  <pageSetup paperSize="8"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30"/>
  <sheetViews>
    <sheetView topLeftCell="A13" zoomScale="90" zoomScaleNormal="90" workbookViewId="0">
      <selection activeCell="B2" sqref="B2"/>
    </sheetView>
  </sheetViews>
  <sheetFormatPr defaultRowHeight="12" x14ac:dyDescent="0.15"/>
  <cols>
    <col min="1" max="1" width="2" customWidth="1"/>
    <col min="2" max="2" width="77.140625" bestFit="1" customWidth="1"/>
    <col min="3" max="3" width="25.28515625" bestFit="1" customWidth="1"/>
    <col min="4" max="4" width="24" customWidth="1"/>
    <col min="5" max="5" width="23.140625" customWidth="1"/>
    <col min="6" max="6" width="47.140625" customWidth="1"/>
    <col min="7" max="7" width="16.42578125" bestFit="1" customWidth="1"/>
    <col min="8" max="8" width="11.85546875" bestFit="1" customWidth="1"/>
    <col min="9" max="9" width="23" bestFit="1" customWidth="1"/>
    <col min="10" max="10" width="14.28515625" bestFit="1" customWidth="1"/>
    <col min="11" max="11" width="23" bestFit="1" customWidth="1"/>
    <col min="12" max="12" width="38.85546875" bestFit="1" customWidth="1"/>
    <col min="13" max="13" width="92.7109375" style="2" customWidth="1"/>
  </cols>
  <sheetData>
    <row r="1" spans="2:13" ht="24" customHeight="1" x14ac:dyDescent="0.15">
      <c r="B1" s="52" t="s">
        <v>28</v>
      </c>
      <c r="C1" s="52"/>
      <c r="D1" s="52"/>
      <c r="E1" s="52"/>
      <c r="F1" s="52"/>
      <c r="G1" s="52"/>
      <c r="H1" s="52"/>
      <c r="I1" s="52"/>
      <c r="J1" s="52"/>
      <c r="K1" s="52"/>
      <c r="L1" s="52"/>
      <c r="M1" s="52"/>
    </row>
    <row r="2" spans="2:13" x14ac:dyDescent="0.15">
      <c r="B2" t="s">
        <v>1071</v>
      </c>
    </row>
    <row r="3" spans="2:13" ht="12.75" thickBot="1" x14ac:dyDescent="0.2"/>
    <row r="4" spans="2:13" s="24" customFormat="1" ht="27" customHeight="1" thickBot="1" x14ac:dyDescent="0.2">
      <c r="B4" s="21" t="s">
        <v>0</v>
      </c>
      <c r="C4" s="22" t="s">
        <v>1</v>
      </c>
      <c r="D4" s="22" t="s">
        <v>2</v>
      </c>
      <c r="E4" s="22" t="s">
        <v>29</v>
      </c>
      <c r="F4" s="22" t="s">
        <v>30</v>
      </c>
      <c r="G4" s="22" t="s">
        <v>31</v>
      </c>
      <c r="H4" s="22" t="s">
        <v>26</v>
      </c>
      <c r="I4" s="22" t="s">
        <v>24</v>
      </c>
      <c r="J4" s="22" t="s">
        <v>4</v>
      </c>
      <c r="K4" s="22" t="s">
        <v>25</v>
      </c>
      <c r="L4" s="22" t="s">
        <v>27</v>
      </c>
      <c r="M4" s="23" t="s">
        <v>3</v>
      </c>
    </row>
    <row r="5" spans="2:13" s="1" customFormat="1" ht="59.25" customHeight="1" x14ac:dyDescent="0.15">
      <c r="B5" s="14" t="s">
        <v>276</v>
      </c>
      <c r="C5" s="15" t="s">
        <v>12</v>
      </c>
      <c r="D5" s="19" t="s">
        <v>193</v>
      </c>
      <c r="E5" s="19" t="s">
        <v>38</v>
      </c>
      <c r="F5" s="19" t="s">
        <v>283</v>
      </c>
      <c r="G5" s="16">
        <v>45019</v>
      </c>
      <c r="H5" s="15" t="s">
        <v>39</v>
      </c>
      <c r="I5" s="17">
        <v>1380000</v>
      </c>
      <c r="J5" s="17">
        <v>1380000</v>
      </c>
      <c r="K5" s="17">
        <f t="shared" ref="K5:K10" si="0">J5*1.1</f>
        <v>1518000.0000000002</v>
      </c>
      <c r="L5" s="15" t="s">
        <v>40</v>
      </c>
      <c r="M5" s="18" t="s">
        <v>287</v>
      </c>
    </row>
    <row r="6" spans="2:13" s="1" customFormat="1" ht="59.25" customHeight="1" x14ac:dyDescent="0.15">
      <c r="B6" s="7" t="s">
        <v>279</v>
      </c>
      <c r="C6" s="4" t="s">
        <v>12</v>
      </c>
      <c r="D6" s="3" t="s">
        <v>193</v>
      </c>
      <c r="E6" s="3" t="s">
        <v>38</v>
      </c>
      <c r="F6" s="3" t="s">
        <v>285</v>
      </c>
      <c r="G6" s="5">
        <v>45019</v>
      </c>
      <c r="H6" s="4" t="s">
        <v>39</v>
      </c>
      <c r="I6" s="6">
        <v>24685000</v>
      </c>
      <c r="J6" s="6">
        <v>24685000</v>
      </c>
      <c r="K6" s="17">
        <f t="shared" si="0"/>
        <v>27153500.000000004</v>
      </c>
      <c r="L6" s="4" t="s">
        <v>40</v>
      </c>
      <c r="M6" s="8" t="s">
        <v>287</v>
      </c>
    </row>
    <row r="7" spans="2:13" s="1" customFormat="1" ht="59.25" customHeight="1" x14ac:dyDescent="0.15">
      <c r="B7" s="7" t="s">
        <v>274</v>
      </c>
      <c r="C7" s="4" t="s">
        <v>22</v>
      </c>
      <c r="D7" s="3" t="s">
        <v>193</v>
      </c>
      <c r="E7" s="3" t="s">
        <v>41</v>
      </c>
      <c r="F7" s="3" t="s">
        <v>282</v>
      </c>
      <c r="G7" s="5">
        <v>45043</v>
      </c>
      <c r="H7" s="4" t="s">
        <v>18</v>
      </c>
      <c r="I7" s="6">
        <v>49570000</v>
      </c>
      <c r="J7" s="6">
        <v>49520000</v>
      </c>
      <c r="K7" s="17">
        <f t="shared" si="0"/>
        <v>54472000.000000007</v>
      </c>
      <c r="L7" s="4" t="s">
        <v>37</v>
      </c>
      <c r="M7" s="8" t="s">
        <v>286</v>
      </c>
    </row>
    <row r="8" spans="2:13" s="1" customFormat="1" ht="59.25" customHeight="1" x14ac:dyDescent="0.15">
      <c r="B8" s="7" t="s">
        <v>278</v>
      </c>
      <c r="C8" s="4" t="s">
        <v>280</v>
      </c>
      <c r="D8" s="3" t="s">
        <v>193</v>
      </c>
      <c r="E8" s="3" t="s">
        <v>36</v>
      </c>
      <c r="F8" s="3" t="s">
        <v>1059</v>
      </c>
      <c r="G8" s="5">
        <v>45071</v>
      </c>
      <c r="H8" s="4" t="s">
        <v>6</v>
      </c>
      <c r="I8" s="6">
        <v>1010000</v>
      </c>
      <c r="J8" s="6">
        <v>1010000</v>
      </c>
      <c r="K8" s="17">
        <f t="shared" si="0"/>
        <v>1111000</v>
      </c>
      <c r="L8" s="4" t="s">
        <v>21</v>
      </c>
      <c r="M8" s="8" t="s">
        <v>289</v>
      </c>
    </row>
    <row r="9" spans="2:13" s="1" customFormat="1" ht="59.25" customHeight="1" x14ac:dyDescent="0.15">
      <c r="B9" s="7" t="s">
        <v>277</v>
      </c>
      <c r="C9" s="4" t="s">
        <v>181</v>
      </c>
      <c r="D9" s="3" t="s">
        <v>281</v>
      </c>
      <c r="E9" s="3" t="s">
        <v>42</v>
      </c>
      <c r="F9" s="3" t="s">
        <v>284</v>
      </c>
      <c r="G9" s="5">
        <v>45083</v>
      </c>
      <c r="H9" s="4" t="s">
        <v>18</v>
      </c>
      <c r="I9" s="6">
        <v>2830000</v>
      </c>
      <c r="J9" s="6">
        <v>2800000</v>
      </c>
      <c r="K9" s="17">
        <f t="shared" si="0"/>
        <v>3080000.0000000005</v>
      </c>
      <c r="L9" s="4" t="s">
        <v>197</v>
      </c>
      <c r="M9" s="8" t="s">
        <v>288</v>
      </c>
    </row>
    <row r="10" spans="2:13" s="1" customFormat="1" ht="59.25" customHeight="1" x14ac:dyDescent="0.15">
      <c r="B10" s="7" t="s">
        <v>275</v>
      </c>
      <c r="C10" s="4" t="s">
        <v>16</v>
      </c>
      <c r="D10" s="3" t="s">
        <v>193</v>
      </c>
      <c r="E10" s="3" t="s">
        <v>41</v>
      </c>
      <c r="F10" s="3" t="s">
        <v>1060</v>
      </c>
      <c r="G10" s="5">
        <v>45100</v>
      </c>
      <c r="H10" s="4" t="s">
        <v>17</v>
      </c>
      <c r="I10" s="6">
        <v>2910000</v>
      </c>
      <c r="J10" s="6">
        <v>2900000</v>
      </c>
      <c r="K10" s="17">
        <f t="shared" si="0"/>
        <v>3190000.0000000005</v>
      </c>
      <c r="L10" s="4" t="s">
        <v>37</v>
      </c>
      <c r="M10" s="8" t="s">
        <v>286</v>
      </c>
    </row>
    <row r="11" spans="2:13" s="1" customFormat="1" ht="59.25" customHeight="1" x14ac:dyDescent="0.15">
      <c r="B11" s="7" t="s">
        <v>769</v>
      </c>
      <c r="C11" s="4" t="s">
        <v>776</v>
      </c>
      <c r="D11" s="3" t="s">
        <v>193</v>
      </c>
      <c r="E11" s="3" t="s">
        <v>36</v>
      </c>
      <c r="F11" s="3" t="s">
        <v>1061</v>
      </c>
      <c r="G11" s="5">
        <v>45107</v>
      </c>
      <c r="H11" s="4" t="s">
        <v>789</v>
      </c>
      <c r="I11" s="6">
        <v>5720000</v>
      </c>
      <c r="J11" s="6">
        <v>5342000</v>
      </c>
      <c r="K11" s="17">
        <f t="shared" ref="K11:K22" si="1">J11*1.1</f>
        <v>5876200.0000000009</v>
      </c>
      <c r="L11" s="4" t="s">
        <v>21</v>
      </c>
      <c r="M11" s="8" t="s">
        <v>289</v>
      </c>
    </row>
    <row r="12" spans="2:13" s="1" customFormat="1" ht="59.25" customHeight="1" x14ac:dyDescent="0.15">
      <c r="B12" s="7" t="s">
        <v>770</v>
      </c>
      <c r="C12" s="4" t="s">
        <v>12</v>
      </c>
      <c r="D12" s="3" t="s">
        <v>194</v>
      </c>
      <c r="E12" s="3" t="s">
        <v>41</v>
      </c>
      <c r="F12" s="3" t="s">
        <v>781</v>
      </c>
      <c r="G12" s="5">
        <v>45111</v>
      </c>
      <c r="H12" s="4" t="s">
        <v>17</v>
      </c>
      <c r="I12" s="6">
        <v>5184000</v>
      </c>
      <c r="J12" s="6">
        <v>5122000</v>
      </c>
      <c r="K12" s="17">
        <f t="shared" si="1"/>
        <v>5634200</v>
      </c>
      <c r="L12" s="4" t="s">
        <v>21</v>
      </c>
      <c r="M12" s="8" t="s">
        <v>784</v>
      </c>
    </row>
    <row r="13" spans="2:13" s="1" customFormat="1" ht="59.25" customHeight="1" x14ac:dyDescent="0.15">
      <c r="B13" s="7" t="s">
        <v>771</v>
      </c>
      <c r="C13" s="4" t="s">
        <v>777</v>
      </c>
      <c r="D13" s="3" t="s">
        <v>193</v>
      </c>
      <c r="E13" s="3" t="s">
        <v>41</v>
      </c>
      <c r="F13" s="3" t="s">
        <v>1062</v>
      </c>
      <c r="G13" s="5">
        <v>45118</v>
      </c>
      <c r="H13" s="4" t="s">
        <v>17</v>
      </c>
      <c r="I13" s="6">
        <v>4650000</v>
      </c>
      <c r="J13" s="6">
        <v>4345000</v>
      </c>
      <c r="K13" s="17">
        <f t="shared" si="1"/>
        <v>4779500</v>
      </c>
      <c r="L13" s="4" t="s">
        <v>21</v>
      </c>
      <c r="M13" s="8" t="s">
        <v>289</v>
      </c>
    </row>
    <row r="14" spans="2:13" s="1" customFormat="1" ht="56.25" customHeight="1" x14ac:dyDescent="0.15">
      <c r="B14" s="7" t="s">
        <v>772</v>
      </c>
      <c r="C14" s="4" t="s">
        <v>778</v>
      </c>
      <c r="D14" s="3" t="s">
        <v>193</v>
      </c>
      <c r="E14" s="3" t="s">
        <v>36</v>
      </c>
      <c r="F14" s="3" t="s">
        <v>782</v>
      </c>
      <c r="G14" s="5">
        <v>45131</v>
      </c>
      <c r="H14" s="4" t="s">
        <v>789</v>
      </c>
      <c r="I14" s="6">
        <v>1340000</v>
      </c>
      <c r="J14" s="6">
        <v>1252000</v>
      </c>
      <c r="K14" s="17">
        <f t="shared" si="1"/>
        <v>1377200</v>
      </c>
      <c r="L14" s="4" t="s">
        <v>21</v>
      </c>
      <c r="M14" s="8" t="s">
        <v>289</v>
      </c>
    </row>
    <row r="15" spans="2:13" s="1" customFormat="1" ht="56.25" customHeight="1" x14ac:dyDescent="0.15">
      <c r="B15" s="7" t="s">
        <v>773</v>
      </c>
      <c r="C15" s="4" t="s">
        <v>779</v>
      </c>
      <c r="D15" s="3" t="s">
        <v>193</v>
      </c>
      <c r="E15" s="3" t="s">
        <v>42</v>
      </c>
      <c r="F15" s="3" t="s">
        <v>1058</v>
      </c>
      <c r="G15" s="5">
        <v>45140</v>
      </c>
      <c r="H15" s="4" t="s">
        <v>17</v>
      </c>
      <c r="I15" s="6">
        <v>1140000</v>
      </c>
      <c r="J15" s="6">
        <v>1030000</v>
      </c>
      <c r="K15" s="17">
        <f t="shared" si="1"/>
        <v>1133000</v>
      </c>
      <c r="L15" s="4" t="s">
        <v>787</v>
      </c>
      <c r="M15" s="8" t="s">
        <v>785</v>
      </c>
    </row>
    <row r="16" spans="2:13" s="1" customFormat="1" ht="59.25" customHeight="1" x14ac:dyDescent="0.15">
      <c r="B16" s="7" t="s">
        <v>774</v>
      </c>
      <c r="C16" s="4" t="s">
        <v>20</v>
      </c>
      <c r="D16" s="3" t="s">
        <v>194</v>
      </c>
      <c r="E16" s="3" t="s">
        <v>780</v>
      </c>
      <c r="F16" s="3" t="s">
        <v>1063</v>
      </c>
      <c r="G16" s="5">
        <v>45141</v>
      </c>
      <c r="H16" s="4" t="s">
        <v>10</v>
      </c>
      <c r="I16" s="6">
        <v>892000</v>
      </c>
      <c r="J16" s="6">
        <v>850000</v>
      </c>
      <c r="K16" s="17">
        <f t="shared" si="1"/>
        <v>935000.00000000012</v>
      </c>
      <c r="L16" s="4" t="s">
        <v>788</v>
      </c>
      <c r="M16" s="8" t="s">
        <v>786</v>
      </c>
    </row>
    <row r="17" spans="2:13" s="1" customFormat="1" ht="56.25" customHeight="1" x14ac:dyDescent="0.15">
      <c r="B17" s="7" t="s">
        <v>775</v>
      </c>
      <c r="C17" s="4" t="s">
        <v>12</v>
      </c>
      <c r="D17" s="3" t="s">
        <v>1057</v>
      </c>
      <c r="E17" s="3" t="s">
        <v>41</v>
      </c>
      <c r="F17" s="3" t="s">
        <v>783</v>
      </c>
      <c r="G17" s="5">
        <v>45190</v>
      </c>
      <c r="H17" s="4" t="s">
        <v>17</v>
      </c>
      <c r="I17" s="6">
        <v>4074000</v>
      </c>
      <c r="J17" s="6">
        <v>4052000</v>
      </c>
      <c r="K17" s="17">
        <f t="shared" si="1"/>
        <v>4457200</v>
      </c>
      <c r="L17" s="4" t="s">
        <v>21</v>
      </c>
      <c r="M17" s="8" t="s">
        <v>289</v>
      </c>
    </row>
    <row r="18" spans="2:13" s="1" customFormat="1" ht="56.25" customHeight="1" x14ac:dyDescent="0.15">
      <c r="B18" s="7" t="s">
        <v>969</v>
      </c>
      <c r="C18" s="3" t="s">
        <v>973</v>
      </c>
      <c r="D18" s="3" t="s">
        <v>193</v>
      </c>
      <c r="E18" s="3" t="s">
        <v>41</v>
      </c>
      <c r="F18" s="3" t="s">
        <v>1064</v>
      </c>
      <c r="G18" s="5">
        <v>45205</v>
      </c>
      <c r="H18" s="4" t="s">
        <v>17</v>
      </c>
      <c r="I18" s="6">
        <v>1690000</v>
      </c>
      <c r="J18" s="6">
        <v>1690000</v>
      </c>
      <c r="K18" s="17">
        <f t="shared" si="1"/>
        <v>1859000.0000000002</v>
      </c>
      <c r="L18" s="4" t="s">
        <v>37</v>
      </c>
      <c r="M18" s="8" t="s">
        <v>286</v>
      </c>
    </row>
    <row r="19" spans="2:13" s="1" customFormat="1" ht="56.25" customHeight="1" x14ac:dyDescent="0.15">
      <c r="B19" s="7" t="s">
        <v>970</v>
      </c>
      <c r="C19" s="4" t="s">
        <v>779</v>
      </c>
      <c r="D19" s="3" t="s">
        <v>193</v>
      </c>
      <c r="E19" s="3" t="s">
        <v>41</v>
      </c>
      <c r="F19" s="3" t="s">
        <v>1065</v>
      </c>
      <c r="G19" s="5">
        <v>45225</v>
      </c>
      <c r="H19" s="4" t="s">
        <v>10</v>
      </c>
      <c r="I19" s="6">
        <v>1880000</v>
      </c>
      <c r="J19" s="6">
        <v>1870000</v>
      </c>
      <c r="K19" s="17">
        <f t="shared" si="1"/>
        <v>2057000.0000000002</v>
      </c>
      <c r="L19" s="4" t="s">
        <v>37</v>
      </c>
      <c r="M19" s="8" t="s">
        <v>286</v>
      </c>
    </row>
    <row r="20" spans="2:13" s="1" customFormat="1" ht="56.25" customHeight="1" x14ac:dyDescent="0.15">
      <c r="B20" s="7" t="s">
        <v>971</v>
      </c>
      <c r="C20" s="4" t="s">
        <v>182</v>
      </c>
      <c r="D20" s="3" t="s">
        <v>1026</v>
      </c>
      <c r="E20" s="3" t="s">
        <v>41</v>
      </c>
      <c r="F20" s="3" t="s">
        <v>1058</v>
      </c>
      <c r="G20" s="5">
        <v>45237</v>
      </c>
      <c r="H20" s="4" t="s">
        <v>17</v>
      </c>
      <c r="I20" s="6">
        <v>8020000</v>
      </c>
      <c r="J20" s="6">
        <v>8000000</v>
      </c>
      <c r="K20" s="17">
        <f t="shared" si="1"/>
        <v>8800000</v>
      </c>
      <c r="L20" s="4" t="s">
        <v>975</v>
      </c>
      <c r="M20" s="8" t="s">
        <v>976</v>
      </c>
    </row>
    <row r="21" spans="2:13" s="1" customFormat="1" ht="59.25" customHeight="1" x14ac:dyDescent="0.15">
      <c r="B21" s="7" t="s">
        <v>972</v>
      </c>
      <c r="C21" s="4" t="s">
        <v>747</v>
      </c>
      <c r="D21" s="3" t="s">
        <v>193</v>
      </c>
      <c r="E21" s="3" t="s">
        <v>41</v>
      </c>
      <c r="F21" s="3" t="s">
        <v>974</v>
      </c>
      <c r="G21" s="5">
        <v>45287</v>
      </c>
      <c r="H21" s="4" t="s">
        <v>1066</v>
      </c>
      <c r="I21" s="6">
        <v>578000</v>
      </c>
      <c r="J21" s="6">
        <v>570000</v>
      </c>
      <c r="K21" s="17">
        <f t="shared" si="1"/>
        <v>627000</v>
      </c>
      <c r="L21" s="4" t="s">
        <v>37</v>
      </c>
      <c r="M21" s="8" t="s">
        <v>286</v>
      </c>
    </row>
    <row r="22" spans="2:13" s="1" customFormat="1" ht="60" x14ac:dyDescent="0.15">
      <c r="B22" s="7" t="s">
        <v>1055</v>
      </c>
      <c r="C22" s="4" t="s">
        <v>1056</v>
      </c>
      <c r="D22" s="3" t="s">
        <v>1057</v>
      </c>
      <c r="E22" s="3" t="s">
        <v>41</v>
      </c>
      <c r="F22" s="3" t="s">
        <v>1069</v>
      </c>
      <c r="G22" s="5">
        <v>45324</v>
      </c>
      <c r="H22" s="4" t="s">
        <v>17</v>
      </c>
      <c r="I22" s="6">
        <v>671000</v>
      </c>
      <c r="J22" s="6">
        <v>671000</v>
      </c>
      <c r="K22" s="17">
        <f t="shared" si="1"/>
        <v>738100.00000000012</v>
      </c>
      <c r="L22" s="4" t="s">
        <v>1068</v>
      </c>
      <c r="M22" s="8" t="s">
        <v>1067</v>
      </c>
    </row>
    <row r="23" spans="2:13" s="1" customFormat="1" ht="56.25" customHeight="1" x14ac:dyDescent="0.15">
      <c r="B23" s="7"/>
      <c r="C23" s="4"/>
      <c r="D23" s="3"/>
      <c r="E23" s="3"/>
      <c r="F23" s="3"/>
      <c r="G23" s="5"/>
      <c r="H23" s="4"/>
      <c r="I23" s="6"/>
      <c r="J23" s="6"/>
      <c r="K23" s="6"/>
      <c r="L23" s="4"/>
      <c r="M23" s="8"/>
    </row>
    <row r="24" spans="2:13" s="1" customFormat="1" ht="56.25" customHeight="1" x14ac:dyDescent="0.15">
      <c r="B24" s="7"/>
      <c r="C24" s="4"/>
      <c r="D24" s="3"/>
      <c r="E24" s="3"/>
      <c r="F24" s="3"/>
      <c r="G24" s="5"/>
      <c r="H24" s="4"/>
      <c r="I24" s="6"/>
      <c r="J24" s="6"/>
      <c r="K24" s="6"/>
      <c r="L24" s="4"/>
      <c r="M24" s="8"/>
    </row>
    <row r="25" spans="2:13" s="1" customFormat="1" ht="56.25" customHeight="1" x14ac:dyDescent="0.15">
      <c r="B25" s="7"/>
      <c r="C25" s="4"/>
      <c r="D25" s="3"/>
      <c r="E25" s="3"/>
      <c r="F25" s="3"/>
      <c r="G25" s="5"/>
      <c r="H25" s="4"/>
      <c r="I25" s="6"/>
      <c r="J25" s="6"/>
      <c r="K25" s="6"/>
      <c r="L25" s="4"/>
      <c r="M25" s="8"/>
    </row>
    <row r="26" spans="2:13" s="1" customFormat="1" ht="56.25" customHeight="1" x14ac:dyDescent="0.15">
      <c r="B26" s="7"/>
      <c r="C26" s="4"/>
      <c r="D26" s="3"/>
      <c r="E26" s="3"/>
      <c r="F26" s="3"/>
      <c r="G26" s="5"/>
      <c r="H26" s="4"/>
      <c r="I26" s="6"/>
      <c r="J26" s="6"/>
      <c r="K26" s="6"/>
      <c r="L26" s="4"/>
      <c r="M26" s="8"/>
    </row>
    <row r="27" spans="2:13" s="1" customFormat="1" ht="56.25" customHeight="1" x14ac:dyDescent="0.15">
      <c r="B27" s="7"/>
      <c r="C27" s="4"/>
      <c r="D27" s="3"/>
      <c r="E27" s="3"/>
      <c r="F27" s="3"/>
      <c r="G27" s="5"/>
      <c r="H27" s="4"/>
      <c r="I27" s="6"/>
      <c r="J27" s="6"/>
      <c r="K27" s="6"/>
      <c r="L27" s="4"/>
      <c r="M27" s="8"/>
    </row>
    <row r="28" spans="2:13" s="1" customFormat="1" ht="56.25" customHeight="1" x14ac:dyDescent="0.15">
      <c r="B28" s="7"/>
      <c r="C28" s="4"/>
      <c r="D28" s="3"/>
      <c r="E28" s="3"/>
      <c r="F28" s="3"/>
      <c r="G28" s="5"/>
      <c r="H28" s="4"/>
      <c r="I28" s="6"/>
      <c r="J28" s="6"/>
      <c r="K28" s="6"/>
      <c r="L28" s="4"/>
      <c r="M28" s="8"/>
    </row>
    <row r="29" spans="2:13" s="1" customFormat="1" ht="56.25" customHeight="1" x14ac:dyDescent="0.15">
      <c r="B29" s="7"/>
      <c r="C29" s="4"/>
      <c r="D29" s="3"/>
      <c r="E29" s="3"/>
      <c r="F29" s="3"/>
      <c r="G29" s="5"/>
      <c r="H29" s="4"/>
      <c r="I29" s="6"/>
      <c r="J29" s="6"/>
      <c r="K29" s="6"/>
      <c r="L29" s="4"/>
      <c r="M29" s="8"/>
    </row>
    <row r="30" spans="2:13" s="1" customFormat="1" ht="56.25" customHeight="1" thickBot="1" x14ac:dyDescent="0.2">
      <c r="B30" s="9"/>
      <c r="C30" s="10"/>
      <c r="D30" s="20"/>
      <c r="E30" s="20"/>
      <c r="F30" s="20"/>
      <c r="G30" s="11"/>
      <c r="H30" s="10"/>
      <c r="I30" s="12"/>
      <c r="J30" s="12"/>
      <c r="K30" s="12"/>
      <c r="L30" s="10"/>
      <c r="M30" s="13"/>
    </row>
  </sheetData>
  <autoFilter ref="B4:M30" xr:uid="{00000000-0009-0000-0000-000001000000}">
    <sortState xmlns:xlrd2="http://schemas.microsoft.com/office/spreadsheetml/2017/richdata2" ref="B5:M30">
      <sortCondition ref="G4:G30"/>
    </sortState>
  </autoFilter>
  <mergeCells count="1">
    <mergeCell ref="B1:M1"/>
  </mergeCells>
  <phoneticPr fontId="1"/>
  <pageMargins left="0.7" right="0.7" top="0.75" bottom="0.75" header="0.3" footer="0.3"/>
  <pageSetup paperSize="8"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26"/>
  <sheetViews>
    <sheetView zoomScale="90" zoomScaleNormal="90" workbookViewId="0">
      <selection activeCell="M11" sqref="M11"/>
    </sheetView>
  </sheetViews>
  <sheetFormatPr defaultRowHeight="12" x14ac:dyDescent="0.15"/>
  <cols>
    <col min="1" max="1" width="2" customWidth="1"/>
    <col min="2" max="2" width="77.140625" bestFit="1" customWidth="1"/>
    <col min="3" max="3" width="25.28515625" bestFit="1" customWidth="1"/>
    <col min="4" max="4" width="23.140625" bestFit="1" customWidth="1"/>
    <col min="5" max="5" width="23.140625" customWidth="1"/>
    <col min="6" max="6" width="47.140625" customWidth="1"/>
    <col min="7" max="7" width="16.42578125" bestFit="1" customWidth="1"/>
    <col min="8" max="8" width="11.85546875" bestFit="1" customWidth="1"/>
    <col min="9" max="9" width="18.7109375" bestFit="1" customWidth="1"/>
    <col min="10" max="10" width="14.140625" bestFit="1" customWidth="1"/>
    <col min="11" max="11" width="20.85546875" bestFit="1" customWidth="1"/>
    <col min="12" max="12" width="43.42578125" style="26" bestFit="1" customWidth="1"/>
    <col min="13" max="13" width="92.7109375" style="2" customWidth="1"/>
  </cols>
  <sheetData>
    <row r="1" spans="2:13" ht="24" customHeight="1" x14ac:dyDescent="0.15">
      <c r="B1" s="52" t="s">
        <v>195</v>
      </c>
      <c r="C1" s="52"/>
      <c r="D1" s="52"/>
      <c r="E1" s="52"/>
      <c r="F1" s="52"/>
      <c r="G1" s="52"/>
      <c r="H1" s="52"/>
      <c r="I1" s="52"/>
      <c r="J1" s="52"/>
      <c r="K1" s="52"/>
      <c r="L1" s="52"/>
      <c r="M1" s="52"/>
    </row>
    <row r="2" spans="2:13" x14ac:dyDescent="0.15">
      <c r="B2" t="s">
        <v>1071</v>
      </c>
    </row>
    <row r="3" spans="2:13" ht="12.75" thickBot="1" x14ac:dyDescent="0.2"/>
    <row r="4" spans="2:13" s="24" customFormat="1" ht="27" customHeight="1" thickBot="1" x14ac:dyDescent="0.2">
      <c r="B4" s="21" t="s">
        <v>0</v>
      </c>
      <c r="C4" s="22" t="s">
        <v>1</v>
      </c>
      <c r="D4" s="22" t="s">
        <v>2</v>
      </c>
      <c r="E4" s="22" t="s">
        <v>29</v>
      </c>
      <c r="F4" s="22" t="s">
        <v>30</v>
      </c>
      <c r="G4" s="22" t="s">
        <v>31</v>
      </c>
      <c r="H4" s="22" t="s">
        <v>26</v>
      </c>
      <c r="I4" s="22" t="s">
        <v>24</v>
      </c>
      <c r="J4" s="22" t="s">
        <v>4</v>
      </c>
      <c r="K4" s="22" t="s">
        <v>25</v>
      </c>
      <c r="L4" s="27" t="s">
        <v>27</v>
      </c>
      <c r="M4" s="23" t="s">
        <v>3</v>
      </c>
    </row>
    <row r="5" spans="2:13" s="1" customFormat="1" ht="56.25" customHeight="1" x14ac:dyDescent="0.15">
      <c r="B5" s="14" t="s">
        <v>290</v>
      </c>
      <c r="C5" s="19" t="s">
        <v>294</v>
      </c>
      <c r="D5" s="19" t="s">
        <v>516</v>
      </c>
      <c r="E5" s="19" t="s">
        <v>296</v>
      </c>
      <c r="F5" s="19" t="s">
        <v>299</v>
      </c>
      <c r="G5" s="16">
        <v>45017</v>
      </c>
      <c r="H5" s="15" t="s">
        <v>8</v>
      </c>
      <c r="I5" s="17">
        <v>2842000</v>
      </c>
      <c r="J5" s="17">
        <v>2842000</v>
      </c>
      <c r="K5" s="25">
        <f>J5*1.1</f>
        <v>3126200.0000000005</v>
      </c>
      <c r="L5" s="19" t="s">
        <v>241</v>
      </c>
      <c r="M5" s="18" t="s">
        <v>303</v>
      </c>
    </row>
    <row r="6" spans="2:13" s="1" customFormat="1" ht="56.25" customHeight="1" x14ac:dyDescent="0.15">
      <c r="B6" s="7" t="s">
        <v>291</v>
      </c>
      <c r="C6" s="3" t="s">
        <v>178</v>
      </c>
      <c r="D6" s="3" t="s">
        <v>193</v>
      </c>
      <c r="E6" s="3" t="s">
        <v>297</v>
      </c>
      <c r="F6" s="3" t="s">
        <v>300</v>
      </c>
      <c r="G6" s="5">
        <v>45017</v>
      </c>
      <c r="H6" s="4" t="s">
        <v>75</v>
      </c>
      <c r="I6" s="6">
        <v>648000</v>
      </c>
      <c r="J6" s="6">
        <v>648000</v>
      </c>
      <c r="K6" s="25">
        <f t="shared" ref="K6:K13" si="0">J6*1.1</f>
        <v>712800</v>
      </c>
      <c r="L6" s="3" t="s">
        <v>307</v>
      </c>
      <c r="M6" s="8" t="s">
        <v>304</v>
      </c>
    </row>
    <row r="7" spans="2:13" s="1" customFormat="1" ht="56.25" customHeight="1" x14ac:dyDescent="0.15">
      <c r="B7" s="7" t="s">
        <v>292</v>
      </c>
      <c r="C7" s="3" t="s">
        <v>12</v>
      </c>
      <c r="D7" s="3" t="s">
        <v>193</v>
      </c>
      <c r="E7" s="3" t="s">
        <v>298</v>
      </c>
      <c r="F7" s="3" t="s">
        <v>301</v>
      </c>
      <c r="G7" s="5">
        <v>45017</v>
      </c>
      <c r="H7" s="4" t="s">
        <v>302</v>
      </c>
      <c r="I7" s="6" t="s">
        <v>742</v>
      </c>
      <c r="J7" s="6" t="s">
        <v>742</v>
      </c>
      <c r="K7" s="25" t="s">
        <v>743</v>
      </c>
      <c r="L7" s="3" t="s">
        <v>308</v>
      </c>
      <c r="M7" s="8" t="s">
        <v>305</v>
      </c>
    </row>
    <row r="8" spans="2:13" s="1" customFormat="1" ht="60" x14ac:dyDescent="0.15">
      <c r="B8" s="7" t="s">
        <v>293</v>
      </c>
      <c r="C8" s="3" t="s">
        <v>295</v>
      </c>
      <c r="D8" s="3" t="s">
        <v>516</v>
      </c>
      <c r="E8" s="3" t="s">
        <v>45</v>
      </c>
      <c r="F8" s="3" t="s">
        <v>802</v>
      </c>
      <c r="G8" s="5">
        <v>45078</v>
      </c>
      <c r="H8" s="4" t="s">
        <v>5</v>
      </c>
      <c r="I8" s="6">
        <v>1793000</v>
      </c>
      <c r="J8" s="6">
        <v>1700000</v>
      </c>
      <c r="K8" s="25">
        <f t="shared" si="0"/>
        <v>1870000.0000000002</v>
      </c>
      <c r="L8" s="3" t="s">
        <v>46</v>
      </c>
      <c r="M8" s="8" t="s">
        <v>306</v>
      </c>
    </row>
    <row r="9" spans="2:13" s="1" customFormat="1" ht="56.25" customHeight="1" x14ac:dyDescent="0.15">
      <c r="B9" s="7" t="s">
        <v>790</v>
      </c>
      <c r="C9" s="4" t="s">
        <v>793</v>
      </c>
      <c r="D9" s="3" t="s">
        <v>926</v>
      </c>
      <c r="E9" s="3" t="s">
        <v>795</v>
      </c>
      <c r="F9" s="3" t="s">
        <v>797</v>
      </c>
      <c r="G9" s="5">
        <v>45091</v>
      </c>
      <c r="H9" s="4" t="s">
        <v>8</v>
      </c>
      <c r="I9" s="6">
        <v>4023409</v>
      </c>
      <c r="J9" s="6">
        <v>3482710</v>
      </c>
      <c r="K9" s="25">
        <f t="shared" si="0"/>
        <v>3830981.0000000005</v>
      </c>
      <c r="L9" s="3" t="s">
        <v>806</v>
      </c>
      <c r="M9" s="8" t="s">
        <v>803</v>
      </c>
    </row>
    <row r="10" spans="2:13" s="1" customFormat="1" ht="63" x14ac:dyDescent="0.15">
      <c r="B10" s="7" t="s">
        <v>791</v>
      </c>
      <c r="C10" s="51" t="s">
        <v>794</v>
      </c>
      <c r="D10" s="3" t="s">
        <v>925</v>
      </c>
      <c r="E10" s="3" t="s">
        <v>796</v>
      </c>
      <c r="F10" s="3" t="s">
        <v>798</v>
      </c>
      <c r="G10" s="5">
        <v>45152</v>
      </c>
      <c r="H10" s="4" t="s">
        <v>800</v>
      </c>
      <c r="I10" s="6">
        <v>2899000</v>
      </c>
      <c r="J10" s="6">
        <v>2700000</v>
      </c>
      <c r="K10" s="25">
        <f t="shared" si="0"/>
        <v>2970000.0000000005</v>
      </c>
      <c r="L10" s="3" t="s">
        <v>255</v>
      </c>
      <c r="M10" s="8" t="s">
        <v>804</v>
      </c>
    </row>
    <row r="11" spans="2:13" s="1" customFormat="1" ht="56.25" customHeight="1" x14ac:dyDescent="0.15">
      <c r="B11" s="7" t="s">
        <v>792</v>
      </c>
      <c r="C11" s="4" t="s">
        <v>12</v>
      </c>
      <c r="D11" s="3" t="s">
        <v>924</v>
      </c>
      <c r="E11" s="3" t="s">
        <v>795</v>
      </c>
      <c r="F11" s="3" t="s">
        <v>799</v>
      </c>
      <c r="G11" s="5">
        <v>45168</v>
      </c>
      <c r="H11" s="3" t="s">
        <v>801</v>
      </c>
      <c r="I11" s="6">
        <v>853600</v>
      </c>
      <c r="J11" s="6">
        <v>853600</v>
      </c>
      <c r="K11" s="25">
        <f t="shared" si="0"/>
        <v>938960.00000000012</v>
      </c>
      <c r="L11" s="3" t="s">
        <v>807</v>
      </c>
      <c r="M11" s="8" t="s">
        <v>805</v>
      </c>
    </row>
    <row r="12" spans="2:13" s="1" customFormat="1" ht="56.25" customHeight="1" x14ac:dyDescent="0.15">
      <c r="B12" s="7" t="s">
        <v>1076</v>
      </c>
      <c r="C12" s="4" t="s">
        <v>20</v>
      </c>
      <c r="D12" s="3" t="s">
        <v>1073</v>
      </c>
      <c r="E12" s="3" t="s">
        <v>1079</v>
      </c>
      <c r="F12" s="3" t="s">
        <v>1080</v>
      </c>
      <c r="G12" s="5">
        <v>45335</v>
      </c>
      <c r="H12" s="4" t="s">
        <v>1074</v>
      </c>
      <c r="I12" s="6">
        <v>670000</v>
      </c>
      <c r="J12" s="6">
        <v>670000</v>
      </c>
      <c r="K12" s="25">
        <f t="shared" si="0"/>
        <v>737000.00000000012</v>
      </c>
      <c r="L12" s="3" t="s">
        <v>242</v>
      </c>
      <c r="M12" s="8" t="s">
        <v>1082</v>
      </c>
    </row>
    <row r="13" spans="2:13" s="1" customFormat="1" ht="56.25" customHeight="1" x14ac:dyDescent="0.15">
      <c r="B13" s="7" t="s">
        <v>1077</v>
      </c>
      <c r="C13" s="3" t="s">
        <v>1078</v>
      </c>
      <c r="D13" s="3" t="s">
        <v>1073</v>
      </c>
      <c r="E13" s="3" t="s">
        <v>296</v>
      </c>
      <c r="F13" s="3" t="s">
        <v>1081</v>
      </c>
      <c r="G13" s="5">
        <v>45356</v>
      </c>
      <c r="H13" s="4" t="s">
        <v>1066</v>
      </c>
      <c r="I13" s="6">
        <v>27460446</v>
      </c>
      <c r="J13" s="6">
        <v>26974646</v>
      </c>
      <c r="K13" s="25">
        <f t="shared" si="0"/>
        <v>29672110.600000001</v>
      </c>
      <c r="L13" s="3" t="s">
        <v>1075</v>
      </c>
      <c r="M13" s="8" t="s">
        <v>1083</v>
      </c>
    </row>
    <row r="14" spans="2:13" s="1" customFormat="1" ht="56.25" customHeight="1" x14ac:dyDescent="0.15">
      <c r="B14" s="7"/>
      <c r="C14" s="4"/>
      <c r="D14" s="3"/>
      <c r="E14" s="3"/>
      <c r="F14" s="3"/>
      <c r="G14" s="5"/>
      <c r="H14" s="4"/>
      <c r="I14" s="6"/>
      <c r="J14" s="6"/>
      <c r="K14" s="6"/>
      <c r="L14" s="3"/>
      <c r="M14" s="8"/>
    </row>
    <row r="15" spans="2:13" s="1" customFormat="1" ht="56.25" customHeight="1" x14ac:dyDescent="0.15">
      <c r="B15" s="7"/>
      <c r="C15" s="4"/>
      <c r="D15" s="3"/>
      <c r="E15" s="3"/>
      <c r="F15" s="3"/>
      <c r="G15" s="5"/>
      <c r="H15" s="4"/>
      <c r="I15" s="6"/>
      <c r="J15" s="6"/>
      <c r="K15" s="6"/>
      <c r="L15" s="3"/>
      <c r="M15" s="8"/>
    </row>
    <row r="16" spans="2:13" s="1" customFormat="1" ht="56.25" customHeight="1" x14ac:dyDescent="0.15">
      <c r="B16" s="7"/>
      <c r="C16" s="4"/>
      <c r="D16" s="3"/>
      <c r="E16" s="3"/>
      <c r="F16" s="3"/>
      <c r="G16" s="5"/>
      <c r="H16" s="4"/>
      <c r="I16" s="6"/>
      <c r="J16" s="6"/>
      <c r="K16" s="6"/>
      <c r="L16" s="3"/>
      <c r="M16" s="8"/>
    </row>
    <row r="17" spans="2:13" s="1" customFormat="1" ht="56.25" customHeight="1" x14ac:dyDescent="0.15">
      <c r="B17" s="7"/>
      <c r="C17" s="4"/>
      <c r="D17" s="3"/>
      <c r="E17" s="3"/>
      <c r="F17" s="3"/>
      <c r="G17" s="5"/>
      <c r="H17" s="4"/>
      <c r="I17" s="6"/>
      <c r="J17" s="6"/>
      <c r="K17" s="6"/>
      <c r="L17" s="3"/>
      <c r="M17" s="8"/>
    </row>
    <row r="18" spans="2:13" s="1" customFormat="1" ht="56.25" customHeight="1" x14ac:dyDescent="0.15">
      <c r="B18" s="7"/>
      <c r="C18" s="3"/>
      <c r="D18" s="3"/>
      <c r="E18" s="3"/>
      <c r="F18" s="3"/>
      <c r="G18" s="5"/>
      <c r="H18" s="4"/>
      <c r="I18" s="6"/>
      <c r="J18" s="6"/>
      <c r="K18" s="6"/>
      <c r="L18" s="3"/>
      <c r="M18" s="8"/>
    </row>
    <row r="19" spans="2:13" s="1" customFormat="1" ht="56.25" customHeight="1" x14ac:dyDescent="0.15">
      <c r="B19" s="7"/>
      <c r="C19" s="4"/>
      <c r="D19" s="3"/>
      <c r="E19" s="3"/>
      <c r="F19" s="3"/>
      <c r="G19" s="5"/>
      <c r="H19" s="4"/>
      <c r="I19" s="6"/>
      <c r="J19" s="6"/>
      <c r="K19" s="6"/>
      <c r="L19" s="3"/>
      <c r="M19" s="8"/>
    </row>
    <row r="20" spans="2:13" s="1" customFormat="1" ht="56.25" customHeight="1" x14ac:dyDescent="0.15">
      <c r="B20" s="7"/>
      <c r="C20" s="4"/>
      <c r="D20" s="3"/>
      <c r="E20" s="3"/>
      <c r="F20" s="3"/>
      <c r="G20" s="5"/>
      <c r="H20" s="4"/>
      <c r="I20" s="6"/>
      <c r="J20" s="6"/>
      <c r="K20" s="6"/>
      <c r="L20" s="3"/>
      <c r="M20" s="8"/>
    </row>
    <row r="21" spans="2:13" s="1" customFormat="1" ht="56.25" customHeight="1" x14ac:dyDescent="0.15">
      <c r="B21" s="7"/>
      <c r="C21" s="4"/>
      <c r="D21" s="3"/>
      <c r="E21" s="3"/>
      <c r="F21" s="3"/>
      <c r="G21" s="5"/>
      <c r="H21" s="4"/>
      <c r="I21" s="6"/>
      <c r="J21" s="6"/>
      <c r="K21" s="6"/>
      <c r="L21" s="3"/>
      <c r="M21" s="8"/>
    </row>
    <row r="22" spans="2:13" s="1" customFormat="1" ht="56.25" customHeight="1" x14ac:dyDescent="0.15">
      <c r="B22" s="7"/>
      <c r="C22" s="4"/>
      <c r="D22" s="3"/>
      <c r="E22" s="3"/>
      <c r="F22" s="3"/>
      <c r="G22" s="5"/>
      <c r="H22" s="4"/>
      <c r="I22" s="6"/>
      <c r="J22" s="6"/>
      <c r="K22" s="6"/>
      <c r="L22" s="3"/>
      <c r="M22" s="8"/>
    </row>
    <row r="23" spans="2:13" s="1" customFormat="1" ht="56.25" customHeight="1" x14ac:dyDescent="0.15">
      <c r="B23" s="7"/>
      <c r="C23" s="4"/>
      <c r="D23" s="3"/>
      <c r="E23" s="3"/>
      <c r="F23" s="3"/>
      <c r="G23" s="5"/>
      <c r="H23" s="4"/>
      <c r="I23" s="6"/>
      <c r="J23" s="6"/>
      <c r="K23" s="6"/>
      <c r="L23" s="3"/>
      <c r="M23" s="8"/>
    </row>
    <row r="24" spans="2:13" s="1" customFormat="1" ht="56.25" customHeight="1" x14ac:dyDescent="0.15">
      <c r="B24" s="7"/>
      <c r="C24" s="4"/>
      <c r="D24" s="3"/>
      <c r="E24" s="3"/>
      <c r="F24" s="3"/>
      <c r="G24" s="5"/>
      <c r="H24" s="4"/>
      <c r="I24" s="6"/>
      <c r="J24" s="6"/>
      <c r="K24" s="6"/>
      <c r="L24" s="3"/>
      <c r="M24" s="8"/>
    </row>
    <row r="25" spans="2:13" s="1" customFormat="1" ht="56.25" customHeight="1" x14ac:dyDescent="0.15">
      <c r="B25" s="7"/>
      <c r="C25" s="4"/>
      <c r="D25" s="3"/>
      <c r="E25" s="3"/>
      <c r="F25" s="3"/>
      <c r="G25" s="5"/>
      <c r="H25" s="4"/>
      <c r="I25" s="6"/>
      <c r="J25" s="6"/>
      <c r="K25" s="6"/>
      <c r="L25" s="3"/>
      <c r="M25" s="8"/>
    </row>
    <row r="26" spans="2:13" s="1" customFormat="1" ht="56.25" customHeight="1" thickBot="1" x14ac:dyDescent="0.2">
      <c r="B26" s="9"/>
      <c r="C26" s="10"/>
      <c r="D26" s="20"/>
      <c r="E26" s="20"/>
      <c r="F26" s="20"/>
      <c r="G26" s="11"/>
      <c r="H26" s="10"/>
      <c r="I26" s="12"/>
      <c r="J26" s="12"/>
      <c r="K26" s="12"/>
      <c r="L26" s="20"/>
      <c r="M26" s="13"/>
    </row>
  </sheetData>
  <autoFilter ref="B4:M26" xr:uid="{00000000-0009-0000-0000-000002000000}">
    <sortState xmlns:xlrd2="http://schemas.microsoft.com/office/spreadsheetml/2017/richdata2" ref="B2:R23">
      <sortCondition ref="G1:G23"/>
    </sortState>
  </autoFilter>
  <mergeCells count="1">
    <mergeCell ref="B1:M1"/>
  </mergeCells>
  <phoneticPr fontId="1"/>
  <pageMargins left="0.7" right="0.7" top="0.75" bottom="0.75" header="0.3" footer="0.3"/>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67"/>
  <sheetViews>
    <sheetView tabSelected="1" zoomScale="90" zoomScaleNormal="90" workbookViewId="0">
      <selection activeCell="F240" sqref="F240"/>
    </sheetView>
  </sheetViews>
  <sheetFormatPr defaultRowHeight="12" x14ac:dyDescent="0.15"/>
  <cols>
    <col min="1" max="1" width="2" style="26" customWidth="1"/>
    <col min="2" max="2" width="77.140625" style="26" bestFit="1" customWidth="1"/>
    <col min="3" max="3" width="25.28515625" style="26" bestFit="1" customWidth="1"/>
    <col min="4" max="4" width="23.140625" style="26" bestFit="1" customWidth="1"/>
    <col min="5" max="5" width="23.140625" style="26" customWidth="1"/>
    <col min="6" max="6" width="50.5703125" style="26" customWidth="1"/>
    <col min="7" max="7" width="16.42578125" style="26" bestFit="1" customWidth="1"/>
    <col min="8" max="8" width="14.28515625" style="26" customWidth="1"/>
    <col min="9" max="9" width="18.7109375" style="26" bestFit="1" customWidth="1"/>
    <col min="10" max="10" width="14.140625" style="26" bestFit="1" customWidth="1"/>
    <col min="11" max="11" width="20.85546875" style="46" bestFit="1" customWidth="1"/>
    <col min="12" max="12" width="43.42578125" style="26" bestFit="1" customWidth="1"/>
    <col min="13" max="13" width="92.7109375" style="2" customWidth="1"/>
  </cols>
  <sheetData>
    <row r="1" spans="1:13" ht="24" customHeight="1" x14ac:dyDescent="0.15">
      <c r="B1" s="52" t="s">
        <v>196</v>
      </c>
      <c r="C1" s="52"/>
      <c r="D1" s="52"/>
      <c r="E1" s="52"/>
      <c r="F1" s="52"/>
      <c r="G1" s="52"/>
      <c r="H1" s="52"/>
      <c r="I1" s="52"/>
      <c r="J1" s="52"/>
      <c r="K1" s="52"/>
      <c r="L1" s="52"/>
      <c r="M1" s="52"/>
    </row>
    <row r="2" spans="1:13" x14ac:dyDescent="0.15">
      <c r="B2" s="26" t="s">
        <v>1071</v>
      </c>
    </row>
    <row r="3" spans="1:13" ht="12.75" thickBot="1" x14ac:dyDescent="0.2"/>
    <row r="4" spans="1:13" s="1" customFormat="1" ht="27" customHeight="1" x14ac:dyDescent="0.15">
      <c r="A4" s="36"/>
      <c r="B4" s="37" t="s">
        <v>0</v>
      </c>
      <c r="C4" s="35" t="s">
        <v>1</v>
      </c>
      <c r="D4" s="35" t="s">
        <v>2</v>
      </c>
      <c r="E4" s="35" t="s">
        <v>29</v>
      </c>
      <c r="F4" s="35" t="s">
        <v>30</v>
      </c>
      <c r="G4" s="35" t="s">
        <v>31</v>
      </c>
      <c r="H4" s="35" t="s">
        <v>26</v>
      </c>
      <c r="I4" s="35" t="s">
        <v>24</v>
      </c>
      <c r="J4" s="35" t="s">
        <v>4</v>
      </c>
      <c r="K4" s="50" t="s">
        <v>25</v>
      </c>
      <c r="L4" s="35" t="s">
        <v>27</v>
      </c>
      <c r="M4" s="28" t="s">
        <v>3</v>
      </c>
    </row>
    <row r="5" spans="1:13" s="1" customFormat="1" ht="75" customHeight="1" x14ac:dyDescent="0.15">
      <c r="A5" s="36"/>
      <c r="B5" s="30" t="s">
        <v>456</v>
      </c>
      <c r="C5" s="29" t="s">
        <v>12</v>
      </c>
      <c r="D5" s="29" t="s">
        <v>193</v>
      </c>
      <c r="E5" s="29" t="s">
        <v>852</v>
      </c>
      <c r="F5" s="29" t="s">
        <v>884</v>
      </c>
      <c r="G5" s="38">
        <v>45017</v>
      </c>
      <c r="H5" s="29" t="s">
        <v>17</v>
      </c>
      <c r="I5" s="39">
        <v>12728</v>
      </c>
      <c r="J5" s="39">
        <v>12728</v>
      </c>
      <c r="K5" s="47">
        <f t="shared" ref="K5:K36" si="0">J5*1.1</f>
        <v>14000.800000000001</v>
      </c>
      <c r="L5" s="29" t="s">
        <v>727</v>
      </c>
      <c r="M5" s="31" t="s">
        <v>887</v>
      </c>
    </row>
    <row r="6" spans="1:13" s="1" customFormat="1" ht="75" customHeight="1" x14ac:dyDescent="0.15">
      <c r="A6" s="36"/>
      <c r="B6" s="30" t="s">
        <v>342</v>
      </c>
      <c r="C6" s="29" t="s">
        <v>176</v>
      </c>
      <c r="D6" s="29" t="s">
        <v>193</v>
      </c>
      <c r="E6" s="29" t="s">
        <v>66</v>
      </c>
      <c r="F6" s="29" t="s">
        <v>537</v>
      </c>
      <c r="G6" s="38">
        <v>45017</v>
      </c>
      <c r="H6" s="29" t="s">
        <v>6</v>
      </c>
      <c r="I6" s="39">
        <v>2400000</v>
      </c>
      <c r="J6" s="39">
        <v>18400</v>
      </c>
      <c r="K6" s="47">
        <f t="shared" si="0"/>
        <v>20240</v>
      </c>
      <c r="L6" s="29" t="s">
        <v>713</v>
      </c>
      <c r="M6" s="31" t="s">
        <v>888</v>
      </c>
    </row>
    <row r="7" spans="1:13" s="1" customFormat="1" ht="75" customHeight="1" x14ac:dyDescent="0.15">
      <c r="A7" s="36"/>
      <c r="B7" s="30" t="s">
        <v>433</v>
      </c>
      <c r="C7" s="29" t="s">
        <v>167</v>
      </c>
      <c r="D7" s="29" t="s">
        <v>193</v>
      </c>
      <c r="E7" s="29" t="s">
        <v>56</v>
      </c>
      <c r="F7" s="29" t="s">
        <v>109</v>
      </c>
      <c r="G7" s="38">
        <v>45017</v>
      </c>
      <c r="H7" s="29" t="s">
        <v>621</v>
      </c>
      <c r="I7" s="39">
        <v>435600</v>
      </c>
      <c r="J7" s="39">
        <v>435600</v>
      </c>
      <c r="K7" s="47">
        <f t="shared" si="0"/>
        <v>479160.00000000006</v>
      </c>
      <c r="L7" s="29" t="s">
        <v>110</v>
      </c>
      <c r="M7" s="31" t="s">
        <v>681</v>
      </c>
    </row>
    <row r="8" spans="1:13" s="1" customFormat="1" ht="75" customHeight="1" x14ac:dyDescent="0.15">
      <c r="A8" s="36"/>
      <c r="B8" s="30" t="s">
        <v>395</v>
      </c>
      <c r="C8" s="29" t="s">
        <v>12</v>
      </c>
      <c r="D8" s="29" t="s">
        <v>193</v>
      </c>
      <c r="E8" s="29" t="s">
        <v>47</v>
      </c>
      <c r="F8" s="29" t="s">
        <v>126</v>
      </c>
      <c r="G8" s="38">
        <v>45017</v>
      </c>
      <c r="H8" s="29" t="s">
        <v>6</v>
      </c>
      <c r="I8" s="39">
        <v>454000</v>
      </c>
      <c r="J8" s="39">
        <v>440000</v>
      </c>
      <c r="K8" s="47">
        <f t="shared" si="0"/>
        <v>484000.00000000006</v>
      </c>
      <c r="L8" s="29" t="s">
        <v>127</v>
      </c>
      <c r="M8" s="31" t="s">
        <v>628</v>
      </c>
    </row>
    <row r="9" spans="1:13" s="1" customFormat="1" ht="75" customHeight="1" x14ac:dyDescent="0.15">
      <c r="A9" s="36"/>
      <c r="B9" s="30" t="s">
        <v>313</v>
      </c>
      <c r="C9" s="29" t="s">
        <v>22</v>
      </c>
      <c r="D9" s="29" t="s">
        <v>193</v>
      </c>
      <c r="E9" s="29" t="s">
        <v>47</v>
      </c>
      <c r="F9" s="29" t="s">
        <v>143</v>
      </c>
      <c r="G9" s="38">
        <v>45017</v>
      </c>
      <c r="H9" s="29" t="s">
        <v>19</v>
      </c>
      <c r="I9" s="39">
        <v>480000</v>
      </c>
      <c r="J9" s="39">
        <v>480000</v>
      </c>
      <c r="K9" s="47">
        <f t="shared" si="0"/>
        <v>528000</v>
      </c>
      <c r="L9" s="29" t="s">
        <v>201</v>
      </c>
      <c r="M9" s="31" t="s">
        <v>96</v>
      </c>
    </row>
    <row r="10" spans="1:13" s="1" customFormat="1" ht="75" customHeight="1" x14ac:dyDescent="0.15">
      <c r="A10" s="36"/>
      <c r="B10" s="30" t="s">
        <v>350</v>
      </c>
      <c r="C10" s="29" t="s">
        <v>309</v>
      </c>
      <c r="D10" s="29" t="s">
        <v>193</v>
      </c>
      <c r="E10" s="29" t="s">
        <v>47</v>
      </c>
      <c r="F10" s="29" t="s">
        <v>544</v>
      </c>
      <c r="G10" s="38">
        <v>45017</v>
      </c>
      <c r="H10" s="29" t="s">
        <v>5</v>
      </c>
      <c r="I10" s="39">
        <v>480000</v>
      </c>
      <c r="J10" s="39">
        <v>480000</v>
      </c>
      <c r="K10" s="47">
        <f t="shared" si="0"/>
        <v>528000</v>
      </c>
      <c r="L10" s="29" t="s">
        <v>235</v>
      </c>
      <c r="M10" s="31" t="s">
        <v>628</v>
      </c>
    </row>
    <row r="11" spans="1:13" s="1" customFormat="1" ht="75" customHeight="1" x14ac:dyDescent="0.15">
      <c r="A11" s="36"/>
      <c r="B11" s="30" t="s">
        <v>352</v>
      </c>
      <c r="C11" s="29" t="s">
        <v>175</v>
      </c>
      <c r="D11" s="29" t="s">
        <v>193</v>
      </c>
      <c r="E11" s="29" t="s">
        <v>47</v>
      </c>
      <c r="F11" s="29" t="s">
        <v>538</v>
      </c>
      <c r="G11" s="38">
        <v>45017</v>
      </c>
      <c r="H11" s="29" t="s">
        <v>17</v>
      </c>
      <c r="I11" s="39">
        <v>480000</v>
      </c>
      <c r="J11" s="39">
        <v>480000</v>
      </c>
      <c r="K11" s="47">
        <f t="shared" si="0"/>
        <v>528000</v>
      </c>
      <c r="L11" s="29" t="s">
        <v>34</v>
      </c>
      <c r="M11" s="31" t="s">
        <v>641</v>
      </c>
    </row>
    <row r="12" spans="1:13" s="1" customFormat="1" ht="75" customHeight="1" x14ac:dyDescent="0.15">
      <c r="A12" s="36"/>
      <c r="B12" s="30" t="s">
        <v>371</v>
      </c>
      <c r="C12" s="29" t="s">
        <v>167</v>
      </c>
      <c r="D12" s="29" t="s">
        <v>193</v>
      </c>
      <c r="E12" s="29" t="s">
        <v>56</v>
      </c>
      <c r="F12" s="29" t="s">
        <v>554</v>
      </c>
      <c r="G12" s="38">
        <v>45017</v>
      </c>
      <c r="H12" s="29" t="s">
        <v>75</v>
      </c>
      <c r="I12" s="39">
        <v>480000</v>
      </c>
      <c r="J12" s="39">
        <v>480000</v>
      </c>
      <c r="K12" s="47">
        <f t="shared" si="0"/>
        <v>528000</v>
      </c>
      <c r="L12" s="29" t="s">
        <v>103</v>
      </c>
      <c r="M12" s="31" t="s">
        <v>104</v>
      </c>
    </row>
    <row r="13" spans="1:13" s="1" customFormat="1" ht="75" customHeight="1" x14ac:dyDescent="0.15">
      <c r="A13" s="36"/>
      <c r="B13" s="30" t="s">
        <v>415</v>
      </c>
      <c r="C13" s="29" t="s">
        <v>14</v>
      </c>
      <c r="D13" s="29" t="s">
        <v>193</v>
      </c>
      <c r="E13" s="29" t="s">
        <v>47</v>
      </c>
      <c r="F13" s="29" t="s">
        <v>582</v>
      </c>
      <c r="G13" s="38">
        <v>45017</v>
      </c>
      <c r="H13" s="29" t="s">
        <v>15</v>
      </c>
      <c r="I13" s="39">
        <v>545455</v>
      </c>
      <c r="J13" s="39">
        <v>480000</v>
      </c>
      <c r="K13" s="47">
        <f t="shared" si="0"/>
        <v>528000</v>
      </c>
      <c r="L13" s="29" t="s">
        <v>225</v>
      </c>
      <c r="M13" s="31" t="s">
        <v>628</v>
      </c>
    </row>
    <row r="14" spans="1:13" s="1" customFormat="1" ht="75" customHeight="1" x14ac:dyDescent="0.15">
      <c r="A14" s="36"/>
      <c r="B14" s="30" t="s">
        <v>465</v>
      </c>
      <c r="C14" s="29" t="s">
        <v>12</v>
      </c>
      <c r="D14" s="29" t="s">
        <v>193</v>
      </c>
      <c r="E14" s="29" t="s">
        <v>56</v>
      </c>
      <c r="F14" s="29" t="s">
        <v>608</v>
      </c>
      <c r="G14" s="38">
        <v>45017</v>
      </c>
      <c r="H14" s="29" t="s">
        <v>10</v>
      </c>
      <c r="I14" s="39">
        <v>500000</v>
      </c>
      <c r="J14" s="39">
        <v>480000</v>
      </c>
      <c r="K14" s="47">
        <f t="shared" si="0"/>
        <v>528000</v>
      </c>
      <c r="L14" s="29" t="s">
        <v>59</v>
      </c>
      <c r="M14" s="31" t="s">
        <v>693</v>
      </c>
    </row>
    <row r="15" spans="1:13" s="1" customFormat="1" ht="75" customHeight="1" x14ac:dyDescent="0.15">
      <c r="A15" s="36"/>
      <c r="B15" s="30" t="s">
        <v>373</v>
      </c>
      <c r="C15" s="29" t="s">
        <v>12</v>
      </c>
      <c r="D15" s="29" t="s">
        <v>193</v>
      </c>
      <c r="E15" s="29" t="s">
        <v>56</v>
      </c>
      <c r="F15" s="29" t="s">
        <v>72</v>
      </c>
      <c r="G15" s="38">
        <v>45017</v>
      </c>
      <c r="H15" s="29" t="s">
        <v>54</v>
      </c>
      <c r="I15" s="39">
        <v>497000</v>
      </c>
      <c r="J15" s="39">
        <v>497000</v>
      </c>
      <c r="K15" s="47">
        <f t="shared" si="0"/>
        <v>546700</v>
      </c>
      <c r="L15" s="29" t="s">
        <v>73</v>
      </c>
      <c r="M15" s="31" t="s">
        <v>96</v>
      </c>
    </row>
    <row r="16" spans="1:13" s="1" customFormat="1" ht="75" customHeight="1" x14ac:dyDescent="0.15">
      <c r="A16" s="36"/>
      <c r="B16" s="30" t="s">
        <v>808</v>
      </c>
      <c r="C16" s="29" t="s">
        <v>178</v>
      </c>
      <c r="D16" s="29" t="s">
        <v>193</v>
      </c>
      <c r="E16" s="29" t="s">
        <v>56</v>
      </c>
      <c r="F16" s="29" t="s">
        <v>855</v>
      </c>
      <c r="G16" s="38">
        <v>45017</v>
      </c>
      <c r="H16" s="29" t="s">
        <v>75</v>
      </c>
      <c r="I16" s="39">
        <v>500000</v>
      </c>
      <c r="J16" s="39">
        <v>500000</v>
      </c>
      <c r="K16" s="47">
        <f t="shared" si="0"/>
        <v>550000</v>
      </c>
      <c r="L16" s="29" t="s">
        <v>103</v>
      </c>
      <c r="M16" s="31" t="s">
        <v>104</v>
      </c>
    </row>
    <row r="17" spans="1:13" s="1" customFormat="1" ht="75" customHeight="1" x14ac:dyDescent="0.15">
      <c r="A17" s="36"/>
      <c r="B17" s="30" t="s">
        <v>339</v>
      </c>
      <c r="C17" s="29" t="s">
        <v>309</v>
      </c>
      <c r="D17" s="29" t="s">
        <v>193</v>
      </c>
      <c r="E17" s="29" t="s">
        <v>47</v>
      </c>
      <c r="F17" s="29" t="s">
        <v>536</v>
      </c>
      <c r="G17" s="38">
        <v>45017</v>
      </c>
      <c r="H17" s="29" t="s">
        <v>5</v>
      </c>
      <c r="I17" s="39">
        <v>510000</v>
      </c>
      <c r="J17" s="39">
        <v>510000</v>
      </c>
      <c r="K17" s="47">
        <f t="shared" si="0"/>
        <v>561000</v>
      </c>
      <c r="L17" s="29" t="s">
        <v>202</v>
      </c>
      <c r="M17" s="31" t="s">
        <v>628</v>
      </c>
    </row>
    <row r="18" spans="1:13" s="1" customFormat="1" ht="75" customHeight="1" x14ac:dyDescent="0.15">
      <c r="A18" s="36"/>
      <c r="B18" s="30" t="s">
        <v>331</v>
      </c>
      <c r="C18" s="29" t="s">
        <v>12</v>
      </c>
      <c r="D18" s="29" t="s">
        <v>193</v>
      </c>
      <c r="E18" s="29" t="s">
        <v>56</v>
      </c>
      <c r="F18" s="29" t="s">
        <v>68</v>
      </c>
      <c r="G18" s="38">
        <v>45017</v>
      </c>
      <c r="H18" s="29" t="s">
        <v>69</v>
      </c>
      <c r="I18" s="39">
        <v>545000</v>
      </c>
      <c r="J18" s="39">
        <v>545000</v>
      </c>
      <c r="K18" s="47">
        <f t="shared" si="0"/>
        <v>599500</v>
      </c>
      <c r="L18" s="29" t="s">
        <v>234</v>
      </c>
      <c r="M18" s="31" t="s">
        <v>96</v>
      </c>
    </row>
    <row r="19" spans="1:13" s="1" customFormat="1" ht="75" customHeight="1" x14ac:dyDescent="0.15">
      <c r="A19" s="36"/>
      <c r="B19" s="30" t="s">
        <v>489</v>
      </c>
      <c r="C19" s="29" t="s">
        <v>311</v>
      </c>
      <c r="D19" s="29" t="s">
        <v>193</v>
      </c>
      <c r="E19" s="29" t="s">
        <v>47</v>
      </c>
      <c r="F19" s="29" t="s">
        <v>210</v>
      </c>
      <c r="G19" s="38">
        <v>45017</v>
      </c>
      <c r="H19" s="29" t="s">
        <v>8</v>
      </c>
      <c r="I19" s="39">
        <v>564000</v>
      </c>
      <c r="J19" s="39">
        <v>564000</v>
      </c>
      <c r="K19" s="47">
        <f t="shared" si="0"/>
        <v>620400</v>
      </c>
      <c r="L19" s="29" t="s">
        <v>235</v>
      </c>
      <c r="M19" s="31" t="s">
        <v>628</v>
      </c>
    </row>
    <row r="20" spans="1:13" s="1" customFormat="1" ht="75" customHeight="1" x14ac:dyDescent="0.15">
      <c r="A20" s="36"/>
      <c r="B20" s="30" t="s">
        <v>324</v>
      </c>
      <c r="C20" s="29" t="s">
        <v>499</v>
      </c>
      <c r="D20" s="29" t="s">
        <v>193</v>
      </c>
      <c r="E20" s="29" t="s">
        <v>47</v>
      </c>
      <c r="F20" s="29" t="s">
        <v>885</v>
      </c>
      <c r="G20" s="38">
        <v>45017</v>
      </c>
      <c r="H20" s="29" t="s">
        <v>256</v>
      </c>
      <c r="I20" s="39">
        <v>516000</v>
      </c>
      <c r="J20" s="39">
        <v>567600</v>
      </c>
      <c r="K20" s="47">
        <f t="shared" si="0"/>
        <v>624360</v>
      </c>
      <c r="L20" s="29" t="s">
        <v>235</v>
      </c>
      <c r="M20" s="31" t="s">
        <v>628</v>
      </c>
    </row>
    <row r="21" spans="1:13" s="1" customFormat="1" ht="75" customHeight="1" x14ac:dyDescent="0.15">
      <c r="A21" s="36"/>
      <c r="B21" s="30" t="s">
        <v>312</v>
      </c>
      <c r="C21" s="29" t="s">
        <v>12</v>
      </c>
      <c r="D21" s="29" t="s">
        <v>193</v>
      </c>
      <c r="E21" s="29" t="s">
        <v>47</v>
      </c>
      <c r="F21" s="29" t="s">
        <v>517</v>
      </c>
      <c r="G21" s="38">
        <v>45017</v>
      </c>
      <c r="H21" s="29" t="s">
        <v>17</v>
      </c>
      <c r="I21" s="39">
        <v>588000</v>
      </c>
      <c r="J21" s="39">
        <v>588000</v>
      </c>
      <c r="K21" s="47">
        <f t="shared" si="0"/>
        <v>646800</v>
      </c>
      <c r="L21" s="29" t="s">
        <v>229</v>
      </c>
      <c r="M21" s="31" t="s">
        <v>96</v>
      </c>
    </row>
    <row r="22" spans="1:13" s="1" customFormat="1" ht="75" customHeight="1" x14ac:dyDescent="0.15">
      <c r="A22" s="36"/>
      <c r="B22" s="30" t="s">
        <v>396</v>
      </c>
      <c r="C22" s="29" t="s">
        <v>188</v>
      </c>
      <c r="D22" s="29" t="s">
        <v>193</v>
      </c>
      <c r="E22" s="29" t="s">
        <v>47</v>
      </c>
      <c r="F22" s="29" t="s">
        <v>81</v>
      </c>
      <c r="G22" s="38">
        <v>45017</v>
      </c>
      <c r="H22" s="29" t="s">
        <v>5</v>
      </c>
      <c r="I22" s="39">
        <v>594000</v>
      </c>
      <c r="J22" s="39">
        <v>594000</v>
      </c>
      <c r="K22" s="47">
        <f t="shared" si="0"/>
        <v>653400</v>
      </c>
      <c r="L22" s="29" t="s">
        <v>82</v>
      </c>
      <c r="M22" s="31" t="s">
        <v>628</v>
      </c>
    </row>
    <row r="23" spans="1:13" s="1" customFormat="1" ht="75" customHeight="1" x14ac:dyDescent="0.15">
      <c r="A23" s="36"/>
      <c r="B23" s="30" t="s">
        <v>338</v>
      </c>
      <c r="C23" s="29" t="s">
        <v>311</v>
      </c>
      <c r="D23" s="29" t="s">
        <v>193</v>
      </c>
      <c r="E23" s="29" t="s">
        <v>47</v>
      </c>
      <c r="F23" s="29" t="s">
        <v>535</v>
      </c>
      <c r="G23" s="38">
        <v>45017</v>
      </c>
      <c r="H23" s="29" t="s">
        <v>8</v>
      </c>
      <c r="I23" s="39">
        <v>595200</v>
      </c>
      <c r="J23" s="39">
        <v>595200</v>
      </c>
      <c r="K23" s="47">
        <f t="shared" si="0"/>
        <v>654720</v>
      </c>
      <c r="L23" s="29" t="s">
        <v>227</v>
      </c>
      <c r="M23" s="31" t="s">
        <v>628</v>
      </c>
    </row>
    <row r="24" spans="1:13" s="1" customFormat="1" ht="75" customHeight="1" x14ac:dyDescent="0.15">
      <c r="A24" s="36"/>
      <c r="B24" s="30" t="s">
        <v>329</v>
      </c>
      <c r="C24" s="29" t="s">
        <v>167</v>
      </c>
      <c r="D24" s="29" t="s">
        <v>193</v>
      </c>
      <c r="E24" s="29" t="s">
        <v>56</v>
      </c>
      <c r="F24" s="29" t="s">
        <v>529</v>
      </c>
      <c r="G24" s="38">
        <v>45017</v>
      </c>
      <c r="H24" s="29" t="s">
        <v>67</v>
      </c>
      <c r="I24" s="39">
        <v>609600</v>
      </c>
      <c r="J24" s="39">
        <v>609600</v>
      </c>
      <c r="K24" s="47">
        <f t="shared" si="0"/>
        <v>670560</v>
      </c>
      <c r="L24" s="29" t="s">
        <v>712</v>
      </c>
      <c r="M24" s="31" t="s">
        <v>632</v>
      </c>
    </row>
    <row r="25" spans="1:13" s="1" customFormat="1" ht="75" customHeight="1" x14ac:dyDescent="0.15">
      <c r="A25" s="36"/>
      <c r="B25" s="30" t="s">
        <v>417</v>
      </c>
      <c r="C25" s="29" t="s">
        <v>12</v>
      </c>
      <c r="D25" s="29" t="s">
        <v>193</v>
      </c>
      <c r="E25" s="29" t="s">
        <v>47</v>
      </c>
      <c r="F25" s="29" t="s">
        <v>584</v>
      </c>
      <c r="G25" s="38">
        <v>45017</v>
      </c>
      <c r="H25" s="29" t="s">
        <v>621</v>
      </c>
      <c r="I25" s="39">
        <v>619020</v>
      </c>
      <c r="J25" s="39">
        <v>619020</v>
      </c>
      <c r="K25" s="47">
        <f t="shared" si="0"/>
        <v>680922</v>
      </c>
      <c r="L25" s="29" t="s">
        <v>228</v>
      </c>
      <c r="M25" s="31" t="s">
        <v>673</v>
      </c>
    </row>
    <row r="26" spans="1:13" s="1" customFormat="1" ht="75" customHeight="1" x14ac:dyDescent="0.15">
      <c r="A26" s="36"/>
      <c r="B26" s="30" t="s">
        <v>340</v>
      </c>
      <c r="C26" s="29" t="s">
        <v>167</v>
      </c>
      <c r="D26" s="29" t="s">
        <v>193</v>
      </c>
      <c r="E26" s="29" t="s">
        <v>47</v>
      </c>
      <c r="F26" s="29" t="s">
        <v>211</v>
      </c>
      <c r="G26" s="38">
        <v>45017</v>
      </c>
      <c r="H26" s="29" t="s">
        <v>621</v>
      </c>
      <c r="I26" s="39">
        <v>647000</v>
      </c>
      <c r="J26" s="39">
        <v>647000</v>
      </c>
      <c r="K26" s="47">
        <f t="shared" si="0"/>
        <v>711700</v>
      </c>
      <c r="L26" s="29" t="s">
        <v>230</v>
      </c>
      <c r="M26" s="31" t="s">
        <v>639</v>
      </c>
    </row>
    <row r="27" spans="1:13" s="1" customFormat="1" ht="75" customHeight="1" x14ac:dyDescent="0.15">
      <c r="A27" s="36"/>
      <c r="B27" s="30" t="s">
        <v>363</v>
      </c>
      <c r="C27" s="29" t="s">
        <v>180</v>
      </c>
      <c r="D27" s="29" t="s">
        <v>193</v>
      </c>
      <c r="E27" s="29" t="s">
        <v>47</v>
      </c>
      <c r="F27" s="29" t="s">
        <v>538</v>
      </c>
      <c r="G27" s="38">
        <v>45017</v>
      </c>
      <c r="H27" s="29" t="s">
        <v>17</v>
      </c>
      <c r="I27" s="39">
        <v>648000</v>
      </c>
      <c r="J27" s="39">
        <v>648000</v>
      </c>
      <c r="K27" s="47">
        <f t="shared" si="0"/>
        <v>712800</v>
      </c>
      <c r="L27" s="29" t="s">
        <v>34</v>
      </c>
      <c r="M27" s="31" t="s">
        <v>641</v>
      </c>
    </row>
    <row r="28" spans="1:13" s="1" customFormat="1" ht="75" customHeight="1" x14ac:dyDescent="0.15">
      <c r="A28" s="36"/>
      <c r="B28" s="30" t="s">
        <v>364</v>
      </c>
      <c r="C28" s="29" t="s">
        <v>12</v>
      </c>
      <c r="D28" s="29" t="s">
        <v>193</v>
      </c>
      <c r="E28" s="29" t="s">
        <v>66</v>
      </c>
      <c r="F28" s="29" t="s">
        <v>113</v>
      </c>
      <c r="G28" s="38">
        <v>45017</v>
      </c>
      <c r="H28" s="29" t="s">
        <v>621</v>
      </c>
      <c r="I28" s="39">
        <v>864000</v>
      </c>
      <c r="J28" s="39">
        <v>648000</v>
      </c>
      <c r="K28" s="47">
        <f t="shared" si="0"/>
        <v>712800</v>
      </c>
      <c r="L28" s="29" t="s">
        <v>114</v>
      </c>
      <c r="M28" s="31" t="s">
        <v>648</v>
      </c>
    </row>
    <row r="29" spans="1:13" s="1" customFormat="1" ht="75" customHeight="1" x14ac:dyDescent="0.15">
      <c r="A29" s="36"/>
      <c r="B29" s="30" t="s">
        <v>323</v>
      </c>
      <c r="C29" s="29" t="s">
        <v>185</v>
      </c>
      <c r="D29" s="29" t="s">
        <v>193</v>
      </c>
      <c r="E29" s="29" t="s">
        <v>852</v>
      </c>
      <c r="F29" s="29" t="s">
        <v>525</v>
      </c>
      <c r="G29" s="38">
        <v>45017</v>
      </c>
      <c r="H29" s="29" t="s">
        <v>43</v>
      </c>
      <c r="I29" s="39">
        <v>650000</v>
      </c>
      <c r="J29" s="39">
        <v>650000</v>
      </c>
      <c r="K29" s="47">
        <f t="shared" si="0"/>
        <v>715000</v>
      </c>
      <c r="L29" s="29" t="s">
        <v>122</v>
      </c>
      <c r="M29" s="31" t="s">
        <v>630</v>
      </c>
    </row>
    <row r="30" spans="1:13" s="1" customFormat="1" ht="75" customHeight="1" x14ac:dyDescent="0.15">
      <c r="A30" s="36"/>
      <c r="B30" s="30" t="s">
        <v>323</v>
      </c>
      <c r="C30" s="29" t="s">
        <v>514</v>
      </c>
      <c r="D30" s="29" t="s">
        <v>193</v>
      </c>
      <c r="E30" s="29" t="s">
        <v>852</v>
      </c>
      <c r="F30" s="29"/>
      <c r="G30" s="38">
        <v>45017</v>
      </c>
      <c r="H30" s="29" t="s">
        <v>43</v>
      </c>
      <c r="I30" s="39">
        <v>650000</v>
      </c>
      <c r="J30" s="39">
        <v>650000</v>
      </c>
      <c r="K30" s="47">
        <f t="shared" si="0"/>
        <v>715000</v>
      </c>
      <c r="L30" s="29" t="s">
        <v>122</v>
      </c>
      <c r="M30" s="31" t="s">
        <v>630</v>
      </c>
    </row>
    <row r="31" spans="1:13" s="1" customFormat="1" ht="75" customHeight="1" x14ac:dyDescent="0.15">
      <c r="A31" s="36"/>
      <c r="B31" s="30" t="s">
        <v>392</v>
      </c>
      <c r="C31" s="29" t="s">
        <v>504</v>
      </c>
      <c r="D31" s="29" t="s">
        <v>193</v>
      </c>
      <c r="E31" s="29" t="s">
        <v>56</v>
      </c>
      <c r="F31" s="29" t="s">
        <v>568</v>
      </c>
      <c r="G31" s="38">
        <v>45017</v>
      </c>
      <c r="H31" s="29" t="s">
        <v>5</v>
      </c>
      <c r="I31" s="39">
        <v>654546</v>
      </c>
      <c r="J31" s="39">
        <v>654546</v>
      </c>
      <c r="K31" s="47">
        <f t="shared" si="0"/>
        <v>720000.60000000009</v>
      </c>
      <c r="L31" s="29" t="s">
        <v>718</v>
      </c>
      <c r="M31" s="31" t="s">
        <v>663</v>
      </c>
    </row>
    <row r="32" spans="1:13" s="1" customFormat="1" ht="75" customHeight="1" x14ac:dyDescent="0.15">
      <c r="A32" s="36"/>
      <c r="B32" s="30" t="s">
        <v>335</v>
      </c>
      <c r="C32" s="29" t="s">
        <v>173</v>
      </c>
      <c r="D32" s="29" t="s">
        <v>193</v>
      </c>
      <c r="E32" s="29" t="s">
        <v>852</v>
      </c>
      <c r="F32" s="29" t="s">
        <v>532</v>
      </c>
      <c r="G32" s="38">
        <v>45017</v>
      </c>
      <c r="H32" s="29" t="s">
        <v>75</v>
      </c>
      <c r="I32" s="39">
        <v>659091</v>
      </c>
      <c r="J32" s="39">
        <v>659091</v>
      </c>
      <c r="K32" s="47">
        <f t="shared" si="0"/>
        <v>725000.10000000009</v>
      </c>
      <c r="L32" s="29" t="s">
        <v>89</v>
      </c>
      <c r="M32" s="31" t="s">
        <v>636</v>
      </c>
    </row>
    <row r="33" spans="1:13" s="1" customFormat="1" ht="75" customHeight="1" x14ac:dyDescent="0.15">
      <c r="A33" s="36"/>
      <c r="B33" s="30" t="s">
        <v>353</v>
      </c>
      <c r="C33" s="29" t="s">
        <v>12</v>
      </c>
      <c r="D33" s="29" t="s">
        <v>193</v>
      </c>
      <c r="E33" s="29" t="s">
        <v>56</v>
      </c>
      <c r="F33" s="29" t="s">
        <v>212</v>
      </c>
      <c r="G33" s="38">
        <v>45017</v>
      </c>
      <c r="H33" s="29" t="s">
        <v>54</v>
      </c>
      <c r="I33" s="39">
        <v>660000</v>
      </c>
      <c r="J33" s="39">
        <v>660000</v>
      </c>
      <c r="K33" s="47">
        <f t="shared" si="0"/>
        <v>726000.00000000012</v>
      </c>
      <c r="L33" s="29" t="s">
        <v>226</v>
      </c>
      <c r="M33" s="31" t="s">
        <v>96</v>
      </c>
    </row>
    <row r="34" spans="1:13" s="1" customFormat="1" ht="75" customHeight="1" x14ac:dyDescent="0.15">
      <c r="A34" s="36"/>
      <c r="B34" s="30" t="s">
        <v>394</v>
      </c>
      <c r="C34" s="29" t="s">
        <v>188</v>
      </c>
      <c r="D34" s="29" t="s">
        <v>193</v>
      </c>
      <c r="E34" s="29" t="s">
        <v>47</v>
      </c>
      <c r="F34" s="29" t="s">
        <v>570</v>
      </c>
      <c r="G34" s="38">
        <v>45017</v>
      </c>
      <c r="H34" s="29" t="s">
        <v>5</v>
      </c>
      <c r="I34" s="39">
        <v>660000</v>
      </c>
      <c r="J34" s="39">
        <v>660000</v>
      </c>
      <c r="K34" s="47">
        <f t="shared" si="0"/>
        <v>726000.00000000012</v>
      </c>
      <c r="L34" s="29" t="s">
        <v>86</v>
      </c>
      <c r="M34" s="31" t="s">
        <v>628</v>
      </c>
    </row>
    <row r="35" spans="1:13" s="1" customFormat="1" ht="75" customHeight="1" x14ac:dyDescent="0.15">
      <c r="A35" s="36"/>
      <c r="B35" s="30" t="s">
        <v>359</v>
      </c>
      <c r="C35" s="29" t="s">
        <v>12</v>
      </c>
      <c r="D35" s="29" t="s">
        <v>193</v>
      </c>
      <c r="E35" s="29" t="s">
        <v>56</v>
      </c>
      <c r="F35" s="29" t="s">
        <v>548</v>
      </c>
      <c r="G35" s="38">
        <v>45017</v>
      </c>
      <c r="H35" s="29" t="s">
        <v>54</v>
      </c>
      <c r="I35" s="39">
        <v>684000</v>
      </c>
      <c r="J35" s="39">
        <v>684000</v>
      </c>
      <c r="K35" s="47">
        <f t="shared" si="0"/>
        <v>752400.00000000012</v>
      </c>
      <c r="L35" s="29" t="s">
        <v>232</v>
      </c>
      <c r="M35" s="31" t="s">
        <v>96</v>
      </c>
    </row>
    <row r="36" spans="1:13" s="1" customFormat="1" ht="75" customHeight="1" x14ac:dyDescent="0.15">
      <c r="A36" s="36"/>
      <c r="B36" s="30" t="s">
        <v>343</v>
      </c>
      <c r="C36" s="29" t="s">
        <v>176</v>
      </c>
      <c r="D36" s="29" t="s">
        <v>193</v>
      </c>
      <c r="E36" s="29" t="s">
        <v>47</v>
      </c>
      <c r="F36" s="29" t="s">
        <v>538</v>
      </c>
      <c r="G36" s="38">
        <v>45017</v>
      </c>
      <c r="H36" s="29" t="s">
        <v>17</v>
      </c>
      <c r="I36" s="39">
        <v>696000</v>
      </c>
      <c r="J36" s="39">
        <v>696000</v>
      </c>
      <c r="K36" s="47">
        <f t="shared" si="0"/>
        <v>765600.00000000012</v>
      </c>
      <c r="L36" s="29" t="s">
        <v>48</v>
      </c>
      <c r="M36" s="31" t="s">
        <v>641</v>
      </c>
    </row>
    <row r="37" spans="1:13" s="1" customFormat="1" ht="75" customHeight="1" x14ac:dyDescent="0.15">
      <c r="A37" s="36"/>
      <c r="B37" s="30" t="s">
        <v>472</v>
      </c>
      <c r="C37" s="29" t="s">
        <v>12</v>
      </c>
      <c r="D37" s="29" t="s">
        <v>193</v>
      </c>
      <c r="E37" s="29" t="s">
        <v>52</v>
      </c>
      <c r="F37" s="29" t="s">
        <v>614</v>
      </c>
      <c r="G37" s="38">
        <v>45017</v>
      </c>
      <c r="H37" s="29" t="s">
        <v>54</v>
      </c>
      <c r="I37" s="39">
        <v>720000</v>
      </c>
      <c r="J37" s="39">
        <v>720000</v>
      </c>
      <c r="K37" s="47">
        <f t="shared" ref="K37:K68" si="1">J37*1.1</f>
        <v>792000.00000000012</v>
      </c>
      <c r="L37" s="29" t="s">
        <v>730</v>
      </c>
      <c r="M37" s="31" t="s">
        <v>670</v>
      </c>
    </row>
    <row r="38" spans="1:13" s="1" customFormat="1" ht="75" customHeight="1" x14ac:dyDescent="0.15">
      <c r="A38" s="36"/>
      <c r="B38" s="30" t="s">
        <v>337</v>
      </c>
      <c r="C38" s="29" t="s">
        <v>167</v>
      </c>
      <c r="D38" s="29" t="s">
        <v>193</v>
      </c>
      <c r="E38" s="29" t="s">
        <v>56</v>
      </c>
      <c r="F38" s="29" t="s">
        <v>534</v>
      </c>
      <c r="G38" s="38">
        <v>45017</v>
      </c>
      <c r="H38" s="29" t="s">
        <v>734</v>
      </c>
      <c r="I38" s="39">
        <v>720900</v>
      </c>
      <c r="J38" s="39">
        <v>720900</v>
      </c>
      <c r="K38" s="47">
        <f t="shared" si="1"/>
        <v>792990.00000000012</v>
      </c>
      <c r="L38" s="29" t="s">
        <v>95</v>
      </c>
      <c r="M38" s="31" t="s">
        <v>96</v>
      </c>
    </row>
    <row r="39" spans="1:13" s="1" customFormat="1" ht="75" customHeight="1" x14ac:dyDescent="0.15">
      <c r="A39" s="36"/>
      <c r="B39" s="30" t="s">
        <v>420</v>
      </c>
      <c r="C39" s="29" t="s">
        <v>172</v>
      </c>
      <c r="D39" s="29" t="s">
        <v>193</v>
      </c>
      <c r="E39" s="29" t="s">
        <v>47</v>
      </c>
      <c r="F39" s="29" t="s">
        <v>538</v>
      </c>
      <c r="G39" s="38">
        <v>45017</v>
      </c>
      <c r="H39" s="29" t="s">
        <v>17</v>
      </c>
      <c r="I39" s="39">
        <v>779000</v>
      </c>
      <c r="J39" s="39">
        <v>779000</v>
      </c>
      <c r="K39" s="47">
        <f t="shared" si="1"/>
        <v>856900.00000000012</v>
      </c>
      <c r="L39" s="29" t="s">
        <v>48</v>
      </c>
      <c r="M39" s="31" t="s">
        <v>641</v>
      </c>
    </row>
    <row r="40" spans="1:13" s="1" customFormat="1" ht="75" customHeight="1" x14ac:dyDescent="0.15">
      <c r="A40" s="36"/>
      <c r="B40" s="30" t="s">
        <v>403</v>
      </c>
      <c r="C40" s="29" t="s">
        <v>12</v>
      </c>
      <c r="D40" s="29" t="s">
        <v>194</v>
      </c>
      <c r="E40" s="29" t="s">
        <v>52</v>
      </c>
      <c r="F40" s="29" t="s">
        <v>576</v>
      </c>
      <c r="G40" s="38">
        <v>45017</v>
      </c>
      <c r="H40" s="29" t="s">
        <v>621</v>
      </c>
      <c r="I40" s="39">
        <v>890000</v>
      </c>
      <c r="J40" s="39">
        <v>784070</v>
      </c>
      <c r="K40" s="47">
        <f t="shared" si="1"/>
        <v>862477.00000000012</v>
      </c>
      <c r="L40" s="29" t="s">
        <v>720</v>
      </c>
      <c r="M40" s="31" t="s">
        <v>668</v>
      </c>
    </row>
    <row r="41" spans="1:13" s="1" customFormat="1" ht="75" customHeight="1" x14ac:dyDescent="0.15">
      <c r="A41" s="36"/>
      <c r="B41" s="30" t="s">
        <v>321</v>
      </c>
      <c r="C41" s="29" t="s">
        <v>168</v>
      </c>
      <c r="D41" s="29" t="s">
        <v>193</v>
      </c>
      <c r="E41" s="29" t="s">
        <v>47</v>
      </c>
      <c r="F41" s="29" t="s">
        <v>523</v>
      </c>
      <c r="G41" s="38">
        <v>45017</v>
      </c>
      <c r="H41" s="29" t="s">
        <v>65</v>
      </c>
      <c r="I41" s="39">
        <v>804000</v>
      </c>
      <c r="J41" s="39">
        <v>804000</v>
      </c>
      <c r="K41" s="47">
        <f t="shared" si="1"/>
        <v>884400.00000000012</v>
      </c>
      <c r="L41" s="29" t="s">
        <v>236</v>
      </c>
      <c r="M41" s="31" t="s">
        <v>628</v>
      </c>
    </row>
    <row r="42" spans="1:13" s="1" customFormat="1" ht="75" customHeight="1" x14ac:dyDescent="0.15">
      <c r="A42" s="36"/>
      <c r="B42" s="30" t="s">
        <v>375</v>
      </c>
      <c r="C42" s="29" t="s">
        <v>178</v>
      </c>
      <c r="D42" s="29" t="s">
        <v>193</v>
      </c>
      <c r="E42" s="29" t="s">
        <v>56</v>
      </c>
      <c r="F42" s="29" t="s">
        <v>556</v>
      </c>
      <c r="G42" s="38">
        <v>45017</v>
      </c>
      <c r="H42" s="29" t="s">
        <v>75</v>
      </c>
      <c r="I42" s="39">
        <v>822000</v>
      </c>
      <c r="J42" s="39">
        <v>822000</v>
      </c>
      <c r="K42" s="47">
        <f t="shared" si="1"/>
        <v>904200.00000000012</v>
      </c>
      <c r="L42" s="29" t="s">
        <v>95</v>
      </c>
      <c r="M42" s="31" t="s">
        <v>304</v>
      </c>
    </row>
    <row r="43" spans="1:13" s="1" customFormat="1" ht="75" customHeight="1" x14ac:dyDescent="0.15">
      <c r="A43" s="36"/>
      <c r="B43" s="30" t="s">
        <v>358</v>
      </c>
      <c r="C43" s="29" t="s">
        <v>175</v>
      </c>
      <c r="D43" s="29" t="s">
        <v>193</v>
      </c>
      <c r="E43" s="29" t="s">
        <v>47</v>
      </c>
      <c r="F43" s="29" t="s">
        <v>538</v>
      </c>
      <c r="G43" s="38">
        <v>45017</v>
      </c>
      <c r="H43" s="29" t="s">
        <v>17</v>
      </c>
      <c r="I43" s="39">
        <v>840000</v>
      </c>
      <c r="J43" s="39">
        <v>840000</v>
      </c>
      <c r="K43" s="47">
        <f t="shared" si="1"/>
        <v>924000.00000000012</v>
      </c>
      <c r="L43" s="29" t="s">
        <v>34</v>
      </c>
      <c r="M43" s="31" t="s">
        <v>641</v>
      </c>
    </row>
    <row r="44" spans="1:13" s="1" customFormat="1" ht="75" customHeight="1" x14ac:dyDescent="0.15">
      <c r="A44" s="36"/>
      <c r="B44" s="30" t="s">
        <v>355</v>
      </c>
      <c r="C44" s="29" t="s">
        <v>12</v>
      </c>
      <c r="D44" s="29" t="s">
        <v>193</v>
      </c>
      <c r="E44" s="29" t="s">
        <v>66</v>
      </c>
      <c r="F44" s="29" t="s">
        <v>546</v>
      </c>
      <c r="G44" s="38">
        <v>45017</v>
      </c>
      <c r="H44" s="29" t="s">
        <v>79</v>
      </c>
      <c r="I44" s="39">
        <v>864000</v>
      </c>
      <c r="J44" s="39">
        <v>864000</v>
      </c>
      <c r="K44" s="47">
        <f t="shared" si="1"/>
        <v>950400.00000000012</v>
      </c>
      <c r="L44" s="29" t="s">
        <v>80</v>
      </c>
      <c r="M44" s="31" t="s">
        <v>125</v>
      </c>
    </row>
    <row r="45" spans="1:13" s="1" customFormat="1" ht="75" customHeight="1" x14ac:dyDescent="0.15">
      <c r="A45" s="36"/>
      <c r="B45" s="30" t="s">
        <v>360</v>
      </c>
      <c r="C45" s="29" t="s">
        <v>205</v>
      </c>
      <c r="D45" s="29" t="s">
        <v>193</v>
      </c>
      <c r="E45" s="29" t="s">
        <v>66</v>
      </c>
      <c r="F45" s="29" t="s">
        <v>549</v>
      </c>
      <c r="G45" s="38">
        <v>45017</v>
      </c>
      <c r="H45" s="29" t="s">
        <v>79</v>
      </c>
      <c r="I45" s="39">
        <v>864000</v>
      </c>
      <c r="J45" s="39">
        <v>864000</v>
      </c>
      <c r="K45" s="47">
        <f t="shared" si="1"/>
        <v>950400.00000000012</v>
      </c>
      <c r="L45" s="29" t="s">
        <v>237</v>
      </c>
      <c r="M45" s="31" t="s">
        <v>646</v>
      </c>
    </row>
    <row r="46" spans="1:13" s="1" customFormat="1" ht="75" customHeight="1" x14ac:dyDescent="0.15">
      <c r="A46" s="36"/>
      <c r="B46" s="30" t="s">
        <v>487</v>
      </c>
      <c r="C46" s="29" t="s">
        <v>180</v>
      </c>
      <c r="D46" s="29" t="s">
        <v>193</v>
      </c>
      <c r="E46" s="29" t="s">
        <v>47</v>
      </c>
      <c r="F46" s="29" t="s">
        <v>735</v>
      </c>
      <c r="G46" s="38">
        <v>45017</v>
      </c>
      <c r="H46" s="29" t="s">
        <v>273</v>
      </c>
      <c r="I46" s="39">
        <v>864000</v>
      </c>
      <c r="J46" s="39">
        <v>864000</v>
      </c>
      <c r="K46" s="47">
        <f t="shared" si="1"/>
        <v>950400.00000000012</v>
      </c>
      <c r="L46" s="29" t="s">
        <v>236</v>
      </c>
      <c r="M46" s="31" t="s">
        <v>11</v>
      </c>
    </row>
    <row r="47" spans="1:13" s="1" customFormat="1" ht="75" customHeight="1" x14ac:dyDescent="0.15">
      <c r="A47" s="36"/>
      <c r="B47" s="30" t="s">
        <v>317</v>
      </c>
      <c r="C47" s="29" t="s">
        <v>206</v>
      </c>
      <c r="D47" s="29" t="s">
        <v>193</v>
      </c>
      <c r="E47" s="29" t="s">
        <v>56</v>
      </c>
      <c r="F47" s="29" t="s">
        <v>521</v>
      </c>
      <c r="G47" s="38">
        <v>45017</v>
      </c>
      <c r="H47" s="29" t="s">
        <v>44</v>
      </c>
      <c r="I47" s="39">
        <v>870000</v>
      </c>
      <c r="J47" s="39">
        <v>870000</v>
      </c>
      <c r="K47" s="47">
        <f t="shared" si="1"/>
        <v>957000.00000000012</v>
      </c>
      <c r="L47" s="29" t="s">
        <v>59</v>
      </c>
      <c r="M47" s="31" t="s">
        <v>624</v>
      </c>
    </row>
    <row r="48" spans="1:13" s="1" customFormat="1" ht="75" customHeight="1" x14ac:dyDescent="0.15">
      <c r="A48" s="36"/>
      <c r="B48" s="30" t="s">
        <v>388</v>
      </c>
      <c r="C48" s="29" t="s">
        <v>204</v>
      </c>
      <c r="D48" s="29" t="s">
        <v>193</v>
      </c>
      <c r="E48" s="29" t="s">
        <v>56</v>
      </c>
      <c r="F48" s="29" t="s">
        <v>566</v>
      </c>
      <c r="G48" s="38">
        <v>45017</v>
      </c>
      <c r="H48" s="29" t="s">
        <v>8</v>
      </c>
      <c r="I48" s="39">
        <v>876000</v>
      </c>
      <c r="J48" s="39">
        <v>876000</v>
      </c>
      <c r="K48" s="47">
        <f t="shared" si="1"/>
        <v>963600.00000000012</v>
      </c>
      <c r="L48" s="29" t="s">
        <v>231</v>
      </c>
      <c r="M48" s="31" t="s">
        <v>661</v>
      </c>
    </row>
    <row r="49" spans="1:13" s="1" customFormat="1" ht="75" customHeight="1" x14ac:dyDescent="0.15">
      <c r="A49" s="36"/>
      <c r="B49" s="30" t="s">
        <v>494</v>
      </c>
      <c r="C49" s="29" t="s">
        <v>171</v>
      </c>
      <c r="D49" s="29" t="s">
        <v>193</v>
      </c>
      <c r="E49" s="29" t="s">
        <v>852</v>
      </c>
      <c r="F49" s="29" t="s">
        <v>83</v>
      </c>
      <c r="G49" s="38">
        <v>45017</v>
      </c>
      <c r="H49" s="29" t="s">
        <v>75</v>
      </c>
      <c r="I49" s="39">
        <v>894546</v>
      </c>
      <c r="J49" s="39">
        <v>894546</v>
      </c>
      <c r="K49" s="47">
        <f t="shared" si="1"/>
        <v>984000.60000000009</v>
      </c>
      <c r="L49" s="29" t="s">
        <v>84</v>
      </c>
      <c r="M49" s="31" t="s">
        <v>706</v>
      </c>
    </row>
    <row r="50" spans="1:13" s="1" customFormat="1" ht="75" customHeight="1" x14ac:dyDescent="0.15">
      <c r="A50" s="36"/>
      <c r="B50" s="30" t="s">
        <v>497</v>
      </c>
      <c r="C50" s="29" t="s">
        <v>167</v>
      </c>
      <c r="D50" s="29" t="s">
        <v>193</v>
      </c>
      <c r="E50" s="29" t="s">
        <v>56</v>
      </c>
      <c r="F50" s="29" t="s">
        <v>124</v>
      </c>
      <c r="G50" s="38">
        <v>45017</v>
      </c>
      <c r="H50" s="29" t="s">
        <v>734</v>
      </c>
      <c r="I50" s="39">
        <v>927000</v>
      </c>
      <c r="J50" s="39">
        <v>927000</v>
      </c>
      <c r="K50" s="47">
        <f t="shared" si="1"/>
        <v>1019700.0000000001</v>
      </c>
      <c r="L50" s="29" t="s">
        <v>238</v>
      </c>
      <c r="M50" s="31" t="s">
        <v>96</v>
      </c>
    </row>
    <row r="51" spans="1:13" s="1" customFormat="1" ht="75" customHeight="1" x14ac:dyDescent="0.15">
      <c r="A51" s="36"/>
      <c r="B51" s="30" t="s">
        <v>367</v>
      </c>
      <c r="C51" s="29" t="s">
        <v>178</v>
      </c>
      <c r="D51" s="29" t="s">
        <v>193</v>
      </c>
      <c r="E51" s="29" t="s">
        <v>56</v>
      </c>
      <c r="F51" s="29" t="s">
        <v>551</v>
      </c>
      <c r="G51" s="38">
        <v>45017</v>
      </c>
      <c r="H51" s="29" t="s">
        <v>75</v>
      </c>
      <c r="I51" s="39">
        <v>960000</v>
      </c>
      <c r="J51" s="39">
        <v>960000</v>
      </c>
      <c r="K51" s="47">
        <f t="shared" si="1"/>
        <v>1056000</v>
      </c>
      <c r="L51" s="29" t="s">
        <v>95</v>
      </c>
      <c r="M51" s="31" t="s">
        <v>96</v>
      </c>
    </row>
    <row r="52" spans="1:13" s="1" customFormat="1" ht="75" customHeight="1" x14ac:dyDescent="0.15">
      <c r="A52" s="36"/>
      <c r="B52" s="30" t="s">
        <v>441</v>
      </c>
      <c r="C52" s="29" t="s">
        <v>22</v>
      </c>
      <c r="D52" s="29" t="s">
        <v>193</v>
      </c>
      <c r="E52" s="29" t="s">
        <v>47</v>
      </c>
      <c r="F52" s="29" t="s">
        <v>100</v>
      </c>
      <c r="G52" s="38">
        <v>45017</v>
      </c>
      <c r="H52" s="29" t="s">
        <v>19</v>
      </c>
      <c r="I52" s="39">
        <v>972000</v>
      </c>
      <c r="J52" s="39">
        <v>972000</v>
      </c>
      <c r="K52" s="47">
        <f t="shared" si="1"/>
        <v>1069200</v>
      </c>
      <c r="L52" s="29" t="s">
        <v>201</v>
      </c>
      <c r="M52" s="31" t="s">
        <v>96</v>
      </c>
    </row>
    <row r="53" spans="1:13" s="1" customFormat="1" ht="75" customHeight="1" x14ac:dyDescent="0.15">
      <c r="A53" s="36"/>
      <c r="B53" s="30" t="s">
        <v>401</v>
      </c>
      <c r="C53" s="29" t="s">
        <v>12</v>
      </c>
      <c r="D53" s="29" t="s">
        <v>193</v>
      </c>
      <c r="E53" s="29" t="s">
        <v>47</v>
      </c>
      <c r="F53" s="29" t="s">
        <v>575</v>
      </c>
      <c r="G53" s="38">
        <v>45017</v>
      </c>
      <c r="H53" s="29" t="s">
        <v>6</v>
      </c>
      <c r="I53" s="39">
        <v>990000</v>
      </c>
      <c r="J53" s="39">
        <v>990000</v>
      </c>
      <c r="K53" s="47">
        <f t="shared" si="1"/>
        <v>1089000</v>
      </c>
      <c r="L53" s="29" t="s">
        <v>254</v>
      </c>
      <c r="M53" s="31" t="s">
        <v>96</v>
      </c>
    </row>
    <row r="54" spans="1:13" s="1" customFormat="1" ht="75" customHeight="1" x14ac:dyDescent="0.15">
      <c r="A54" s="36"/>
      <c r="B54" s="30" t="s">
        <v>349</v>
      </c>
      <c r="C54" s="29" t="s">
        <v>311</v>
      </c>
      <c r="D54" s="29" t="s">
        <v>193</v>
      </c>
      <c r="E54" s="29" t="s">
        <v>47</v>
      </c>
      <c r="F54" s="29" t="s">
        <v>543</v>
      </c>
      <c r="G54" s="38">
        <v>45017</v>
      </c>
      <c r="H54" s="29" t="s">
        <v>8</v>
      </c>
      <c r="I54" s="39">
        <v>1040000</v>
      </c>
      <c r="J54" s="39">
        <v>1040000</v>
      </c>
      <c r="K54" s="47">
        <f t="shared" si="1"/>
        <v>1144000</v>
      </c>
      <c r="L54" s="29" t="s">
        <v>51</v>
      </c>
      <c r="M54" s="31" t="s">
        <v>644</v>
      </c>
    </row>
    <row r="55" spans="1:13" s="1" customFormat="1" ht="75" customHeight="1" x14ac:dyDescent="0.15">
      <c r="A55" s="36"/>
      <c r="B55" s="30" t="s">
        <v>348</v>
      </c>
      <c r="C55" s="29" t="s">
        <v>167</v>
      </c>
      <c r="D55" s="29" t="s">
        <v>193</v>
      </c>
      <c r="E55" s="29" t="s">
        <v>56</v>
      </c>
      <c r="F55" s="29" t="s">
        <v>542</v>
      </c>
      <c r="G55" s="38">
        <v>45017</v>
      </c>
      <c r="H55" s="29" t="s">
        <v>734</v>
      </c>
      <c r="I55" s="39">
        <v>1080000</v>
      </c>
      <c r="J55" s="39">
        <v>1080000</v>
      </c>
      <c r="K55" s="47">
        <f t="shared" si="1"/>
        <v>1188000</v>
      </c>
      <c r="L55" s="29" t="s">
        <v>103</v>
      </c>
      <c r="M55" s="31" t="s">
        <v>96</v>
      </c>
    </row>
    <row r="56" spans="1:13" s="1" customFormat="1" ht="75" customHeight="1" x14ac:dyDescent="0.15">
      <c r="A56" s="36"/>
      <c r="B56" s="30" t="s">
        <v>498</v>
      </c>
      <c r="C56" s="29" t="s">
        <v>311</v>
      </c>
      <c r="D56" s="29" t="s">
        <v>193</v>
      </c>
      <c r="E56" s="29" t="s">
        <v>47</v>
      </c>
      <c r="F56" s="29" t="s">
        <v>741</v>
      </c>
      <c r="G56" s="38">
        <v>45017</v>
      </c>
      <c r="H56" s="29" t="s">
        <v>8</v>
      </c>
      <c r="I56" s="39">
        <v>1080000</v>
      </c>
      <c r="J56" s="39">
        <v>1080000</v>
      </c>
      <c r="K56" s="47">
        <f t="shared" si="1"/>
        <v>1188000</v>
      </c>
      <c r="L56" s="29" t="s">
        <v>240</v>
      </c>
      <c r="M56" s="31" t="s">
        <v>628</v>
      </c>
    </row>
    <row r="57" spans="1:13" s="1" customFormat="1" ht="75" customHeight="1" x14ac:dyDescent="0.15">
      <c r="A57" s="36"/>
      <c r="B57" s="30" t="s">
        <v>412</v>
      </c>
      <c r="C57" s="29" t="s">
        <v>167</v>
      </c>
      <c r="D57" s="29" t="s">
        <v>193</v>
      </c>
      <c r="E57" s="29" t="s">
        <v>56</v>
      </c>
      <c r="F57" s="29" t="s">
        <v>579</v>
      </c>
      <c r="G57" s="38">
        <v>45017</v>
      </c>
      <c r="H57" s="29" t="s">
        <v>734</v>
      </c>
      <c r="I57" s="39">
        <v>1122500</v>
      </c>
      <c r="J57" s="39">
        <v>1122500</v>
      </c>
      <c r="K57" s="47">
        <f t="shared" si="1"/>
        <v>1234750</v>
      </c>
      <c r="L57" s="29" t="s">
        <v>243</v>
      </c>
      <c r="M57" s="31" t="s">
        <v>96</v>
      </c>
    </row>
    <row r="58" spans="1:13" s="1" customFormat="1" ht="75" customHeight="1" x14ac:dyDescent="0.15">
      <c r="A58" s="36"/>
      <c r="B58" s="30" t="s">
        <v>377</v>
      </c>
      <c r="C58" s="29" t="s">
        <v>309</v>
      </c>
      <c r="D58" s="29" t="s">
        <v>193</v>
      </c>
      <c r="E58" s="29" t="s">
        <v>47</v>
      </c>
      <c r="F58" s="29" t="s">
        <v>558</v>
      </c>
      <c r="G58" s="38">
        <v>45017</v>
      </c>
      <c r="H58" s="29" t="s">
        <v>5</v>
      </c>
      <c r="I58" s="39">
        <v>1130000</v>
      </c>
      <c r="J58" s="39">
        <v>1130000</v>
      </c>
      <c r="K58" s="47">
        <f t="shared" si="1"/>
        <v>1243000</v>
      </c>
      <c r="L58" s="29" t="s">
        <v>82</v>
      </c>
      <c r="M58" s="31" t="s">
        <v>628</v>
      </c>
    </row>
    <row r="59" spans="1:13" s="1" customFormat="1" ht="75" customHeight="1" x14ac:dyDescent="0.15">
      <c r="A59" s="36"/>
      <c r="B59" s="30" t="s">
        <v>440</v>
      </c>
      <c r="C59" s="29" t="s">
        <v>16</v>
      </c>
      <c r="D59" s="29" t="s">
        <v>193</v>
      </c>
      <c r="E59" s="29" t="s">
        <v>47</v>
      </c>
      <c r="F59" s="29" t="s">
        <v>538</v>
      </c>
      <c r="G59" s="38">
        <v>45017</v>
      </c>
      <c r="H59" s="29" t="s">
        <v>17</v>
      </c>
      <c r="I59" s="39">
        <v>1176000</v>
      </c>
      <c r="J59" s="39">
        <v>1176000</v>
      </c>
      <c r="K59" s="47">
        <f t="shared" si="1"/>
        <v>1293600</v>
      </c>
      <c r="L59" s="29" t="s">
        <v>134</v>
      </c>
      <c r="M59" s="31" t="s">
        <v>641</v>
      </c>
    </row>
    <row r="60" spans="1:13" s="1" customFormat="1" ht="75" customHeight="1" x14ac:dyDescent="0.15">
      <c r="A60" s="36"/>
      <c r="B60" s="30" t="s">
        <v>366</v>
      </c>
      <c r="C60" s="29" t="s">
        <v>12</v>
      </c>
      <c r="D60" s="29" t="s">
        <v>193</v>
      </c>
      <c r="E60" s="29" t="s">
        <v>52</v>
      </c>
      <c r="F60" s="29" t="s">
        <v>550</v>
      </c>
      <c r="G60" s="38">
        <v>45017</v>
      </c>
      <c r="H60" s="29" t="s">
        <v>54</v>
      </c>
      <c r="I60" s="39">
        <v>1181819</v>
      </c>
      <c r="J60" s="39">
        <v>1181819</v>
      </c>
      <c r="K60" s="47">
        <f t="shared" si="1"/>
        <v>1300000.9000000001</v>
      </c>
      <c r="L60" s="29" t="s">
        <v>714</v>
      </c>
      <c r="M60" s="31" t="s">
        <v>649</v>
      </c>
    </row>
    <row r="61" spans="1:13" s="1" customFormat="1" ht="75" customHeight="1" x14ac:dyDescent="0.15">
      <c r="A61" s="36"/>
      <c r="B61" s="30" t="s">
        <v>322</v>
      </c>
      <c r="C61" s="29" t="s">
        <v>167</v>
      </c>
      <c r="D61" s="29" t="s">
        <v>193</v>
      </c>
      <c r="E61" s="29" t="s">
        <v>52</v>
      </c>
      <c r="F61" s="29" t="s">
        <v>524</v>
      </c>
      <c r="G61" s="38">
        <v>45017</v>
      </c>
      <c r="H61" s="29" t="s">
        <v>620</v>
      </c>
      <c r="I61" s="39">
        <v>1200000</v>
      </c>
      <c r="J61" s="39">
        <v>1200000</v>
      </c>
      <c r="K61" s="47">
        <f t="shared" si="1"/>
        <v>1320000</v>
      </c>
      <c r="L61" s="29" t="s">
        <v>710</v>
      </c>
      <c r="M61" s="31" t="s">
        <v>629</v>
      </c>
    </row>
    <row r="62" spans="1:13" s="1" customFormat="1" ht="75" customHeight="1" x14ac:dyDescent="0.15">
      <c r="A62" s="36"/>
      <c r="B62" s="30" t="s">
        <v>370</v>
      </c>
      <c r="C62" s="29" t="s">
        <v>12</v>
      </c>
      <c r="D62" s="29" t="s">
        <v>193</v>
      </c>
      <c r="E62" s="29" t="s">
        <v>66</v>
      </c>
      <c r="F62" s="29" t="s">
        <v>117</v>
      </c>
      <c r="G62" s="38">
        <v>45017</v>
      </c>
      <c r="H62" s="29" t="s">
        <v>621</v>
      </c>
      <c r="I62" s="39">
        <v>1200000</v>
      </c>
      <c r="J62" s="39">
        <v>1200000</v>
      </c>
      <c r="K62" s="47">
        <f t="shared" si="1"/>
        <v>1320000</v>
      </c>
      <c r="L62" s="29" t="s">
        <v>80</v>
      </c>
      <c r="M62" s="31" t="s">
        <v>651</v>
      </c>
    </row>
    <row r="63" spans="1:13" s="1" customFormat="1" ht="75" customHeight="1" x14ac:dyDescent="0.15">
      <c r="A63" s="36"/>
      <c r="B63" s="30" t="s">
        <v>398</v>
      </c>
      <c r="C63" s="29" t="s">
        <v>12</v>
      </c>
      <c r="D63" s="29" t="s">
        <v>193</v>
      </c>
      <c r="E63" s="29" t="s">
        <v>56</v>
      </c>
      <c r="F63" s="29" t="s">
        <v>572</v>
      </c>
      <c r="G63" s="38">
        <v>45017</v>
      </c>
      <c r="H63" s="29" t="s">
        <v>6</v>
      </c>
      <c r="I63" s="39">
        <v>1266000</v>
      </c>
      <c r="J63" s="39">
        <v>1266000</v>
      </c>
      <c r="K63" s="47">
        <f t="shared" si="1"/>
        <v>1392600</v>
      </c>
      <c r="L63" s="29" t="s">
        <v>226</v>
      </c>
      <c r="M63" s="31" t="s">
        <v>96</v>
      </c>
    </row>
    <row r="64" spans="1:13" s="1" customFormat="1" ht="75" customHeight="1" x14ac:dyDescent="0.15">
      <c r="A64" s="36"/>
      <c r="B64" s="30" t="s">
        <v>407</v>
      </c>
      <c r="C64" s="29" t="s">
        <v>22</v>
      </c>
      <c r="D64" s="29" t="s">
        <v>193</v>
      </c>
      <c r="E64" s="29" t="s">
        <v>47</v>
      </c>
      <c r="F64" s="29" t="s">
        <v>135</v>
      </c>
      <c r="G64" s="38">
        <v>45017</v>
      </c>
      <c r="H64" s="29" t="s">
        <v>19</v>
      </c>
      <c r="I64" s="39">
        <v>1296000</v>
      </c>
      <c r="J64" s="39">
        <v>1296000</v>
      </c>
      <c r="K64" s="47">
        <f t="shared" si="1"/>
        <v>1425600</v>
      </c>
      <c r="L64" s="29" t="s">
        <v>201</v>
      </c>
      <c r="M64" s="31" t="s">
        <v>96</v>
      </c>
    </row>
    <row r="65" spans="1:13" s="1" customFormat="1" ht="75" customHeight="1" x14ac:dyDescent="0.15">
      <c r="A65" s="36"/>
      <c r="B65" s="30" t="s">
        <v>431</v>
      </c>
      <c r="C65" s="29" t="s">
        <v>167</v>
      </c>
      <c r="D65" s="29" t="s">
        <v>193</v>
      </c>
      <c r="E65" s="29" t="s">
        <v>56</v>
      </c>
      <c r="F65" s="29" t="s">
        <v>97</v>
      </c>
      <c r="G65" s="38">
        <v>45017</v>
      </c>
      <c r="H65" s="29" t="s">
        <v>621</v>
      </c>
      <c r="I65" s="39">
        <v>1308000</v>
      </c>
      <c r="J65" s="39">
        <v>1308000</v>
      </c>
      <c r="K65" s="47">
        <f t="shared" si="1"/>
        <v>1438800</v>
      </c>
      <c r="L65" s="29" t="s">
        <v>95</v>
      </c>
      <c r="M65" s="31" t="s">
        <v>96</v>
      </c>
    </row>
    <row r="66" spans="1:13" s="1" customFormat="1" ht="75" customHeight="1" x14ac:dyDescent="0.15">
      <c r="A66" s="36"/>
      <c r="B66" s="30" t="s">
        <v>326</v>
      </c>
      <c r="C66" s="29" t="s">
        <v>167</v>
      </c>
      <c r="D66" s="29" t="s">
        <v>193</v>
      </c>
      <c r="E66" s="29" t="s">
        <v>56</v>
      </c>
      <c r="F66" s="29" t="s">
        <v>527</v>
      </c>
      <c r="G66" s="38">
        <v>45017</v>
      </c>
      <c r="H66" s="29" t="s">
        <v>734</v>
      </c>
      <c r="I66" s="39">
        <v>1320000</v>
      </c>
      <c r="J66" s="39">
        <v>1320000</v>
      </c>
      <c r="K66" s="47">
        <f t="shared" si="1"/>
        <v>1452000.0000000002</v>
      </c>
      <c r="L66" s="29" t="s">
        <v>78</v>
      </c>
      <c r="M66" s="31" t="s">
        <v>96</v>
      </c>
    </row>
    <row r="67" spans="1:13" s="1" customFormat="1" ht="75" customHeight="1" x14ac:dyDescent="0.15">
      <c r="A67" s="36"/>
      <c r="B67" s="30" t="s">
        <v>466</v>
      </c>
      <c r="C67" s="29" t="s">
        <v>12</v>
      </c>
      <c r="D67" s="29" t="s">
        <v>193</v>
      </c>
      <c r="E67" s="29" t="s">
        <v>47</v>
      </c>
      <c r="F67" s="29" t="s">
        <v>609</v>
      </c>
      <c r="G67" s="38">
        <v>45017</v>
      </c>
      <c r="H67" s="29" t="s">
        <v>5</v>
      </c>
      <c r="I67" s="39">
        <v>1334200</v>
      </c>
      <c r="J67" s="39">
        <v>1334200</v>
      </c>
      <c r="K67" s="47">
        <f t="shared" si="1"/>
        <v>1467620.0000000002</v>
      </c>
      <c r="L67" s="29" t="s">
        <v>78</v>
      </c>
      <c r="M67" s="31" t="s">
        <v>96</v>
      </c>
    </row>
    <row r="68" spans="1:13" s="1" customFormat="1" ht="75" customHeight="1" x14ac:dyDescent="0.15">
      <c r="A68" s="36"/>
      <c r="B68" s="30" t="s">
        <v>495</v>
      </c>
      <c r="C68" s="29" t="s">
        <v>12</v>
      </c>
      <c r="D68" s="29" t="s">
        <v>193</v>
      </c>
      <c r="E68" s="29" t="s">
        <v>852</v>
      </c>
      <c r="F68" s="29" t="s">
        <v>740</v>
      </c>
      <c r="G68" s="38">
        <v>45017</v>
      </c>
      <c r="H68" s="29" t="s">
        <v>60</v>
      </c>
      <c r="I68" s="39">
        <v>4800000</v>
      </c>
      <c r="J68" s="39">
        <v>1355200</v>
      </c>
      <c r="K68" s="47">
        <f t="shared" si="1"/>
        <v>1490720.0000000002</v>
      </c>
      <c r="L68" s="29" t="s">
        <v>61</v>
      </c>
      <c r="M68" s="31" t="s">
        <v>707</v>
      </c>
    </row>
    <row r="69" spans="1:13" s="1" customFormat="1" ht="75" customHeight="1" x14ac:dyDescent="0.15">
      <c r="A69" s="36"/>
      <c r="B69" s="30" t="s">
        <v>406</v>
      </c>
      <c r="C69" s="29" t="s">
        <v>182</v>
      </c>
      <c r="D69" s="29" t="s">
        <v>193</v>
      </c>
      <c r="E69" s="29" t="s">
        <v>47</v>
      </c>
      <c r="F69" s="29" t="s">
        <v>538</v>
      </c>
      <c r="G69" s="38">
        <v>45017</v>
      </c>
      <c r="H69" s="29" t="s">
        <v>17</v>
      </c>
      <c r="I69" s="39">
        <v>1375000</v>
      </c>
      <c r="J69" s="39">
        <v>1375000</v>
      </c>
      <c r="K69" s="47">
        <f t="shared" ref="K69:K100" si="2">J69*1.1</f>
        <v>1512500.0000000002</v>
      </c>
      <c r="L69" s="29" t="s">
        <v>48</v>
      </c>
      <c r="M69" s="31" t="s">
        <v>641</v>
      </c>
    </row>
    <row r="70" spans="1:13" s="1" customFormat="1" ht="75" customHeight="1" x14ac:dyDescent="0.15">
      <c r="A70" s="36"/>
      <c r="B70" s="30" t="s">
        <v>413</v>
      </c>
      <c r="C70" s="29" t="s">
        <v>12</v>
      </c>
      <c r="D70" s="29" t="s">
        <v>193</v>
      </c>
      <c r="E70" s="29" t="s">
        <v>56</v>
      </c>
      <c r="F70" s="29" t="s">
        <v>580</v>
      </c>
      <c r="G70" s="38">
        <v>45017</v>
      </c>
      <c r="H70" s="29" t="s">
        <v>10</v>
      </c>
      <c r="I70" s="39">
        <v>1440000</v>
      </c>
      <c r="J70" s="39">
        <v>1440000</v>
      </c>
      <c r="K70" s="47">
        <f t="shared" si="2"/>
        <v>1584000.0000000002</v>
      </c>
      <c r="L70" s="29" t="s">
        <v>73</v>
      </c>
      <c r="M70" s="31" t="s">
        <v>96</v>
      </c>
    </row>
    <row r="71" spans="1:13" s="1" customFormat="1" ht="75" customHeight="1" x14ac:dyDescent="0.15">
      <c r="A71" s="36"/>
      <c r="B71" s="30" t="s">
        <v>411</v>
      </c>
      <c r="C71" s="29" t="s">
        <v>167</v>
      </c>
      <c r="D71" s="29" t="s">
        <v>193</v>
      </c>
      <c r="E71" s="29" t="s">
        <v>56</v>
      </c>
      <c r="F71" s="29" t="s">
        <v>77</v>
      </c>
      <c r="G71" s="38">
        <v>45017</v>
      </c>
      <c r="H71" s="29" t="s">
        <v>60</v>
      </c>
      <c r="I71" s="39">
        <v>1442400</v>
      </c>
      <c r="J71" s="39">
        <v>1442400</v>
      </c>
      <c r="K71" s="47">
        <f t="shared" si="2"/>
        <v>1586640.0000000002</v>
      </c>
      <c r="L71" s="29" t="s">
        <v>78</v>
      </c>
      <c r="M71" s="31" t="s">
        <v>96</v>
      </c>
    </row>
    <row r="72" spans="1:13" s="1" customFormat="1" ht="75" customHeight="1" x14ac:dyDescent="0.15">
      <c r="A72" s="36"/>
      <c r="B72" s="30" t="s">
        <v>361</v>
      </c>
      <c r="C72" s="29" t="s">
        <v>12</v>
      </c>
      <c r="D72" s="29" t="s">
        <v>193</v>
      </c>
      <c r="E72" s="29" t="s">
        <v>66</v>
      </c>
      <c r="F72" s="29" t="s">
        <v>111</v>
      </c>
      <c r="G72" s="38">
        <v>45017</v>
      </c>
      <c r="H72" s="29" t="s">
        <v>621</v>
      </c>
      <c r="I72" s="39">
        <v>1775200</v>
      </c>
      <c r="J72" s="39">
        <v>1499200</v>
      </c>
      <c r="K72" s="47">
        <f t="shared" si="2"/>
        <v>1649120.0000000002</v>
      </c>
      <c r="L72" s="29" t="s">
        <v>112</v>
      </c>
      <c r="M72" s="31" t="s">
        <v>647</v>
      </c>
    </row>
    <row r="73" spans="1:13" s="1" customFormat="1" ht="75" customHeight="1" x14ac:dyDescent="0.15">
      <c r="A73" s="36"/>
      <c r="B73" s="30" t="s">
        <v>471</v>
      </c>
      <c r="C73" s="29" t="s">
        <v>512</v>
      </c>
      <c r="D73" s="29" t="s">
        <v>193</v>
      </c>
      <c r="E73" s="29" t="s">
        <v>49</v>
      </c>
      <c r="F73" s="29" t="s">
        <v>613</v>
      </c>
      <c r="G73" s="38">
        <v>45017</v>
      </c>
      <c r="H73" s="29" t="s">
        <v>6</v>
      </c>
      <c r="I73" s="39">
        <v>2820000</v>
      </c>
      <c r="J73" s="39">
        <v>1690000</v>
      </c>
      <c r="K73" s="47">
        <f t="shared" si="2"/>
        <v>1859000.0000000002</v>
      </c>
      <c r="L73" s="29" t="s">
        <v>133</v>
      </c>
      <c r="M73" s="31" t="s">
        <v>644</v>
      </c>
    </row>
    <row r="74" spans="1:13" s="1" customFormat="1" ht="75" customHeight="1" x14ac:dyDescent="0.15">
      <c r="A74" s="36"/>
      <c r="B74" s="30" t="s">
        <v>320</v>
      </c>
      <c r="C74" s="29" t="s">
        <v>12</v>
      </c>
      <c r="D74" s="29" t="s">
        <v>193</v>
      </c>
      <c r="E74" s="29" t="s">
        <v>47</v>
      </c>
      <c r="F74" s="29" t="s">
        <v>522</v>
      </c>
      <c r="G74" s="38">
        <v>45017</v>
      </c>
      <c r="H74" s="29" t="s">
        <v>79</v>
      </c>
      <c r="I74" s="39">
        <v>1725600</v>
      </c>
      <c r="J74" s="39">
        <v>1725600</v>
      </c>
      <c r="K74" s="47">
        <f t="shared" si="2"/>
        <v>1898160.0000000002</v>
      </c>
      <c r="L74" s="29" t="s">
        <v>244</v>
      </c>
      <c r="M74" s="31" t="s">
        <v>627</v>
      </c>
    </row>
    <row r="75" spans="1:13" s="1" customFormat="1" ht="75" customHeight="1" x14ac:dyDescent="0.15">
      <c r="A75" s="36"/>
      <c r="B75" s="30" t="s">
        <v>399</v>
      </c>
      <c r="C75" s="29" t="s">
        <v>167</v>
      </c>
      <c r="D75" s="29" t="s">
        <v>193</v>
      </c>
      <c r="E75" s="29" t="s">
        <v>56</v>
      </c>
      <c r="F75" s="29" t="s">
        <v>573</v>
      </c>
      <c r="G75" s="38">
        <v>45017</v>
      </c>
      <c r="H75" s="29" t="s">
        <v>54</v>
      </c>
      <c r="I75" s="39">
        <v>1781819</v>
      </c>
      <c r="J75" s="39">
        <v>1776000</v>
      </c>
      <c r="K75" s="47">
        <f t="shared" si="2"/>
        <v>1953600.0000000002</v>
      </c>
      <c r="L75" s="29" t="s">
        <v>226</v>
      </c>
      <c r="M75" s="31" t="s">
        <v>666</v>
      </c>
    </row>
    <row r="76" spans="1:13" s="1" customFormat="1" ht="75" customHeight="1" x14ac:dyDescent="0.15">
      <c r="A76" s="36"/>
      <c r="B76" s="30" t="s">
        <v>381</v>
      </c>
      <c r="C76" s="29" t="s">
        <v>166</v>
      </c>
      <c r="D76" s="29" t="s">
        <v>193</v>
      </c>
      <c r="E76" s="29" t="s">
        <v>49</v>
      </c>
      <c r="F76" s="29" t="s">
        <v>50</v>
      </c>
      <c r="G76" s="38">
        <v>45017</v>
      </c>
      <c r="H76" s="29" t="s">
        <v>6</v>
      </c>
      <c r="I76" s="39">
        <v>3270000</v>
      </c>
      <c r="J76" s="39">
        <v>1780000</v>
      </c>
      <c r="K76" s="47">
        <f t="shared" si="2"/>
        <v>1958000.0000000002</v>
      </c>
      <c r="L76" s="29" t="s">
        <v>51</v>
      </c>
      <c r="M76" s="31" t="s">
        <v>644</v>
      </c>
    </row>
    <row r="77" spans="1:13" s="1" customFormat="1" ht="75" customHeight="1" x14ac:dyDescent="0.15">
      <c r="A77" s="36"/>
      <c r="B77" s="30" t="s">
        <v>405</v>
      </c>
      <c r="C77" s="29" t="s">
        <v>505</v>
      </c>
      <c r="D77" s="29" t="s">
        <v>193</v>
      </c>
      <c r="E77" s="29" t="s">
        <v>49</v>
      </c>
      <c r="F77" s="29" t="s">
        <v>99</v>
      </c>
      <c r="G77" s="38">
        <v>45017</v>
      </c>
      <c r="H77" s="29" t="s">
        <v>6</v>
      </c>
      <c r="I77" s="39">
        <v>4170000</v>
      </c>
      <c r="J77" s="39">
        <v>1780000</v>
      </c>
      <c r="K77" s="47">
        <f t="shared" si="2"/>
        <v>1958000.0000000002</v>
      </c>
      <c r="L77" s="29" t="s">
        <v>51</v>
      </c>
      <c r="M77" s="31" t="s">
        <v>644</v>
      </c>
    </row>
    <row r="78" spans="1:13" s="1" customFormat="1" ht="75" customHeight="1" x14ac:dyDescent="0.15">
      <c r="A78" s="36"/>
      <c r="B78" s="30" t="s">
        <v>419</v>
      </c>
      <c r="C78" s="29" t="s">
        <v>184</v>
      </c>
      <c r="D78" s="29" t="s">
        <v>193</v>
      </c>
      <c r="E78" s="29" t="s">
        <v>49</v>
      </c>
      <c r="F78" s="29" t="s">
        <v>120</v>
      </c>
      <c r="G78" s="38">
        <v>45017</v>
      </c>
      <c r="H78" s="29" t="s">
        <v>6</v>
      </c>
      <c r="I78" s="39">
        <v>3780000</v>
      </c>
      <c r="J78" s="39">
        <v>1780000</v>
      </c>
      <c r="K78" s="47">
        <f t="shared" si="2"/>
        <v>1958000.0000000002</v>
      </c>
      <c r="L78" s="29" t="s">
        <v>51</v>
      </c>
      <c r="M78" s="31" t="s">
        <v>644</v>
      </c>
    </row>
    <row r="79" spans="1:13" s="1" customFormat="1" ht="75" customHeight="1" x14ac:dyDescent="0.15">
      <c r="A79" s="36"/>
      <c r="B79" s="30" t="s">
        <v>439</v>
      </c>
      <c r="C79" s="29" t="s">
        <v>7</v>
      </c>
      <c r="D79" s="29" t="s">
        <v>193</v>
      </c>
      <c r="E79" s="29" t="s">
        <v>49</v>
      </c>
      <c r="F79" s="29" t="s">
        <v>142</v>
      </c>
      <c r="G79" s="38">
        <v>45017</v>
      </c>
      <c r="H79" s="29" t="s">
        <v>6</v>
      </c>
      <c r="I79" s="39">
        <v>4010000</v>
      </c>
      <c r="J79" s="39">
        <v>1780000</v>
      </c>
      <c r="K79" s="47">
        <f t="shared" si="2"/>
        <v>1958000.0000000002</v>
      </c>
      <c r="L79" s="29" t="s">
        <v>51</v>
      </c>
      <c r="M79" s="31" t="s">
        <v>644</v>
      </c>
    </row>
    <row r="80" spans="1:13" s="1" customFormat="1" ht="75" customHeight="1" x14ac:dyDescent="0.15">
      <c r="A80" s="36"/>
      <c r="B80" s="30" t="s">
        <v>455</v>
      </c>
      <c r="C80" s="29" t="s">
        <v>509</v>
      </c>
      <c r="D80" s="29" t="s">
        <v>193</v>
      </c>
      <c r="E80" s="29" t="s">
        <v>49</v>
      </c>
      <c r="F80" s="29" t="s">
        <v>148</v>
      </c>
      <c r="G80" s="38">
        <v>45017</v>
      </c>
      <c r="H80" s="29" t="s">
        <v>6</v>
      </c>
      <c r="I80" s="39">
        <v>4250000</v>
      </c>
      <c r="J80" s="39">
        <v>1780000</v>
      </c>
      <c r="K80" s="47">
        <f t="shared" si="2"/>
        <v>1958000.0000000002</v>
      </c>
      <c r="L80" s="29" t="s">
        <v>51</v>
      </c>
      <c r="M80" s="31" t="s">
        <v>644</v>
      </c>
    </row>
    <row r="81" spans="1:13" s="1" customFormat="1" ht="75" customHeight="1" x14ac:dyDescent="0.15">
      <c r="A81" s="36"/>
      <c r="B81" s="30" t="s">
        <v>327</v>
      </c>
      <c r="C81" s="29" t="s">
        <v>179</v>
      </c>
      <c r="D81" s="29" t="s">
        <v>193</v>
      </c>
      <c r="E81" s="29" t="s">
        <v>47</v>
      </c>
      <c r="F81" s="29" t="s">
        <v>528</v>
      </c>
      <c r="G81" s="38">
        <v>45017</v>
      </c>
      <c r="H81" s="29" t="s">
        <v>8</v>
      </c>
      <c r="I81" s="39">
        <v>1820000</v>
      </c>
      <c r="J81" s="39">
        <v>1800000</v>
      </c>
      <c r="K81" s="47">
        <f t="shared" si="2"/>
        <v>1980000.0000000002</v>
      </c>
      <c r="L81" s="29" t="s">
        <v>201</v>
      </c>
      <c r="M81" s="31" t="s">
        <v>93</v>
      </c>
    </row>
    <row r="82" spans="1:13" s="1" customFormat="1" ht="75" customHeight="1" x14ac:dyDescent="0.15">
      <c r="A82" s="36"/>
      <c r="B82" s="30" t="s">
        <v>393</v>
      </c>
      <c r="C82" s="29" t="s">
        <v>12</v>
      </c>
      <c r="D82" s="29" t="s">
        <v>193</v>
      </c>
      <c r="E82" s="29" t="s">
        <v>47</v>
      </c>
      <c r="F82" s="29" t="s">
        <v>569</v>
      </c>
      <c r="G82" s="38">
        <v>45017</v>
      </c>
      <c r="H82" s="29" t="s">
        <v>6</v>
      </c>
      <c r="I82" s="39">
        <v>1909000</v>
      </c>
      <c r="J82" s="39">
        <v>1840000</v>
      </c>
      <c r="K82" s="47">
        <f t="shared" si="2"/>
        <v>2024000.0000000002</v>
      </c>
      <c r="L82" s="29" t="s">
        <v>719</v>
      </c>
      <c r="M82" s="31" t="s">
        <v>664</v>
      </c>
    </row>
    <row r="83" spans="1:13" s="1" customFormat="1" ht="75" customHeight="1" x14ac:dyDescent="0.15">
      <c r="A83" s="36"/>
      <c r="B83" s="30" t="s">
        <v>416</v>
      </c>
      <c r="C83" s="29" t="s">
        <v>12</v>
      </c>
      <c r="D83" s="29" t="s">
        <v>193</v>
      </c>
      <c r="E83" s="29" t="s">
        <v>47</v>
      </c>
      <c r="F83" s="29" t="s">
        <v>583</v>
      </c>
      <c r="G83" s="38">
        <v>45017</v>
      </c>
      <c r="H83" s="29" t="s">
        <v>621</v>
      </c>
      <c r="I83" s="39">
        <v>1842701</v>
      </c>
      <c r="J83" s="39">
        <v>1842701</v>
      </c>
      <c r="K83" s="47">
        <f t="shared" si="2"/>
        <v>2026971.1</v>
      </c>
      <c r="L83" s="29" t="s">
        <v>228</v>
      </c>
      <c r="M83" s="31" t="s">
        <v>673</v>
      </c>
    </row>
    <row r="84" spans="1:13" s="1" customFormat="1" ht="75" customHeight="1" x14ac:dyDescent="0.15">
      <c r="A84" s="36"/>
      <c r="B84" s="30" t="s">
        <v>473</v>
      </c>
      <c r="C84" s="29" t="s">
        <v>12</v>
      </c>
      <c r="D84" s="29" t="s">
        <v>193</v>
      </c>
      <c r="E84" s="29" t="s">
        <v>56</v>
      </c>
      <c r="F84" s="29" t="s">
        <v>213</v>
      </c>
      <c r="G84" s="38">
        <v>45017</v>
      </c>
      <c r="H84" s="29" t="s">
        <v>156</v>
      </c>
      <c r="I84" s="39">
        <v>1843320</v>
      </c>
      <c r="J84" s="39">
        <v>1843320</v>
      </c>
      <c r="K84" s="47">
        <f t="shared" si="2"/>
        <v>2027652.0000000002</v>
      </c>
      <c r="L84" s="29" t="s">
        <v>103</v>
      </c>
      <c r="M84" s="31" t="s">
        <v>58</v>
      </c>
    </row>
    <row r="85" spans="1:13" s="1" customFormat="1" ht="75" customHeight="1" x14ac:dyDescent="0.15">
      <c r="A85" s="36"/>
      <c r="B85" s="30" t="s">
        <v>391</v>
      </c>
      <c r="C85" s="29" t="s">
        <v>23</v>
      </c>
      <c r="D85" s="29" t="s">
        <v>193</v>
      </c>
      <c r="E85" s="29" t="s">
        <v>49</v>
      </c>
      <c r="F85" s="29" t="s">
        <v>153</v>
      </c>
      <c r="G85" s="38">
        <v>45017</v>
      </c>
      <c r="H85" s="29" t="s">
        <v>6</v>
      </c>
      <c r="I85" s="39">
        <v>2640000</v>
      </c>
      <c r="J85" s="39">
        <v>1880000</v>
      </c>
      <c r="K85" s="47">
        <f t="shared" si="2"/>
        <v>2068000.0000000002</v>
      </c>
      <c r="L85" s="29" t="s">
        <v>51</v>
      </c>
      <c r="M85" s="31" t="s">
        <v>644</v>
      </c>
    </row>
    <row r="86" spans="1:13" s="1" customFormat="1" ht="75" customHeight="1" x14ac:dyDescent="0.15">
      <c r="A86" s="36"/>
      <c r="B86" s="30" t="s">
        <v>347</v>
      </c>
      <c r="C86" s="29" t="s">
        <v>500</v>
      </c>
      <c r="D86" s="29" t="s">
        <v>193</v>
      </c>
      <c r="E86" s="29" t="s">
        <v>66</v>
      </c>
      <c r="F86" s="29" t="s">
        <v>541</v>
      </c>
      <c r="G86" s="38">
        <v>45017</v>
      </c>
      <c r="H86" s="29" t="s">
        <v>79</v>
      </c>
      <c r="I86" s="39">
        <v>1920000</v>
      </c>
      <c r="J86" s="39">
        <v>1920000</v>
      </c>
      <c r="K86" s="47">
        <f t="shared" si="2"/>
        <v>2112000</v>
      </c>
      <c r="L86" s="29" t="s">
        <v>80</v>
      </c>
      <c r="M86" s="31" t="s">
        <v>643</v>
      </c>
    </row>
    <row r="87" spans="1:13" s="1" customFormat="1" ht="75" customHeight="1" x14ac:dyDescent="0.15">
      <c r="A87" s="36"/>
      <c r="B87" s="30" t="s">
        <v>344</v>
      </c>
      <c r="C87" s="29" t="s">
        <v>12</v>
      </c>
      <c r="D87" s="29" t="s">
        <v>193</v>
      </c>
      <c r="E87" s="29" t="s">
        <v>56</v>
      </c>
      <c r="F87" s="29" t="s">
        <v>215</v>
      </c>
      <c r="G87" s="38">
        <v>45017</v>
      </c>
      <c r="H87" s="29" t="s">
        <v>54</v>
      </c>
      <c r="I87" s="39">
        <v>1956000</v>
      </c>
      <c r="J87" s="39">
        <v>1956000</v>
      </c>
      <c r="K87" s="47">
        <f t="shared" si="2"/>
        <v>2151600</v>
      </c>
      <c r="L87" s="29" t="s">
        <v>226</v>
      </c>
      <c r="M87" s="31" t="s">
        <v>96</v>
      </c>
    </row>
    <row r="88" spans="1:13" s="1" customFormat="1" ht="75" customHeight="1" x14ac:dyDescent="0.15">
      <c r="A88" s="36"/>
      <c r="B88" s="30" t="s">
        <v>315</v>
      </c>
      <c r="C88" s="29" t="s">
        <v>167</v>
      </c>
      <c r="D88" s="29" t="s">
        <v>193</v>
      </c>
      <c r="E88" s="29" t="s">
        <v>852</v>
      </c>
      <c r="F88" s="29" t="s">
        <v>519</v>
      </c>
      <c r="G88" s="38">
        <v>45017</v>
      </c>
      <c r="H88" s="29" t="s">
        <v>156</v>
      </c>
      <c r="I88" s="39">
        <v>2224091</v>
      </c>
      <c r="J88" s="39">
        <v>1957047</v>
      </c>
      <c r="K88" s="47">
        <f t="shared" si="2"/>
        <v>2152751.7000000002</v>
      </c>
      <c r="L88" s="29" t="s">
        <v>105</v>
      </c>
      <c r="M88" s="31" t="s">
        <v>623</v>
      </c>
    </row>
    <row r="89" spans="1:13" s="1" customFormat="1" ht="75" customHeight="1" x14ac:dyDescent="0.15">
      <c r="A89" s="36"/>
      <c r="B89" s="30" t="s">
        <v>484</v>
      </c>
      <c r="C89" s="29" t="s">
        <v>170</v>
      </c>
      <c r="D89" s="29" t="s">
        <v>193</v>
      </c>
      <c r="E89" s="29" t="s">
        <v>852</v>
      </c>
      <c r="F89" s="29" t="s">
        <v>74</v>
      </c>
      <c r="G89" s="38">
        <v>45017</v>
      </c>
      <c r="H89" s="29" t="s">
        <v>75</v>
      </c>
      <c r="I89" s="39">
        <v>1972728</v>
      </c>
      <c r="J89" s="39">
        <v>1972728</v>
      </c>
      <c r="K89" s="47">
        <f t="shared" si="2"/>
        <v>2170000.8000000003</v>
      </c>
      <c r="L89" s="29" t="s">
        <v>76</v>
      </c>
      <c r="M89" s="31" t="s">
        <v>692</v>
      </c>
    </row>
    <row r="90" spans="1:13" s="1" customFormat="1" ht="75" customHeight="1" x14ac:dyDescent="0.15">
      <c r="A90" s="36"/>
      <c r="B90" s="30" t="s">
        <v>477</v>
      </c>
      <c r="C90" s="29" t="s">
        <v>12</v>
      </c>
      <c r="D90" s="29" t="s">
        <v>193</v>
      </c>
      <c r="E90" s="29" t="s">
        <v>852</v>
      </c>
      <c r="F90" s="29" t="s">
        <v>616</v>
      </c>
      <c r="G90" s="38">
        <v>45017</v>
      </c>
      <c r="H90" s="29" t="s">
        <v>273</v>
      </c>
      <c r="I90" s="39">
        <v>2041193</v>
      </c>
      <c r="J90" s="39">
        <v>2041193</v>
      </c>
      <c r="K90" s="47">
        <f t="shared" si="2"/>
        <v>2245312.3000000003</v>
      </c>
      <c r="L90" s="29" t="s">
        <v>731</v>
      </c>
      <c r="M90" s="31" t="s">
        <v>698</v>
      </c>
    </row>
    <row r="91" spans="1:13" s="1" customFormat="1" ht="75" customHeight="1" x14ac:dyDescent="0.15">
      <c r="A91" s="36"/>
      <c r="B91" s="30" t="s">
        <v>469</v>
      </c>
      <c r="C91" s="29" t="s">
        <v>167</v>
      </c>
      <c r="D91" s="29" t="s">
        <v>193</v>
      </c>
      <c r="E91" s="29" t="s">
        <v>47</v>
      </c>
      <c r="F91" s="29" t="s">
        <v>214</v>
      </c>
      <c r="G91" s="38">
        <v>45017</v>
      </c>
      <c r="H91" s="29" t="s">
        <v>621</v>
      </c>
      <c r="I91" s="39">
        <v>2076000</v>
      </c>
      <c r="J91" s="39">
        <v>2076000</v>
      </c>
      <c r="K91" s="47">
        <f t="shared" si="2"/>
        <v>2283600</v>
      </c>
      <c r="L91" s="29" t="s">
        <v>235</v>
      </c>
      <c r="M91" s="31" t="s">
        <v>695</v>
      </c>
    </row>
    <row r="92" spans="1:13" s="1" customFormat="1" ht="75" customHeight="1" x14ac:dyDescent="0.15">
      <c r="A92" s="36"/>
      <c r="B92" s="30" t="s">
        <v>316</v>
      </c>
      <c r="C92" s="29" t="s">
        <v>12</v>
      </c>
      <c r="D92" s="29" t="s">
        <v>193</v>
      </c>
      <c r="E92" s="29" t="s">
        <v>56</v>
      </c>
      <c r="F92" s="29" t="s">
        <v>520</v>
      </c>
      <c r="G92" s="38">
        <v>45017</v>
      </c>
      <c r="H92" s="29" t="s">
        <v>39</v>
      </c>
      <c r="I92" s="39">
        <v>2124000</v>
      </c>
      <c r="J92" s="39">
        <v>2124000</v>
      </c>
      <c r="K92" s="47">
        <f t="shared" si="2"/>
        <v>2336400</v>
      </c>
      <c r="L92" s="29" t="s">
        <v>57</v>
      </c>
      <c r="M92" s="31" t="s">
        <v>96</v>
      </c>
    </row>
    <row r="93" spans="1:13" s="1" customFormat="1" ht="75" customHeight="1" x14ac:dyDescent="0.15">
      <c r="A93" s="36"/>
      <c r="B93" s="30" t="s">
        <v>491</v>
      </c>
      <c r="C93" s="29" t="s">
        <v>187</v>
      </c>
      <c r="D93" s="29" t="s">
        <v>193</v>
      </c>
      <c r="E93" s="29" t="s">
        <v>56</v>
      </c>
      <c r="F93" s="29" t="s">
        <v>738</v>
      </c>
      <c r="G93" s="38">
        <v>45017</v>
      </c>
      <c r="H93" s="29" t="s">
        <v>5</v>
      </c>
      <c r="I93" s="39">
        <v>2124000</v>
      </c>
      <c r="J93" s="39">
        <v>2124000</v>
      </c>
      <c r="K93" s="47">
        <f t="shared" si="2"/>
        <v>2336400</v>
      </c>
      <c r="L93" s="29" t="s">
        <v>245</v>
      </c>
      <c r="M93" s="31" t="s">
        <v>96</v>
      </c>
    </row>
    <row r="94" spans="1:13" s="1" customFormat="1" ht="75" customHeight="1" x14ac:dyDescent="0.15">
      <c r="A94" s="36"/>
      <c r="B94" s="30" t="s">
        <v>423</v>
      </c>
      <c r="C94" s="29" t="s">
        <v>12</v>
      </c>
      <c r="D94" s="29" t="s">
        <v>193</v>
      </c>
      <c r="E94" s="29" t="s">
        <v>85</v>
      </c>
      <c r="F94" s="29" t="s">
        <v>116</v>
      </c>
      <c r="G94" s="38">
        <v>45017</v>
      </c>
      <c r="H94" s="29" t="s">
        <v>60</v>
      </c>
      <c r="I94" s="39">
        <v>2130000</v>
      </c>
      <c r="J94" s="39">
        <v>2130000</v>
      </c>
      <c r="K94" s="47">
        <f t="shared" si="2"/>
        <v>2343000</v>
      </c>
      <c r="L94" s="29" t="s">
        <v>59</v>
      </c>
      <c r="M94" s="31" t="s">
        <v>676</v>
      </c>
    </row>
    <row r="95" spans="1:13" s="1" customFormat="1" ht="75" customHeight="1" x14ac:dyDescent="0.15">
      <c r="A95" s="36"/>
      <c r="B95" s="30" t="s">
        <v>390</v>
      </c>
      <c r="C95" s="29" t="s">
        <v>14</v>
      </c>
      <c r="D95" s="29" t="s">
        <v>193</v>
      </c>
      <c r="E95" s="29" t="s">
        <v>47</v>
      </c>
      <c r="F95" s="29" t="s">
        <v>567</v>
      </c>
      <c r="G95" s="38">
        <v>45017</v>
      </c>
      <c r="H95" s="29" t="s">
        <v>15</v>
      </c>
      <c r="I95" s="39">
        <v>2272728</v>
      </c>
      <c r="J95" s="39">
        <v>2200000</v>
      </c>
      <c r="K95" s="47">
        <f t="shared" si="2"/>
        <v>2420000</v>
      </c>
      <c r="L95" s="29" t="s">
        <v>246</v>
      </c>
      <c r="M95" s="31" t="s">
        <v>96</v>
      </c>
    </row>
    <row r="96" spans="1:13" s="1" customFormat="1" ht="75" customHeight="1" x14ac:dyDescent="0.15">
      <c r="A96" s="36"/>
      <c r="B96" s="30" t="s">
        <v>488</v>
      </c>
      <c r="C96" s="29" t="s">
        <v>167</v>
      </c>
      <c r="D96" s="29" t="s">
        <v>193</v>
      </c>
      <c r="E96" s="29" t="s">
        <v>56</v>
      </c>
      <c r="F96" s="29" t="s">
        <v>736</v>
      </c>
      <c r="G96" s="38">
        <v>45017</v>
      </c>
      <c r="H96" s="29" t="s">
        <v>734</v>
      </c>
      <c r="I96" s="39">
        <v>2244000</v>
      </c>
      <c r="J96" s="39">
        <v>2235960</v>
      </c>
      <c r="K96" s="47">
        <f t="shared" si="2"/>
        <v>2459556</v>
      </c>
      <c r="L96" s="29" t="s">
        <v>103</v>
      </c>
      <c r="M96" s="31" t="s">
        <v>96</v>
      </c>
    </row>
    <row r="97" spans="1:13" s="1" customFormat="1" ht="75" customHeight="1" x14ac:dyDescent="0.15">
      <c r="A97" s="36"/>
      <c r="B97" s="30" t="s">
        <v>463</v>
      </c>
      <c r="C97" s="29" t="s">
        <v>167</v>
      </c>
      <c r="D97" s="29" t="s">
        <v>193</v>
      </c>
      <c r="E97" s="29" t="s">
        <v>56</v>
      </c>
      <c r="F97" s="29" t="s">
        <v>607</v>
      </c>
      <c r="G97" s="38">
        <v>45017</v>
      </c>
      <c r="H97" s="29" t="s">
        <v>734</v>
      </c>
      <c r="I97" s="39">
        <v>2286000</v>
      </c>
      <c r="J97" s="39">
        <v>2286000</v>
      </c>
      <c r="K97" s="47">
        <f t="shared" si="2"/>
        <v>2514600</v>
      </c>
      <c r="L97" s="29" t="s">
        <v>115</v>
      </c>
      <c r="M97" s="31" t="s">
        <v>96</v>
      </c>
    </row>
    <row r="98" spans="1:13" s="1" customFormat="1" ht="75" customHeight="1" x14ac:dyDescent="0.15">
      <c r="A98" s="36"/>
      <c r="B98" s="30" t="s">
        <v>384</v>
      </c>
      <c r="C98" s="29" t="s">
        <v>167</v>
      </c>
      <c r="D98" s="29" t="s">
        <v>193</v>
      </c>
      <c r="E98" s="29" t="s">
        <v>852</v>
      </c>
      <c r="F98" s="29" t="s">
        <v>216</v>
      </c>
      <c r="G98" s="38">
        <v>45017</v>
      </c>
      <c r="H98" s="29" t="s">
        <v>156</v>
      </c>
      <c r="I98" s="39">
        <v>2880000</v>
      </c>
      <c r="J98" s="39">
        <v>2304000</v>
      </c>
      <c r="K98" s="47">
        <f t="shared" si="2"/>
        <v>2534400</v>
      </c>
      <c r="L98" s="29" t="s">
        <v>105</v>
      </c>
      <c r="M98" s="31" t="s">
        <v>623</v>
      </c>
    </row>
    <row r="99" spans="1:13" s="1" customFormat="1" ht="75" customHeight="1" x14ac:dyDescent="0.15">
      <c r="A99" s="36"/>
      <c r="B99" s="30" t="s">
        <v>426</v>
      </c>
      <c r="C99" s="29" t="s">
        <v>167</v>
      </c>
      <c r="D99" s="29" t="s">
        <v>193</v>
      </c>
      <c r="E99" s="29" t="s">
        <v>56</v>
      </c>
      <c r="F99" s="29" t="s">
        <v>589</v>
      </c>
      <c r="G99" s="38">
        <v>45017</v>
      </c>
      <c r="H99" s="29" t="s">
        <v>734</v>
      </c>
      <c r="I99" s="39">
        <v>2356000</v>
      </c>
      <c r="J99" s="39">
        <v>2354830</v>
      </c>
      <c r="K99" s="47">
        <f t="shared" si="2"/>
        <v>2590313</v>
      </c>
      <c r="L99" s="29" t="s">
        <v>103</v>
      </c>
      <c r="M99" s="31" t="s">
        <v>96</v>
      </c>
    </row>
    <row r="100" spans="1:13" s="1" customFormat="1" ht="75" customHeight="1" x14ac:dyDescent="0.15">
      <c r="A100" s="36"/>
      <c r="B100" s="30" t="s">
        <v>450</v>
      </c>
      <c r="C100" s="29" t="s">
        <v>508</v>
      </c>
      <c r="D100" s="29" t="s">
        <v>193</v>
      </c>
      <c r="E100" s="29" t="s">
        <v>852</v>
      </c>
      <c r="F100" s="29" t="s">
        <v>601</v>
      </c>
      <c r="G100" s="38">
        <v>45017</v>
      </c>
      <c r="H100" s="29" t="s">
        <v>5</v>
      </c>
      <c r="I100" s="39">
        <v>2468182</v>
      </c>
      <c r="J100" s="39">
        <v>2468182</v>
      </c>
      <c r="K100" s="47">
        <f t="shared" si="2"/>
        <v>2715000.2</v>
      </c>
      <c r="L100" s="29" t="s">
        <v>123</v>
      </c>
      <c r="M100" s="31" t="s">
        <v>688</v>
      </c>
    </row>
    <row r="101" spans="1:13" s="1" customFormat="1" ht="75" customHeight="1" x14ac:dyDescent="0.15">
      <c r="A101" s="36"/>
      <c r="B101" s="30" t="s">
        <v>414</v>
      </c>
      <c r="C101" s="29" t="s">
        <v>12</v>
      </c>
      <c r="D101" s="29" t="s">
        <v>193</v>
      </c>
      <c r="E101" s="29" t="s">
        <v>852</v>
      </c>
      <c r="F101" s="29" t="s">
        <v>581</v>
      </c>
      <c r="G101" s="38">
        <v>45017</v>
      </c>
      <c r="H101" s="29" t="s">
        <v>5</v>
      </c>
      <c r="I101" s="39">
        <v>2475455</v>
      </c>
      <c r="J101" s="39">
        <v>2472728</v>
      </c>
      <c r="K101" s="47">
        <f t="shared" ref="K101:K132" si="3">J101*1.1</f>
        <v>2720000.8000000003</v>
      </c>
      <c r="L101" s="29" t="s">
        <v>123</v>
      </c>
      <c r="M101" s="31" t="s">
        <v>672</v>
      </c>
    </row>
    <row r="102" spans="1:13" s="1" customFormat="1" ht="75" customHeight="1" x14ac:dyDescent="0.15">
      <c r="A102" s="36"/>
      <c r="B102" s="30" t="s">
        <v>461</v>
      </c>
      <c r="C102" s="29" t="s">
        <v>12</v>
      </c>
      <c r="D102" s="29" t="s">
        <v>193</v>
      </c>
      <c r="E102" s="29" t="s">
        <v>56</v>
      </c>
      <c r="F102" s="29" t="s">
        <v>217</v>
      </c>
      <c r="G102" s="38">
        <v>45017</v>
      </c>
      <c r="H102" s="29" t="s">
        <v>60</v>
      </c>
      <c r="I102" s="39">
        <v>3600000</v>
      </c>
      <c r="J102" s="39">
        <v>2570000</v>
      </c>
      <c r="K102" s="47">
        <f t="shared" si="3"/>
        <v>2827000</v>
      </c>
      <c r="L102" s="29" t="s">
        <v>78</v>
      </c>
      <c r="M102" s="31" t="s">
        <v>96</v>
      </c>
    </row>
    <row r="103" spans="1:13" s="1" customFormat="1" ht="75" customHeight="1" x14ac:dyDescent="0.15">
      <c r="A103" s="36"/>
      <c r="B103" s="30" t="s">
        <v>332</v>
      </c>
      <c r="C103" s="29" t="s">
        <v>14</v>
      </c>
      <c r="D103" s="29" t="s">
        <v>193</v>
      </c>
      <c r="E103" s="29" t="s">
        <v>47</v>
      </c>
      <c r="F103" s="29" t="s">
        <v>531</v>
      </c>
      <c r="G103" s="38">
        <v>45017</v>
      </c>
      <c r="H103" s="29" t="s">
        <v>15</v>
      </c>
      <c r="I103" s="39">
        <v>2636364</v>
      </c>
      <c r="J103" s="39">
        <v>2600000</v>
      </c>
      <c r="K103" s="47">
        <f t="shared" si="3"/>
        <v>2860000</v>
      </c>
      <c r="L103" s="29" t="s">
        <v>246</v>
      </c>
      <c r="M103" s="31" t="s">
        <v>70</v>
      </c>
    </row>
    <row r="104" spans="1:13" s="1" customFormat="1" ht="75" customHeight="1" x14ac:dyDescent="0.15">
      <c r="A104" s="36"/>
      <c r="B104" s="30" t="s">
        <v>424</v>
      </c>
      <c r="C104" s="29" t="s">
        <v>500</v>
      </c>
      <c r="D104" s="29" t="s">
        <v>193</v>
      </c>
      <c r="E104" s="29" t="s">
        <v>852</v>
      </c>
      <c r="F104" s="29" t="s">
        <v>587</v>
      </c>
      <c r="G104" s="38">
        <v>45017</v>
      </c>
      <c r="H104" s="29" t="s">
        <v>79</v>
      </c>
      <c r="I104" s="39">
        <v>2714473</v>
      </c>
      <c r="J104" s="39">
        <v>2714473</v>
      </c>
      <c r="K104" s="47">
        <f t="shared" si="3"/>
        <v>2985920.3000000003</v>
      </c>
      <c r="L104" s="29" t="s">
        <v>106</v>
      </c>
      <c r="M104" s="31" t="s">
        <v>638</v>
      </c>
    </row>
    <row r="105" spans="1:13" s="1" customFormat="1" ht="75" customHeight="1" x14ac:dyDescent="0.15">
      <c r="A105" s="36"/>
      <c r="B105" s="30" t="s">
        <v>436</v>
      </c>
      <c r="C105" s="29" t="s">
        <v>12</v>
      </c>
      <c r="D105" s="29" t="s">
        <v>193</v>
      </c>
      <c r="E105" s="29" t="s">
        <v>56</v>
      </c>
      <c r="F105" s="29" t="s">
        <v>219</v>
      </c>
      <c r="G105" s="38">
        <v>45017</v>
      </c>
      <c r="H105" s="29" t="s">
        <v>621</v>
      </c>
      <c r="I105" s="39">
        <v>3402000</v>
      </c>
      <c r="J105" s="39">
        <v>3197200</v>
      </c>
      <c r="K105" s="47">
        <f t="shared" si="3"/>
        <v>3516920.0000000005</v>
      </c>
      <c r="L105" s="29" t="s">
        <v>37</v>
      </c>
      <c r="M105" s="31" t="s">
        <v>96</v>
      </c>
    </row>
    <row r="106" spans="1:13" s="1" customFormat="1" ht="75" customHeight="1" x14ac:dyDescent="0.15">
      <c r="A106" s="36"/>
      <c r="B106" s="30" t="s">
        <v>492</v>
      </c>
      <c r="C106" s="29" t="s">
        <v>175</v>
      </c>
      <c r="D106" s="29" t="s">
        <v>193</v>
      </c>
      <c r="E106" s="29" t="s">
        <v>47</v>
      </c>
      <c r="F106" s="29" t="s">
        <v>91</v>
      </c>
      <c r="G106" s="38">
        <v>45017</v>
      </c>
      <c r="H106" s="29" t="s">
        <v>6</v>
      </c>
      <c r="I106" s="39">
        <v>3300000</v>
      </c>
      <c r="J106" s="39">
        <v>3200000</v>
      </c>
      <c r="K106" s="47">
        <f t="shared" si="3"/>
        <v>3520000.0000000005</v>
      </c>
      <c r="L106" s="29" t="s">
        <v>247</v>
      </c>
      <c r="M106" s="31" t="s">
        <v>704</v>
      </c>
    </row>
    <row r="107" spans="1:13" s="1" customFormat="1" ht="75" customHeight="1" x14ac:dyDescent="0.15">
      <c r="A107" s="36"/>
      <c r="B107" s="30" t="s">
        <v>372</v>
      </c>
      <c r="C107" s="29" t="s">
        <v>12</v>
      </c>
      <c r="D107" s="29" t="s">
        <v>193</v>
      </c>
      <c r="E107" s="29" t="s">
        <v>66</v>
      </c>
      <c r="F107" s="29" t="s">
        <v>218</v>
      </c>
      <c r="G107" s="38">
        <v>45017</v>
      </c>
      <c r="H107" s="29" t="s">
        <v>621</v>
      </c>
      <c r="I107" s="39">
        <v>3272728</v>
      </c>
      <c r="J107" s="39">
        <v>3272728</v>
      </c>
      <c r="K107" s="47">
        <f t="shared" si="3"/>
        <v>3600000.8000000003</v>
      </c>
      <c r="L107" s="29" t="s">
        <v>80</v>
      </c>
      <c r="M107" s="31" t="s">
        <v>652</v>
      </c>
    </row>
    <row r="108" spans="1:13" s="1" customFormat="1" ht="75" customHeight="1" x14ac:dyDescent="0.15">
      <c r="A108" s="36"/>
      <c r="B108" s="30" t="s">
        <v>333</v>
      </c>
      <c r="C108" s="29" t="s">
        <v>199</v>
      </c>
      <c r="D108" s="29" t="s">
        <v>193</v>
      </c>
      <c r="E108" s="29" t="s">
        <v>47</v>
      </c>
      <c r="F108" s="29" t="s">
        <v>91</v>
      </c>
      <c r="G108" s="38">
        <v>45017</v>
      </c>
      <c r="H108" s="29" t="s">
        <v>6</v>
      </c>
      <c r="I108" s="39">
        <v>3604000</v>
      </c>
      <c r="J108" s="39">
        <v>3600000</v>
      </c>
      <c r="K108" s="47">
        <f t="shared" si="3"/>
        <v>3960000.0000000005</v>
      </c>
      <c r="L108" s="29" t="s">
        <v>253</v>
      </c>
      <c r="M108" s="31" t="s">
        <v>634</v>
      </c>
    </row>
    <row r="109" spans="1:13" s="1" customFormat="1" ht="75" customHeight="1" x14ac:dyDescent="0.15">
      <c r="A109" s="36"/>
      <c r="B109" s="30" t="s">
        <v>334</v>
      </c>
      <c r="C109" s="29" t="s">
        <v>12</v>
      </c>
      <c r="D109" s="29" t="s">
        <v>193</v>
      </c>
      <c r="E109" s="29" t="s">
        <v>52</v>
      </c>
      <c r="F109" s="29" t="s">
        <v>130</v>
      </c>
      <c r="G109" s="38">
        <v>45017</v>
      </c>
      <c r="H109" s="29" t="s">
        <v>54</v>
      </c>
      <c r="I109" s="39">
        <v>3969000</v>
      </c>
      <c r="J109" s="39">
        <v>3969000</v>
      </c>
      <c r="K109" s="47">
        <f t="shared" si="3"/>
        <v>4365900</v>
      </c>
      <c r="L109" s="29" t="s">
        <v>131</v>
      </c>
      <c r="M109" s="31" t="s">
        <v>635</v>
      </c>
    </row>
    <row r="110" spans="1:13" s="1" customFormat="1" ht="75" customHeight="1" x14ac:dyDescent="0.15">
      <c r="A110" s="36"/>
      <c r="B110" s="30" t="s">
        <v>402</v>
      </c>
      <c r="C110" s="29" t="s">
        <v>167</v>
      </c>
      <c r="D110" s="29" t="s">
        <v>193</v>
      </c>
      <c r="E110" s="29" t="s">
        <v>56</v>
      </c>
      <c r="F110" s="29" t="s">
        <v>132</v>
      </c>
      <c r="G110" s="38">
        <v>45017</v>
      </c>
      <c r="H110" s="29" t="s">
        <v>54</v>
      </c>
      <c r="I110" s="39">
        <v>4009091</v>
      </c>
      <c r="J110" s="39">
        <v>4004000</v>
      </c>
      <c r="K110" s="47">
        <f t="shared" si="3"/>
        <v>4404400</v>
      </c>
      <c r="L110" s="29" t="s">
        <v>226</v>
      </c>
      <c r="M110" s="31" t="s">
        <v>667</v>
      </c>
    </row>
    <row r="111" spans="1:13" s="1" customFormat="1" ht="75" customHeight="1" x14ac:dyDescent="0.15">
      <c r="A111" s="36"/>
      <c r="B111" s="30" t="s">
        <v>428</v>
      </c>
      <c r="C111" s="29" t="s">
        <v>12</v>
      </c>
      <c r="D111" s="29" t="s">
        <v>193</v>
      </c>
      <c r="E111" s="29" t="s">
        <v>852</v>
      </c>
      <c r="F111" s="29" t="s">
        <v>590</v>
      </c>
      <c r="G111" s="38">
        <v>45017</v>
      </c>
      <c r="H111" s="29" t="s">
        <v>10</v>
      </c>
      <c r="I111" s="39">
        <v>4018182</v>
      </c>
      <c r="J111" s="39">
        <v>4018182</v>
      </c>
      <c r="K111" s="47">
        <f t="shared" si="3"/>
        <v>4420000.2</v>
      </c>
      <c r="L111" s="29" t="s">
        <v>92</v>
      </c>
      <c r="M111" s="31" t="s">
        <v>678</v>
      </c>
    </row>
    <row r="112" spans="1:13" s="1" customFormat="1" ht="75" customHeight="1" x14ac:dyDescent="0.15">
      <c r="A112" s="36"/>
      <c r="B112" s="30" t="s">
        <v>434</v>
      </c>
      <c r="C112" s="29" t="s">
        <v>12</v>
      </c>
      <c r="D112" s="29" t="s">
        <v>193</v>
      </c>
      <c r="E112" s="29" t="s">
        <v>47</v>
      </c>
      <c r="F112" s="29" t="s">
        <v>119</v>
      </c>
      <c r="G112" s="38">
        <v>45017</v>
      </c>
      <c r="H112" s="29" t="s">
        <v>621</v>
      </c>
      <c r="I112" s="39">
        <v>4080000</v>
      </c>
      <c r="J112" s="39">
        <v>4080000</v>
      </c>
      <c r="K112" s="47">
        <f t="shared" si="3"/>
        <v>4488000</v>
      </c>
      <c r="L112" s="29" t="s">
        <v>201</v>
      </c>
      <c r="M112" s="31" t="s">
        <v>96</v>
      </c>
    </row>
    <row r="113" spans="1:13" s="1" customFormat="1" ht="75" customHeight="1" x14ac:dyDescent="0.15">
      <c r="A113" s="36"/>
      <c r="B113" s="30" t="s">
        <v>432</v>
      </c>
      <c r="C113" s="29" t="s">
        <v>167</v>
      </c>
      <c r="D113" s="29" t="s">
        <v>193</v>
      </c>
      <c r="E113" s="29" t="s">
        <v>56</v>
      </c>
      <c r="F113" s="29" t="s">
        <v>94</v>
      </c>
      <c r="G113" s="38">
        <v>45017</v>
      </c>
      <c r="H113" s="29" t="s">
        <v>621</v>
      </c>
      <c r="I113" s="39">
        <v>4200000</v>
      </c>
      <c r="J113" s="39">
        <v>4200000</v>
      </c>
      <c r="K113" s="47">
        <f t="shared" si="3"/>
        <v>4620000</v>
      </c>
      <c r="L113" s="29" t="s">
        <v>95</v>
      </c>
      <c r="M113" s="31" t="s">
        <v>96</v>
      </c>
    </row>
    <row r="114" spans="1:13" s="1" customFormat="1" ht="75" customHeight="1" x14ac:dyDescent="0.15">
      <c r="A114" s="36"/>
      <c r="B114" s="30" t="s">
        <v>467</v>
      </c>
      <c r="C114" s="29" t="s">
        <v>12</v>
      </c>
      <c r="D114" s="29" t="s">
        <v>193</v>
      </c>
      <c r="E114" s="29" t="s">
        <v>52</v>
      </c>
      <c r="F114" s="29" t="s">
        <v>610</v>
      </c>
      <c r="G114" s="38">
        <v>45017</v>
      </c>
      <c r="H114" s="29" t="s">
        <v>621</v>
      </c>
      <c r="I114" s="39">
        <v>4263600</v>
      </c>
      <c r="J114" s="39">
        <v>4263600</v>
      </c>
      <c r="K114" s="47">
        <f t="shared" si="3"/>
        <v>4689960</v>
      </c>
      <c r="L114" s="29" t="s">
        <v>233</v>
      </c>
      <c r="M114" s="31" t="s">
        <v>223</v>
      </c>
    </row>
    <row r="115" spans="1:13" s="1" customFormat="1" ht="75" customHeight="1" x14ac:dyDescent="0.15">
      <c r="A115" s="36"/>
      <c r="B115" s="30" t="s">
        <v>330</v>
      </c>
      <c r="C115" s="29" t="s">
        <v>12</v>
      </c>
      <c r="D115" s="29" t="s">
        <v>193</v>
      </c>
      <c r="E115" s="29" t="s">
        <v>145</v>
      </c>
      <c r="F115" s="29" t="s">
        <v>530</v>
      </c>
      <c r="G115" s="38">
        <v>45017</v>
      </c>
      <c r="H115" s="29" t="s">
        <v>146</v>
      </c>
      <c r="I115" s="39">
        <v>4320000</v>
      </c>
      <c r="J115" s="39">
        <v>4320000</v>
      </c>
      <c r="K115" s="47">
        <f t="shared" si="3"/>
        <v>4752000</v>
      </c>
      <c r="L115" s="29" t="s">
        <v>147</v>
      </c>
      <c r="M115" s="31" t="s">
        <v>633</v>
      </c>
    </row>
    <row r="116" spans="1:13" s="1" customFormat="1" ht="75" customHeight="1" x14ac:dyDescent="0.15">
      <c r="A116" s="36"/>
      <c r="B116" s="30" t="s">
        <v>481</v>
      </c>
      <c r="C116" s="29" t="s">
        <v>172</v>
      </c>
      <c r="D116" s="29" t="s">
        <v>193</v>
      </c>
      <c r="E116" s="29" t="s">
        <v>47</v>
      </c>
      <c r="F116" s="29" t="s">
        <v>91</v>
      </c>
      <c r="G116" s="38">
        <v>45017</v>
      </c>
      <c r="H116" s="29" t="s">
        <v>6</v>
      </c>
      <c r="I116" s="39">
        <v>4469700</v>
      </c>
      <c r="J116" s="39">
        <v>4469700</v>
      </c>
      <c r="K116" s="47">
        <f t="shared" si="3"/>
        <v>4916670</v>
      </c>
      <c r="L116" s="29" t="s">
        <v>250</v>
      </c>
      <c r="M116" s="31" t="s">
        <v>700</v>
      </c>
    </row>
    <row r="117" spans="1:13" s="1" customFormat="1" ht="75" customHeight="1" x14ac:dyDescent="0.15">
      <c r="A117" s="36"/>
      <c r="B117" s="30" t="s">
        <v>341</v>
      </c>
      <c r="C117" s="29" t="s">
        <v>12</v>
      </c>
      <c r="D117" s="29" t="s">
        <v>193</v>
      </c>
      <c r="E117" s="29" t="s">
        <v>852</v>
      </c>
      <c r="F117" s="29" t="s">
        <v>149</v>
      </c>
      <c r="G117" s="38">
        <v>45017</v>
      </c>
      <c r="H117" s="29" t="s">
        <v>18</v>
      </c>
      <c r="I117" s="39">
        <v>4500000</v>
      </c>
      <c r="J117" s="39">
        <v>4500000</v>
      </c>
      <c r="K117" s="47">
        <f t="shared" si="3"/>
        <v>4950000</v>
      </c>
      <c r="L117" s="29" t="s">
        <v>150</v>
      </c>
      <c r="M117" s="31" t="s">
        <v>640</v>
      </c>
    </row>
    <row r="118" spans="1:13" s="1" customFormat="1" ht="75" customHeight="1" x14ac:dyDescent="0.15">
      <c r="A118" s="36"/>
      <c r="B118" s="30" t="s">
        <v>382</v>
      </c>
      <c r="C118" s="29" t="s">
        <v>189</v>
      </c>
      <c r="D118" s="29" t="s">
        <v>193</v>
      </c>
      <c r="E118" s="29" t="s">
        <v>852</v>
      </c>
      <c r="F118" s="29" t="s">
        <v>149</v>
      </c>
      <c r="G118" s="38">
        <v>45017</v>
      </c>
      <c r="H118" s="29" t="s">
        <v>17</v>
      </c>
      <c r="I118" s="39">
        <v>4500000</v>
      </c>
      <c r="J118" s="39">
        <v>4500000</v>
      </c>
      <c r="K118" s="47">
        <f t="shared" si="3"/>
        <v>4950000</v>
      </c>
      <c r="L118" s="29" t="s">
        <v>150</v>
      </c>
      <c r="M118" s="31" t="s">
        <v>657</v>
      </c>
    </row>
    <row r="119" spans="1:13" s="1" customFormat="1" ht="75" customHeight="1" x14ac:dyDescent="0.15">
      <c r="A119" s="36"/>
      <c r="B119" s="30" t="s">
        <v>442</v>
      </c>
      <c r="C119" s="29" t="s">
        <v>12</v>
      </c>
      <c r="D119" s="29" t="s">
        <v>193</v>
      </c>
      <c r="E119" s="29" t="s">
        <v>52</v>
      </c>
      <c r="F119" s="29" t="s">
        <v>136</v>
      </c>
      <c r="G119" s="38">
        <v>45017</v>
      </c>
      <c r="H119" s="29" t="s">
        <v>54</v>
      </c>
      <c r="I119" s="39">
        <v>4892400</v>
      </c>
      <c r="J119" s="39">
        <v>4892400</v>
      </c>
      <c r="K119" s="47">
        <f t="shared" si="3"/>
        <v>5381640</v>
      </c>
      <c r="L119" s="29" t="s">
        <v>137</v>
      </c>
      <c r="M119" s="31" t="s">
        <v>670</v>
      </c>
    </row>
    <row r="120" spans="1:13" s="1" customFormat="1" ht="75" customHeight="1" x14ac:dyDescent="0.15">
      <c r="A120" s="36"/>
      <c r="B120" s="30" t="s">
        <v>483</v>
      </c>
      <c r="C120" s="29" t="s">
        <v>12</v>
      </c>
      <c r="D120" s="29" t="s">
        <v>193</v>
      </c>
      <c r="E120" s="29" t="s">
        <v>852</v>
      </c>
      <c r="F120" s="29" t="s">
        <v>220</v>
      </c>
      <c r="G120" s="38">
        <v>45017</v>
      </c>
      <c r="H120" s="29" t="s">
        <v>44</v>
      </c>
      <c r="I120" s="39">
        <v>5300000</v>
      </c>
      <c r="J120" s="39">
        <v>5298732</v>
      </c>
      <c r="K120" s="47">
        <f t="shared" si="3"/>
        <v>5828605.2000000002</v>
      </c>
      <c r="L120" s="29" t="s">
        <v>92</v>
      </c>
      <c r="M120" s="31" t="s">
        <v>701</v>
      </c>
    </row>
    <row r="121" spans="1:13" s="1" customFormat="1" ht="75" customHeight="1" x14ac:dyDescent="0.15">
      <c r="A121" s="36"/>
      <c r="B121" s="30" t="s">
        <v>457</v>
      </c>
      <c r="C121" s="29" t="s">
        <v>22</v>
      </c>
      <c r="D121" s="29" t="s">
        <v>193</v>
      </c>
      <c r="E121" s="29" t="s">
        <v>47</v>
      </c>
      <c r="F121" s="29" t="s">
        <v>856</v>
      </c>
      <c r="G121" s="38">
        <v>45017</v>
      </c>
      <c r="H121" s="29" t="s">
        <v>19</v>
      </c>
      <c r="I121" s="39">
        <v>5490000</v>
      </c>
      <c r="J121" s="39">
        <v>5300000</v>
      </c>
      <c r="K121" s="47">
        <f t="shared" si="3"/>
        <v>5830000.0000000009</v>
      </c>
      <c r="L121" s="29" t="s">
        <v>248</v>
      </c>
      <c r="M121" s="31" t="s">
        <v>96</v>
      </c>
    </row>
    <row r="122" spans="1:13" s="1" customFormat="1" ht="75" customHeight="1" x14ac:dyDescent="0.15">
      <c r="A122" s="36"/>
      <c r="B122" s="30" t="s">
        <v>429</v>
      </c>
      <c r="C122" s="29" t="s">
        <v>12</v>
      </c>
      <c r="D122" s="29" t="s">
        <v>193</v>
      </c>
      <c r="E122" s="29" t="s">
        <v>852</v>
      </c>
      <c r="F122" s="29" t="s">
        <v>591</v>
      </c>
      <c r="G122" s="38">
        <v>45017</v>
      </c>
      <c r="H122" s="29" t="s">
        <v>5</v>
      </c>
      <c r="I122" s="39">
        <v>5385000</v>
      </c>
      <c r="J122" s="39">
        <v>5385000</v>
      </c>
      <c r="K122" s="47">
        <f t="shared" si="3"/>
        <v>5923500.0000000009</v>
      </c>
      <c r="L122" s="29" t="s">
        <v>108</v>
      </c>
      <c r="M122" s="31" t="s">
        <v>679</v>
      </c>
    </row>
    <row r="123" spans="1:13" s="1" customFormat="1" ht="75" customHeight="1" x14ac:dyDescent="0.15">
      <c r="A123" s="36"/>
      <c r="B123" s="30" t="s">
        <v>475</v>
      </c>
      <c r="C123" s="29" t="s">
        <v>12</v>
      </c>
      <c r="D123" s="29" t="s">
        <v>193</v>
      </c>
      <c r="E123" s="29" t="s">
        <v>52</v>
      </c>
      <c r="F123" s="29" t="s">
        <v>615</v>
      </c>
      <c r="G123" s="38">
        <v>45017</v>
      </c>
      <c r="H123" s="29" t="s">
        <v>60</v>
      </c>
      <c r="I123" s="39">
        <v>15000000</v>
      </c>
      <c r="J123" s="39">
        <v>5834000</v>
      </c>
      <c r="K123" s="47">
        <f t="shared" si="3"/>
        <v>6417400.0000000009</v>
      </c>
      <c r="L123" s="29" t="s">
        <v>255</v>
      </c>
      <c r="M123" s="31" t="s">
        <v>697</v>
      </c>
    </row>
    <row r="124" spans="1:13" s="1" customFormat="1" ht="75" customHeight="1" x14ac:dyDescent="0.15">
      <c r="A124" s="36"/>
      <c r="B124" s="30" t="s">
        <v>387</v>
      </c>
      <c r="C124" s="29" t="s">
        <v>167</v>
      </c>
      <c r="D124" s="29" t="s">
        <v>193</v>
      </c>
      <c r="E124" s="29" t="s">
        <v>56</v>
      </c>
      <c r="F124" s="29" t="s">
        <v>565</v>
      </c>
      <c r="G124" s="38">
        <v>45017</v>
      </c>
      <c r="H124" s="29" t="s">
        <v>734</v>
      </c>
      <c r="I124" s="39">
        <v>6060000</v>
      </c>
      <c r="J124" s="39">
        <v>6060000</v>
      </c>
      <c r="K124" s="47">
        <f t="shared" si="3"/>
        <v>6666000.0000000009</v>
      </c>
      <c r="L124" s="29" t="s">
        <v>243</v>
      </c>
      <c r="M124" s="31" t="s">
        <v>96</v>
      </c>
    </row>
    <row r="125" spans="1:13" s="1" customFormat="1" ht="75" customHeight="1" x14ac:dyDescent="0.15">
      <c r="A125" s="36"/>
      <c r="B125" s="30" t="s">
        <v>409</v>
      </c>
      <c r="C125" s="29" t="s">
        <v>167</v>
      </c>
      <c r="D125" s="29" t="s">
        <v>193</v>
      </c>
      <c r="E125" s="29" t="s">
        <v>56</v>
      </c>
      <c r="F125" s="29" t="s">
        <v>222</v>
      </c>
      <c r="G125" s="38">
        <v>45017</v>
      </c>
      <c r="H125" s="29" t="s">
        <v>156</v>
      </c>
      <c r="I125" s="39">
        <v>6411600</v>
      </c>
      <c r="J125" s="39">
        <v>6291600</v>
      </c>
      <c r="K125" s="47">
        <f t="shared" si="3"/>
        <v>6920760.0000000009</v>
      </c>
      <c r="L125" s="29" t="s">
        <v>249</v>
      </c>
      <c r="M125" s="31" t="s">
        <v>13</v>
      </c>
    </row>
    <row r="126" spans="1:13" s="1" customFormat="1" ht="75" customHeight="1" x14ac:dyDescent="0.15">
      <c r="A126" s="36"/>
      <c r="B126" s="30" t="s">
        <v>389</v>
      </c>
      <c r="C126" s="29" t="s">
        <v>209</v>
      </c>
      <c r="D126" s="29" t="s">
        <v>193</v>
      </c>
      <c r="E126" s="29" t="s">
        <v>852</v>
      </c>
      <c r="F126" s="29" t="s">
        <v>221</v>
      </c>
      <c r="G126" s="38">
        <v>45017</v>
      </c>
      <c r="H126" s="29" t="s">
        <v>10</v>
      </c>
      <c r="I126" s="39">
        <v>7954546</v>
      </c>
      <c r="J126" s="39">
        <v>7954546</v>
      </c>
      <c r="K126" s="47">
        <f t="shared" si="3"/>
        <v>8750000.6000000015</v>
      </c>
      <c r="L126" s="29" t="s">
        <v>209</v>
      </c>
      <c r="M126" s="31" t="s">
        <v>662</v>
      </c>
    </row>
    <row r="127" spans="1:13" s="1" customFormat="1" ht="75" customHeight="1" x14ac:dyDescent="0.15">
      <c r="A127" s="36"/>
      <c r="B127" s="30" t="s">
        <v>449</v>
      </c>
      <c r="C127" s="29" t="s">
        <v>167</v>
      </c>
      <c r="D127" s="29" t="s">
        <v>193</v>
      </c>
      <c r="E127" s="29" t="s">
        <v>56</v>
      </c>
      <c r="F127" s="29" t="s">
        <v>600</v>
      </c>
      <c r="G127" s="38">
        <v>45017</v>
      </c>
      <c r="H127" s="29" t="s">
        <v>734</v>
      </c>
      <c r="I127" s="39">
        <v>8307000</v>
      </c>
      <c r="J127" s="39">
        <v>8307000</v>
      </c>
      <c r="K127" s="47">
        <f t="shared" si="3"/>
        <v>9137700</v>
      </c>
      <c r="L127" s="29" t="s">
        <v>201</v>
      </c>
      <c r="M127" s="31" t="s">
        <v>628</v>
      </c>
    </row>
    <row r="128" spans="1:13" s="1" customFormat="1" ht="75" customHeight="1" x14ac:dyDescent="0.15">
      <c r="A128" s="36"/>
      <c r="B128" s="30" t="s">
        <v>408</v>
      </c>
      <c r="C128" s="29" t="s">
        <v>12</v>
      </c>
      <c r="D128" s="29" t="s">
        <v>193</v>
      </c>
      <c r="E128" s="29" t="s">
        <v>52</v>
      </c>
      <c r="F128" s="29" t="s">
        <v>53</v>
      </c>
      <c r="G128" s="38">
        <v>45017</v>
      </c>
      <c r="H128" s="29" t="s">
        <v>54</v>
      </c>
      <c r="I128" s="39">
        <v>9000000</v>
      </c>
      <c r="J128" s="39">
        <v>9000000</v>
      </c>
      <c r="K128" s="47">
        <f t="shared" si="3"/>
        <v>9900000</v>
      </c>
      <c r="L128" s="29" t="s">
        <v>55</v>
      </c>
      <c r="M128" s="31" t="s">
        <v>670</v>
      </c>
    </row>
    <row r="129" spans="1:13" s="1" customFormat="1" ht="75" customHeight="1" x14ac:dyDescent="0.15">
      <c r="A129" s="36"/>
      <c r="B129" s="30" t="s">
        <v>474</v>
      </c>
      <c r="C129" s="29" t="s">
        <v>171</v>
      </c>
      <c r="D129" s="29" t="s">
        <v>193</v>
      </c>
      <c r="E129" s="29" t="s">
        <v>852</v>
      </c>
      <c r="F129" s="29" t="s">
        <v>164</v>
      </c>
      <c r="G129" s="38">
        <v>45017</v>
      </c>
      <c r="H129" s="29" t="s">
        <v>75</v>
      </c>
      <c r="I129" s="39">
        <v>9345455</v>
      </c>
      <c r="J129" s="39">
        <v>9345455</v>
      </c>
      <c r="K129" s="47">
        <f t="shared" si="3"/>
        <v>10280000.5</v>
      </c>
      <c r="L129" s="29" t="s">
        <v>76</v>
      </c>
      <c r="M129" s="31" t="s">
        <v>692</v>
      </c>
    </row>
    <row r="130" spans="1:13" s="1" customFormat="1" ht="75" customHeight="1" x14ac:dyDescent="0.15">
      <c r="A130" s="36"/>
      <c r="B130" s="30" t="s">
        <v>444</v>
      </c>
      <c r="C130" s="29" t="s">
        <v>12</v>
      </c>
      <c r="D130" s="29" t="s">
        <v>193</v>
      </c>
      <c r="E130" s="29" t="s">
        <v>85</v>
      </c>
      <c r="F130" s="29" t="s">
        <v>597</v>
      </c>
      <c r="G130" s="38">
        <v>45017</v>
      </c>
      <c r="H130" s="29" t="s">
        <v>39</v>
      </c>
      <c r="I130" s="39">
        <v>9421038</v>
      </c>
      <c r="J130" s="39">
        <v>9421038</v>
      </c>
      <c r="K130" s="47">
        <f t="shared" si="3"/>
        <v>10363141.800000001</v>
      </c>
      <c r="L130" s="29" t="s">
        <v>103</v>
      </c>
      <c r="M130" s="31" t="s">
        <v>96</v>
      </c>
    </row>
    <row r="131" spans="1:13" s="1" customFormat="1" ht="75" customHeight="1" x14ac:dyDescent="0.15">
      <c r="A131" s="36"/>
      <c r="B131" s="30" t="s">
        <v>421</v>
      </c>
      <c r="C131" s="29" t="s">
        <v>12</v>
      </c>
      <c r="D131" s="29" t="s">
        <v>193</v>
      </c>
      <c r="E131" s="29" t="s">
        <v>52</v>
      </c>
      <c r="F131" s="29" t="s">
        <v>101</v>
      </c>
      <c r="G131" s="38">
        <v>45017</v>
      </c>
      <c r="H131" s="29" t="s">
        <v>54</v>
      </c>
      <c r="I131" s="39">
        <v>11610000</v>
      </c>
      <c r="J131" s="39">
        <v>10517400</v>
      </c>
      <c r="K131" s="47">
        <f t="shared" si="3"/>
        <v>11569140.000000002</v>
      </c>
      <c r="L131" s="29" t="s">
        <v>102</v>
      </c>
      <c r="M131" s="31" t="s">
        <v>670</v>
      </c>
    </row>
    <row r="132" spans="1:13" s="1" customFormat="1" ht="75" customHeight="1" x14ac:dyDescent="0.15">
      <c r="A132" s="36"/>
      <c r="B132" s="30" t="s">
        <v>328</v>
      </c>
      <c r="C132" s="29" t="s">
        <v>208</v>
      </c>
      <c r="D132" s="29" t="s">
        <v>193</v>
      </c>
      <c r="E132" s="29" t="s">
        <v>852</v>
      </c>
      <c r="F132" s="29" t="s">
        <v>221</v>
      </c>
      <c r="G132" s="38">
        <v>45017</v>
      </c>
      <c r="H132" s="29" t="s">
        <v>10</v>
      </c>
      <c r="I132" s="39">
        <v>11400000</v>
      </c>
      <c r="J132" s="39">
        <v>11385455</v>
      </c>
      <c r="K132" s="47">
        <f t="shared" si="3"/>
        <v>12524000.500000002</v>
      </c>
      <c r="L132" s="29" t="s">
        <v>252</v>
      </c>
      <c r="M132" s="31" t="s">
        <v>224</v>
      </c>
    </row>
    <row r="133" spans="1:13" s="1" customFormat="1" ht="75" customHeight="1" x14ac:dyDescent="0.15">
      <c r="A133" s="36"/>
      <c r="B133" s="30" t="s">
        <v>346</v>
      </c>
      <c r="C133" s="29" t="s">
        <v>501</v>
      </c>
      <c r="D133" s="29" t="s">
        <v>193</v>
      </c>
      <c r="E133" s="29" t="s">
        <v>852</v>
      </c>
      <c r="F133" s="29" t="s">
        <v>540</v>
      </c>
      <c r="G133" s="38">
        <v>45017</v>
      </c>
      <c r="H133" s="29" t="s">
        <v>75</v>
      </c>
      <c r="I133" s="39">
        <v>11659091</v>
      </c>
      <c r="J133" s="39">
        <v>11659091</v>
      </c>
      <c r="K133" s="47">
        <f t="shared" ref="K133:K164" si="4">J133*1.1</f>
        <v>12825000.100000001</v>
      </c>
      <c r="L133" s="29" t="s">
        <v>92</v>
      </c>
      <c r="M133" s="31" t="s">
        <v>642</v>
      </c>
    </row>
    <row r="134" spans="1:13" s="1" customFormat="1" ht="75" customHeight="1" x14ac:dyDescent="0.15">
      <c r="A134" s="36"/>
      <c r="B134" s="30" t="s">
        <v>351</v>
      </c>
      <c r="C134" s="29" t="s">
        <v>172</v>
      </c>
      <c r="D134" s="29" t="s">
        <v>193</v>
      </c>
      <c r="E134" s="29" t="s">
        <v>47</v>
      </c>
      <c r="F134" s="29" t="s">
        <v>87</v>
      </c>
      <c r="G134" s="38">
        <v>45017</v>
      </c>
      <c r="H134" s="29" t="s">
        <v>6</v>
      </c>
      <c r="I134" s="39">
        <v>12260000</v>
      </c>
      <c r="J134" s="39">
        <v>11900000</v>
      </c>
      <c r="K134" s="47">
        <f t="shared" si="4"/>
        <v>13090000.000000002</v>
      </c>
      <c r="L134" s="29" t="s">
        <v>88</v>
      </c>
      <c r="M134" s="31" t="s">
        <v>645</v>
      </c>
    </row>
    <row r="135" spans="1:13" s="1" customFormat="1" ht="75" customHeight="1" x14ac:dyDescent="0.15">
      <c r="A135" s="36"/>
      <c r="B135" s="30" t="s">
        <v>478</v>
      </c>
      <c r="C135" s="29" t="s">
        <v>167</v>
      </c>
      <c r="D135" s="29" t="s">
        <v>193</v>
      </c>
      <c r="E135" s="29" t="s">
        <v>56</v>
      </c>
      <c r="F135" s="29" t="s">
        <v>118</v>
      </c>
      <c r="G135" s="38">
        <v>45017</v>
      </c>
      <c r="H135" s="29" t="s">
        <v>734</v>
      </c>
      <c r="I135" s="39">
        <v>11983000</v>
      </c>
      <c r="J135" s="39">
        <v>11982880</v>
      </c>
      <c r="K135" s="47">
        <f t="shared" si="4"/>
        <v>13181168.000000002</v>
      </c>
      <c r="L135" s="29" t="s">
        <v>242</v>
      </c>
      <c r="M135" s="31" t="s">
        <v>628</v>
      </c>
    </row>
    <row r="136" spans="1:13" s="1" customFormat="1" ht="75" customHeight="1" x14ac:dyDescent="0.15">
      <c r="A136" s="36"/>
      <c r="B136" s="30" t="s">
        <v>476</v>
      </c>
      <c r="C136" s="29" t="s">
        <v>190</v>
      </c>
      <c r="D136" s="29" t="s">
        <v>193</v>
      </c>
      <c r="E136" s="29" t="s">
        <v>66</v>
      </c>
      <c r="F136" s="29" t="s">
        <v>152</v>
      </c>
      <c r="G136" s="38">
        <v>45017</v>
      </c>
      <c r="H136" s="29" t="s">
        <v>79</v>
      </c>
      <c r="I136" s="39">
        <v>14936728</v>
      </c>
      <c r="J136" s="39">
        <v>14936728</v>
      </c>
      <c r="K136" s="47">
        <f t="shared" si="4"/>
        <v>16430400.800000001</v>
      </c>
      <c r="L136" s="29" t="s">
        <v>114</v>
      </c>
      <c r="M136" s="31" t="s">
        <v>648</v>
      </c>
    </row>
    <row r="137" spans="1:13" s="1" customFormat="1" ht="75" customHeight="1" x14ac:dyDescent="0.15">
      <c r="A137" s="36"/>
      <c r="B137" s="30" t="s">
        <v>454</v>
      </c>
      <c r="C137" s="29" t="s">
        <v>12</v>
      </c>
      <c r="D137" s="29" t="s">
        <v>193</v>
      </c>
      <c r="E137" s="29" t="s">
        <v>52</v>
      </c>
      <c r="F137" s="29" t="s">
        <v>605</v>
      </c>
      <c r="G137" s="38">
        <v>45017</v>
      </c>
      <c r="H137" s="29" t="s">
        <v>621</v>
      </c>
      <c r="I137" s="39">
        <v>17592720</v>
      </c>
      <c r="J137" s="39">
        <v>17592720</v>
      </c>
      <c r="K137" s="47">
        <f t="shared" si="4"/>
        <v>19351992</v>
      </c>
      <c r="L137" s="29" t="s">
        <v>726</v>
      </c>
      <c r="M137" s="31" t="s">
        <v>223</v>
      </c>
    </row>
    <row r="138" spans="1:13" s="1" customFormat="1" ht="75" customHeight="1" x14ac:dyDescent="0.15">
      <c r="A138" s="36"/>
      <c r="B138" s="30" t="s">
        <v>460</v>
      </c>
      <c r="C138" s="29" t="s">
        <v>171</v>
      </c>
      <c r="D138" s="29" t="s">
        <v>193</v>
      </c>
      <c r="E138" s="29" t="s">
        <v>852</v>
      </c>
      <c r="F138" s="29" t="s">
        <v>157</v>
      </c>
      <c r="G138" s="38">
        <v>45017</v>
      </c>
      <c r="H138" s="29" t="s">
        <v>75</v>
      </c>
      <c r="I138" s="39">
        <v>18545455</v>
      </c>
      <c r="J138" s="39">
        <v>18545455</v>
      </c>
      <c r="K138" s="47">
        <f t="shared" si="4"/>
        <v>20400000.5</v>
      </c>
      <c r="L138" s="29" t="s">
        <v>76</v>
      </c>
      <c r="M138" s="31" t="s">
        <v>692</v>
      </c>
    </row>
    <row r="139" spans="1:13" s="1" customFormat="1" ht="75" customHeight="1" x14ac:dyDescent="0.15">
      <c r="A139" s="36"/>
      <c r="B139" s="30" t="s">
        <v>362</v>
      </c>
      <c r="C139" s="29" t="s">
        <v>175</v>
      </c>
      <c r="D139" s="29" t="s">
        <v>193</v>
      </c>
      <c r="E139" s="29" t="s">
        <v>49</v>
      </c>
      <c r="F139" s="29" t="s">
        <v>163</v>
      </c>
      <c r="G139" s="38">
        <v>45017</v>
      </c>
      <c r="H139" s="29" t="s">
        <v>6</v>
      </c>
      <c r="I139" s="39">
        <v>19926000</v>
      </c>
      <c r="J139" s="39">
        <v>19050000</v>
      </c>
      <c r="K139" s="47">
        <f t="shared" si="4"/>
        <v>20955000</v>
      </c>
      <c r="L139" s="29" t="s">
        <v>51</v>
      </c>
      <c r="M139" s="31" t="s">
        <v>644</v>
      </c>
    </row>
    <row r="140" spans="1:13" s="1" customFormat="1" ht="75" customHeight="1" x14ac:dyDescent="0.15">
      <c r="A140" s="36"/>
      <c r="B140" s="30" t="s">
        <v>356</v>
      </c>
      <c r="C140" s="29" t="s">
        <v>167</v>
      </c>
      <c r="D140" s="29" t="s">
        <v>193</v>
      </c>
      <c r="E140" s="29" t="s">
        <v>56</v>
      </c>
      <c r="F140" s="29" t="s">
        <v>547</v>
      </c>
      <c r="G140" s="38">
        <v>45017</v>
      </c>
      <c r="H140" s="29" t="s">
        <v>734</v>
      </c>
      <c r="I140" s="39">
        <v>21660000</v>
      </c>
      <c r="J140" s="39">
        <v>21660000</v>
      </c>
      <c r="K140" s="47">
        <f t="shared" si="4"/>
        <v>23826000.000000004</v>
      </c>
      <c r="L140" s="29" t="s">
        <v>103</v>
      </c>
      <c r="M140" s="31" t="s">
        <v>96</v>
      </c>
    </row>
    <row r="141" spans="1:13" s="1" customFormat="1" ht="75" customHeight="1" x14ac:dyDescent="0.15">
      <c r="A141" s="36"/>
      <c r="B141" s="30" t="s">
        <v>336</v>
      </c>
      <c r="C141" s="29" t="s">
        <v>500</v>
      </c>
      <c r="D141" s="29" t="s">
        <v>193</v>
      </c>
      <c r="E141" s="29" t="s">
        <v>66</v>
      </c>
      <c r="F141" s="29" t="s">
        <v>533</v>
      </c>
      <c r="G141" s="38">
        <v>45017</v>
      </c>
      <c r="H141" s="29" t="s">
        <v>79</v>
      </c>
      <c r="I141" s="39">
        <v>21999600</v>
      </c>
      <c r="J141" s="39">
        <v>21999600</v>
      </c>
      <c r="K141" s="47">
        <f t="shared" si="4"/>
        <v>24199560.000000004</v>
      </c>
      <c r="L141" s="29" t="s">
        <v>80</v>
      </c>
      <c r="M141" s="31" t="s">
        <v>637</v>
      </c>
    </row>
    <row r="142" spans="1:13" s="1" customFormat="1" ht="75" customHeight="1" x14ac:dyDescent="0.15">
      <c r="A142" s="36"/>
      <c r="B142" s="30" t="s">
        <v>486</v>
      </c>
      <c r="C142" s="29" t="s">
        <v>9</v>
      </c>
      <c r="D142" s="29" t="s">
        <v>193</v>
      </c>
      <c r="E142" s="29" t="s">
        <v>66</v>
      </c>
      <c r="F142" s="29" t="s">
        <v>160</v>
      </c>
      <c r="G142" s="38">
        <v>45017</v>
      </c>
      <c r="H142" s="29" t="s">
        <v>79</v>
      </c>
      <c r="I142" s="39">
        <v>25190400</v>
      </c>
      <c r="J142" s="39">
        <v>25190400</v>
      </c>
      <c r="K142" s="47">
        <f t="shared" si="4"/>
        <v>27709440.000000004</v>
      </c>
      <c r="L142" s="29" t="s">
        <v>161</v>
      </c>
      <c r="M142" s="31" t="s">
        <v>703</v>
      </c>
    </row>
    <row r="143" spans="1:13" s="1" customFormat="1" ht="75" customHeight="1" x14ac:dyDescent="0.15">
      <c r="A143" s="36"/>
      <c r="B143" s="30" t="s">
        <v>365</v>
      </c>
      <c r="C143" s="29" t="s">
        <v>169</v>
      </c>
      <c r="D143" s="29" t="s">
        <v>193</v>
      </c>
      <c r="E143" s="29" t="s">
        <v>49</v>
      </c>
      <c r="F143" s="29" t="s">
        <v>71</v>
      </c>
      <c r="G143" s="38">
        <v>45017</v>
      </c>
      <c r="H143" s="29" t="s">
        <v>6</v>
      </c>
      <c r="I143" s="39">
        <v>32578000</v>
      </c>
      <c r="J143" s="39">
        <v>26810000</v>
      </c>
      <c r="K143" s="47">
        <f t="shared" si="4"/>
        <v>29491000.000000004</v>
      </c>
      <c r="L143" s="29" t="s">
        <v>51</v>
      </c>
      <c r="M143" s="31" t="s">
        <v>644</v>
      </c>
    </row>
    <row r="144" spans="1:13" s="1" customFormat="1" ht="75" customHeight="1" x14ac:dyDescent="0.15">
      <c r="A144" s="36"/>
      <c r="B144" s="30" t="s">
        <v>496</v>
      </c>
      <c r="C144" s="29" t="s">
        <v>192</v>
      </c>
      <c r="D144" s="29" t="s">
        <v>193</v>
      </c>
      <c r="E144" s="29" t="s">
        <v>66</v>
      </c>
      <c r="F144" s="29" t="s">
        <v>165</v>
      </c>
      <c r="G144" s="38">
        <v>45017</v>
      </c>
      <c r="H144" s="29" t="s">
        <v>79</v>
      </c>
      <c r="I144" s="39">
        <v>28044437</v>
      </c>
      <c r="J144" s="39">
        <v>28044437</v>
      </c>
      <c r="K144" s="47">
        <f t="shared" si="4"/>
        <v>30848880.700000003</v>
      </c>
      <c r="L144" s="29" t="s">
        <v>80</v>
      </c>
      <c r="M144" s="31" t="s">
        <v>708</v>
      </c>
    </row>
    <row r="145" spans="1:13" s="1" customFormat="1" ht="75" customHeight="1" x14ac:dyDescent="0.15">
      <c r="A145" s="36"/>
      <c r="B145" s="30" t="s">
        <v>462</v>
      </c>
      <c r="C145" s="29" t="s">
        <v>186</v>
      </c>
      <c r="D145" s="29" t="s">
        <v>193</v>
      </c>
      <c r="E145" s="29" t="s">
        <v>66</v>
      </c>
      <c r="F145" s="29" t="s">
        <v>140</v>
      </c>
      <c r="G145" s="38">
        <v>45017</v>
      </c>
      <c r="H145" s="29" t="s">
        <v>79</v>
      </c>
      <c r="I145" s="39">
        <v>28719273</v>
      </c>
      <c r="J145" s="39">
        <v>28719273</v>
      </c>
      <c r="K145" s="47">
        <f t="shared" si="4"/>
        <v>31591200.300000001</v>
      </c>
      <c r="L145" s="29" t="s">
        <v>80</v>
      </c>
      <c r="M145" s="31" t="s">
        <v>651</v>
      </c>
    </row>
    <row r="146" spans="1:13" s="1" customFormat="1" ht="75" customHeight="1" x14ac:dyDescent="0.15">
      <c r="A146" s="36"/>
      <c r="B146" s="30" t="s">
        <v>446</v>
      </c>
      <c r="C146" s="29" t="s">
        <v>12</v>
      </c>
      <c r="D146" s="29" t="s">
        <v>193</v>
      </c>
      <c r="E146" s="29" t="s">
        <v>852</v>
      </c>
      <c r="F146" s="29" t="s">
        <v>598</v>
      </c>
      <c r="G146" s="38">
        <v>45017</v>
      </c>
      <c r="H146" s="29" t="s">
        <v>60</v>
      </c>
      <c r="I146" s="39">
        <v>32630000</v>
      </c>
      <c r="J146" s="39">
        <v>32630000</v>
      </c>
      <c r="K146" s="47">
        <f t="shared" si="4"/>
        <v>35893000</v>
      </c>
      <c r="L146" s="29" t="s">
        <v>90</v>
      </c>
      <c r="M146" s="31" t="s">
        <v>686</v>
      </c>
    </row>
    <row r="147" spans="1:13" s="1" customFormat="1" ht="75" customHeight="1" x14ac:dyDescent="0.15">
      <c r="A147" s="36"/>
      <c r="B147" s="30" t="s">
        <v>447</v>
      </c>
      <c r="C147" s="29" t="s">
        <v>9</v>
      </c>
      <c r="D147" s="29" t="s">
        <v>193</v>
      </c>
      <c r="E147" s="29" t="s">
        <v>66</v>
      </c>
      <c r="F147" s="29" t="s">
        <v>121</v>
      </c>
      <c r="G147" s="38">
        <v>45017</v>
      </c>
      <c r="H147" s="29" t="s">
        <v>79</v>
      </c>
      <c r="I147" s="39">
        <v>34348364</v>
      </c>
      <c r="J147" s="39">
        <v>34348364</v>
      </c>
      <c r="K147" s="47">
        <f t="shared" si="4"/>
        <v>37783200.400000006</v>
      </c>
      <c r="L147" s="29" t="s">
        <v>112</v>
      </c>
      <c r="M147" s="31" t="s">
        <v>687</v>
      </c>
    </row>
    <row r="148" spans="1:13" s="1" customFormat="1" ht="75" customHeight="1" x14ac:dyDescent="0.15">
      <c r="A148" s="36"/>
      <c r="B148" s="30" t="s">
        <v>357</v>
      </c>
      <c r="C148" s="29" t="s">
        <v>191</v>
      </c>
      <c r="D148" s="29" t="s">
        <v>193</v>
      </c>
      <c r="E148" s="29" t="s">
        <v>49</v>
      </c>
      <c r="F148" s="29" t="s">
        <v>155</v>
      </c>
      <c r="G148" s="38">
        <v>45017</v>
      </c>
      <c r="H148" s="29" t="s">
        <v>6</v>
      </c>
      <c r="I148" s="39">
        <v>35840000</v>
      </c>
      <c r="J148" s="39">
        <v>34715000</v>
      </c>
      <c r="K148" s="47">
        <f t="shared" si="4"/>
        <v>38186500</v>
      </c>
      <c r="L148" s="29" t="s">
        <v>51</v>
      </c>
      <c r="M148" s="31" t="s">
        <v>644</v>
      </c>
    </row>
    <row r="149" spans="1:13" s="1" customFormat="1" ht="75" customHeight="1" x14ac:dyDescent="0.15">
      <c r="A149" s="36"/>
      <c r="B149" s="30" t="s">
        <v>809</v>
      </c>
      <c r="C149" s="29" t="s">
        <v>839</v>
      </c>
      <c r="D149" s="29" t="s">
        <v>193</v>
      </c>
      <c r="E149" s="29" t="s">
        <v>52</v>
      </c>
      <c r="F149" s="29" t="s">
        <v>857</v>
      </c>
      <c r="G149" s="38">
        <v>45017</v>
      </c>
      <c r="H149" s="29" t="s">
        <v>65</v>
      </c>
      <c r="I149" s="39">
        <v>166621</v>
      </c>
      <c r="J149" s="39">
        <v>166621</v>
      </c>
      <c r="K149" s="47">
        <f t="shared" si="4"/>
        <v>183283.1</v>
      </c>
      <c r="L149" s="29" t="s">
        <v>106</v>
      </c>
      <c r="M149" s="31" t="s">
        <v>638</v>
      </c>
    </row>
    <row r="150" spans="1:13" s="1" customFormat="1" ht="75" customHeight="1" x14ac:dyDescent="0.15">
      <c r="A150" s="36"/>
      <c r="B150" s="30" t="s">
        <v>482</v>
      </c>
      <c r="C150" s="29" t="s">
        <v>12</v>
      </c>
      <c r="D150" s="29" t="s">
        <v>193</v>
      </c>
      <c r="E150" s="29" t="s">
        <v>52</v>
      </c>
      <c r="F150" s="29" t="s">
        <v>619</v>
      </c>
      <c r="G150" s="38">
        <v>45017</v>
      </c>
      <c r="H150" s="29" t="s">
        <v>54</v>
      </c>
      <c r="I150" s="39">
        <v>480000</v>
      </c>
      <c r="J150" s="39">
        <v>480000</v>
      </c>
      <c r="K150" s="47">
        <f t="shared" si="4"/>
        <v>528000</v>
      </c>
      <c r="L150" s="29" t="s">
        <v>733</v>
      </c>
      <c r="M150" s="31" t="s">
        <v>670</v>
      </c>
    </row>
    <row r="151" spans="1:13" s="1" customFormat="1" ht="75" customHeight="1" x14ac:dyDescent="0.15">
      <c r="A151" s="36"/>
      <c r="B151" s="30" t="s">
        <v>443</v>
      </c>
      <c r="C151" s="29" t="s">
        <v>167</v>
      </c>
      <c r="D151" s="29" t="s">
        <v>193</v>
      </c>
      <c r="E151" s="29" t="s">
        <v>47</v>
      </c>
      <c r="F151" s="29" t="s">
        <v>596</v>
      </c>
      <c r="G151" s="38">
        <v>45017</v>
      </c>
      <c r="H151" s="29" t="s">
        <v>156</v>
      </c>
      <c r="I151" s="39">
        <v>1080000</v>
      </c>
      <c r="J151" s="39">
        <v>1080000</v>
      </c>
      <c r="K151" s="47">
        <f t="shared" si="4"/>
        <v>1188000</v>
      </c>
      <c r="L151" s="29" t="s">
        <v>95</v>
      </c>
      <c r="M151" s="31" t="s">
        <v>96</v>
      </c>
    </row>
    <row r="152" spans="1:13" s="1" customFormat="1" ht="75" customHeight="1" x14ac:dyDescent="0.15">
      <c r="A152" s="36"/>
      <c r="B152" s="30" t="s">
        <v>493</v>
      </c>
      <c r="C152" s="29" t="s">
        <v>12</v>
      </c>
      <c r="D152" s="29" t="s">
        <v>193</v>
      </c>
      <c r="E152" s="29" t="s">
        <v>52</v>
      </c>
      <c r="F152" s="29" t="s">
        <v>739</v>
      </c>
      <c r="G152" s="38">
        <v>45017</v>
      </c>
      <c r="H152" s="29" t="s">
        <v>54</v>
      </c>
      <c r="I152" s="39">
        <v>1878000</v>
      </c>
      <c r="J152" s="39">
        <v>1878000</v>
      </c>
      <c r="K152" s="47">
        <f t="shared" si="4"/>
        <v>2065800.0000000002</v>
      </c>
      <c r="L152" s="29" t="s">
        <v>144</v>
      </c>
      <c r="M152" s="31" t="s">
        <v>705</v>
      </c>
    </row>
    <row r="153" spans="1:13" s="1" customFormat="1" ht="75" customHeight="1" x14ac:dyDescent="0.15">
      <c r="A153" s="36"/>
      <c r="B153" s="30" t="s">
        <v>458</v>
      </c>
      <c r="C153" s="29" t="s">
        <v>12</v>
      </c>
      <c r="D153" s="29" t="s">
        <v>193</v>
      </c>
      <c r="E153" s="29" t="s">
        <v>52</v>
      </c>
      <c r="F153" s="29" t="s">
        <v>128</v>
      </c>
      <c r="G153" s="38">
        <v>45017</v>
      </c>
      <c r="H153" s="29" t="s">
        <v>54</v>
      </c>
      <c r="I153" s="39">
        <v>2268000</v>
      </c>
      <c r="J153" s="39">
        <v>2268000</v>
      </c>
      <c r="K153" s="47">
        <f t="shared" si="4"/>
        <v>2494800</v>
      </c>
      <c r="L153" s="29" t="s">
        <v>129</v>
      </c>
      <c r="M153" s="31" t="s">
        <v>670</v>
      </c>
    </row>
    <row r="154" spans="1:13" s="1" customFormat="1" ht="75" customHeight="1" x14ac:dyDescent="0.15">
      <c r="A154" s="36"/>
      <c r="B154" s="30" t="s">
        <v>479</v>
      </c>
      <c r="C154" s="29" t="s">
        <v>513</v>
      </c>
      <c r="D154" s="29" t="s">
        <v>193</v>
      </c>
      <c r="E154" s="29" t="s">
        <v>52</v>
      </c>
      <c r="F154" s="29" t="s">
        <v>617</v>
      </c>
      <c r="G154" s="38">
        <v>45019</v>
      </c>
      <c r="H154" s="29" t="s">
        <v>8</v>
      </c>
      <c r="I154" s="39">
        <v>800</v>
      </c>
      <c r="J154" s="39">
        <v>800</v>
      </c>
      <c r="K154" s="47">
        <f t="shared" si="4"/>
        <v>880.00000000000011</v>
      </c>
      <c r="L154" s="29" t="s">
        <v>732</v>
      </c>
      <c r="M154" s="31" t="s">
        <v>889</v>
      </c>
    </row>
    <row r="155" spans="1:13" s="1" customFormat="1" ht="75" customHeight="1" x14ac:dyDescent="0.15">
      <c r="A155" s="36"/>
      <c r="B155" s="30" t="s">
        <v>490</v>
      </c>
      <c r="C155" s="29" t="s">
        <v>515</v>
      </c>
      <c r="D155" s="29" t="s">
        <v>193</v>
      </c>
      <c r="E155" s="29" t="s">
        <v>49</v>
      </c>
      <c r="F155" s="29" t="s">
        <v>737</v>
      </c>
      <c r="G155" s="38">
        <v>45019</v>
      </c>
      <c r="H155" s="29" t="s">
        <v>10</v>
      </c>
      <c r="I155" s="39">
        <v>800</v>
      </c>
      <c r="J155" s="39">
        <v>800</v>
      </c>
      <c r="K155" s="47">
        <f t="shared" si="4"/>
        <v>880.00000000000011</v>
      </c>
      <c r="L155" s="29" t="s">
        <v>732</v>
      </c>
      <c r="M155" s="31" t="s">
        <v>889</v>
      </c>
    </row>
    <row r="156" spans="1:13" s="1" customFormat="1" ht="75" customHeight="1" x14ac:dyDescent="0.15">
      <c r="A156" s="36"/>
      <c r="B156" s="30" t="s">
        <v>485</v>
      </c>
      <c r="C156" s="29" t="s">
        <v>167</v>
      </c>
      <c r="D156" s="29" t="s">
        <v>193</v>
      </c>
      <c r="E156" s="29" t="s">
        <v>852</v>
      </c>
      <c r="F156" s="29" t="s">
        <v>158</v>
      </c>
      <c r="G156" s="38">
        <v>45019</v>
      </c>
      <c r="H156" s="29" t="s">
        <v>60</v>
      </c>
      <c r="I156" s="39">
        <v>575000</v>
      </c>
      <c r="J156" s="39">
        <v>575000</v>
      </c>
      <c r="K156" s="47">
        <f t="shared" si="4"/>
        <v>632500</v>
      </c>
      <c r="L156" s="29" t="s">
        <v>159</v>
      </c>
      <c r="M156" s="31" t="s">
        <v>702</v>
      </c>
    </row>
    <row r="157" spans="1:13" s="1" customFormat="1" ht="75" customHeight="1" x14ac:dyDescent="0.15">
      <c r="A157" s="36"/>
      <c r="B157" s="30" t="s">
        <v>430</v>
      </c>
      <c r="C157" s="29" t="s">
        <v>14</v>
      </c>
      <c r="D157" s="29" t="s">
        <v>193</v>
      </c>
      <c r="E157" s="29" t="s">
        <v>52</v>
      </c>
      <c r="F157" s="29" t="s">
        <v>592</v>
      </c>
      <c r="G157" s="38">
        <v>45019</v>
      </c>
      <c r="H157" s="29" t="s">
        <v>15</v>
      </c>
      <c r="I157" s="39">
        <v>636364</v>
      </c>
      <c r="J157" s="39">
        <v>617400</v>
      </c>
      <c r="K157" s="47">
        <f t="shared" si="4"/>
        <v>679140</v>
      </c>
      <c r="L157" s="29" t="s">
        <v>141</v>
      </c>
      <c r="M157" s="31" t="s">
        <v>680</v>
      </c>
    </row>
    <row r="158" spans="1:13" s="1" customFormat="1" ht="75" customHeight="1" x14ac:dyDescent="0.15">
      <c r="A158" s="36"/>
      <c r="B158" s="30" t="s">
        <v>427</v>
      </c>
      <c r="C158" s="29" t="s">
        <v>310</v>
      </c>
      <c r="D158" s="29" t="s">
        <v>193</v>
      </c>
      <c r="E158" s="29" t="s">
        <v>852</v>
      </c>
      <c r="F158" s="29" t="s">
        <v>162</v>
      </c>
      <c r="G158" s="38">
        <v>45019</v>
      </c>
      <c r="H158" s="29" t="s">
        <v>8</v>
      </c>
      <c r="I158" s="39">
        <v>809182</v>
      </c>
      <c r="J158" s="39">
        <v>809182</v>
      </c>
      <c r="K158" s="47">
        <f t="shared" si="4"/>
        <v>890100.20000000007</v>
      </c>
      <c r="L158" s="29" t="s">
        <v>107</v>
      </c>
      <c r="M158" s="31" t="s">
        <v>677</v>
      </c>
    </row>
    <row r="159" spans="1:13" s="1" customFormat="1" ht="75" customHeight="1" x14ac:dyDescent="0.15">
      <c r="A159" s="36"/>
      <c r="B159" s="30" t="s">
        <v>383</v>
      </c>
      <c r="C159" s="29" t="s">
        <v>12</v>
      </c>
      <c r="D159" s="29" t="s">
        <v>193</v>
      </c>
      <c r="E159" s="29" t="s">
        <v>852</v>
      </c>
      <c r="F159" s="29" t="s">
        <v>562</v>
      </c>
      <c r="G159" s="38">
        <v>45019</v>
      </c>
      <c r="H159" s="29" t="s">
        <v>54</v>
      </c>
      <c r="I159" s="39">
        <v>1470000</v>
      </c>
      <c r="J159" s="39">
        <v>1470000</v>
      </c>
      <c r="K159" s="47">
        <f t="shared" si="4"/>
        <v>1617000.0000000002</v>
      </c>
      <c r="L159" s="29" t="s">
        <v>716</v>
      </c>
      <c r="M159" s="31" t="s">
        <v>658</v>
      </c>
    </row>
    <row r="160" spans="1:13" s="1" customFormat="1" ht="75" customHeight="1" x14ac:dyDescent="0.15">
      <c r="A160" s="36"/>
      <c r="B160" s="30" t="s">
        <v>325</v>
      </c>
      <c r="C160" s="29" t="s">
        <v>12</v>
      </c>
      <c r="D160" s="29" t="s">
        <v>193</v>
      </c>
      <c r="E160" s="29" t="s">
        <v>852</v>
      </c>
      <c r="F160" s="29" t="s">
        <v>526</v>
      </c>
      <c r="G160" s="38">
        <v>45019</v>
      </c>
      <c r="H160" s="29" t="s">
        <v>273</v>
      </c>
      <c r="I160" s="39">
        <v>1571455</v>
      </c>
      <c r="J160" s="39">
        <v>1571450</v>
      </c>
      <c r="K160" s="47">
        <f t="shared" si="4"/>
        <v>1728595.0000000002</v>
      </c>
      <c r="L160" s="29" t="s">
        <v>711</v>
      </c>
      <c r="M160" s="31" t="s">
        <v>631</v>
      </c>
    </row>
    <row r="161" spans="1:13" s="1" customFormat="1" ht="75" customHeight="1" x14ac:dyDescent="0.15">
      <c r="A161" s="36"/>
      <c r="B161" s="30" t="s">
        <v>318</v>
      </c>
      <c r="C161" s="29" t="s">
        <v>12</v>
      </c>
      <c r="D161" s="29" t="s">
        <v>193</v>
      </c>
      <c r="E161" s="29" t="s">
        <v>852</v>
      </c>
      <c r="F161" s="29" t="s">
        <v>138</v>
      </c>
      <c r="G161" s="38">
        <v>45019</v>
      </c>
      <c r="H161" s="29" t="s">
        <v>60</v>
      </c>
      <c r="I161" s="39">
        <v>1800000</v>
      </c>
      <c r="J161" s="39">
        <v>1800000</v>
      </c>
      <c r="K161" s="47">
        <f t="shared" si="4"/>
        <v>1980000.0000000002</v>
      </c>
      <c r="L161" s="29" t="s">
        <v>139</v>
      </c>
      <c r="M161" s="31" t="s">
        <v>625</v>
      </c>
    </row>
    <row r="162" spans="1:13" s="1" customFormat="1" ht="75" customHeight="1" x14ac:dyDescent="0.15">
      <c r="A162" s="36"/>
      <c r="B162" s="30" t="s">
        <v>480</v>
      </c>
      <c r="C162" s="29" t="s">
        <v>183</v>
      </c>
      <c r="D162" s="29" t="s">
        <v>193</v>
      </c>
      <c r="E162" s="29" t="s">
        <v>852</v>
      </c>
      <c r="F162" s="29" t="s">
        <v>618</v>
      </c>
      <c r="G162" s="38">
        <v>45019</v>
      </c>
      <c r="H162" s="29" t="s">
        <v>10</v>
      </c>
      <c r="I162" s="39">
        <v>3159306</v>
      </c>
      <c r="J162" s="39">
        <v>3159306</v>
      </c>
      <c r="K162" s="47">
        <f t="shared" si="4"/>
        <v>3475236.6</v>
      </c>
      <c r="L162" s="29" t="s">
        <v>107</v>
      </c>
      <c r="M162" s="31" t="s">
        <v>699</v>
      </c>
    </row>
    <row r="163" spans="1:13" s="1" customFormat="1" ht="75" customHeight="1" x14ac:dyDescent="0.15">
      <c r="A163" s="36"/>
      <c r="B163" s="30" t="s">
        <v>314</v>
      </c>
      <c r="C163" s="29" t="s">
        <v>12</v>
      </c>
      <c r="D163" s="29" t="s">
        <v>193</v>
      </c>
      <c r="E163" s="29" t="s">
        <v>52</v>
      </c>
      <c r="F163" s="29" t="s">
        <v>518</v>
      </c>
      <c r="G163" s="38">
        <v>45019</v>
      </c>
      <c r="H163" s="29" t="s">
        <v>54</v>
      </c>
      <c r="I163" s="39">
        <v>3400000</v>
      </c>
      <c r="J163" s="39">
        <v>3400000</v>
      </c>
      <c r="K163" s="47">
        <f t="shared" si="4"/>
        <v>3740000.0000000005</v>
      </c>
      <c r="L163" s="29" t="s">
        <v>709</v>
      </c>
      <c r="M163" s="31" t="s">
        <v>622</v>
      </c>
    </row>
    <row r="164" spans="1:13" s="1" customFormat="1" ht="75" customHeight="1" x14ac:dyDescent="0.15">
      <c r="A164" s="36"/>
      <c r="B164" s="30" t="s">
        <v>385</v>
      </c>
      <c r="C164" s="29" t="s">
        <v>12</v>
      </c>
      <c r="D164" s="29" t="s">
        <v>193</v>
      </c>
      <c r="E164" s="29" t="s">
        <v>56</v>
      </c>
      <c r="F164" s="29" t="s">
        <v>563</v>
      </c>
      <c r="G164" s="38">
        <v>45019</v>
      </c>
      <c r="H164" s="29" t="s">
        <v>39</v>
      </c>
      <c r="I164" s="39">
        <v>3600000</v>
      </c>
      <c r="J164" s="39">
        <v>3600000</v>
      </c>
      <c r="K164" s="47">
        <f t="shared" si="4"/>
        <v>3960000.0000000005</v>
      </c>
      <c r="L164" s="29" t="s">
        <v>198</v>
      </c>
      <c r="M164" s="31" t="s">
        <v>659</v>
      </c>
    </row>
    <row r="165" spans="1:13" s="1" customFormat="1" ht="75" customHeight="1" x14ac:dyDescent="0.15">
      <c r="A165" s="36"/>
      <c r="B165" s="30" t="s">
        <v>464</v>
      </c>
      <c r="C165" s="29" t="s">
        <v>311</v>
      </c>
      <c r="D165" s="29" t="s">
        <v>193</v>
      </c>
      <c r="E165" s="29" t="s">
        <v>852</v>
      </c>
      <c r="F165" s="29" t="s">
        <v>154</v>
      </c>
      <c r="G165" s="38">
        <v>45019</v>
      </c>
      <c r="H165" s="29" t="s">
        <v>8</v>
      </c>
      <c r="I165" s="39">
        <v>8631273</v>
      </c>
      <c r="J165" s="39">
        <v>8631273</v>
      </c>
      <c r="K165" s="47">
        <f t="shared" ref="K165:K192" si="5">J165*1.1</f>
        <v>9494400.3000000007</v>
      </c>
      <c r="L165" s="29" t="s">
        <v>107</v>
      </c>
      <c r="M165" s="31" t="s">
        <v>677</v>
      </c>
    </row>
    <row r="166" spans="1:13" s="1" customFormat="1" ht="75" customHeight="1" x14ac:dyDescent="0.15">
      <c r="A166" s="36"/>
      <c r="B166" s="30" t="s">
        <v>422</v>
      </c>
      <c r="C166" s="29" t="s">
        <v>12</v>
      </c>
      <c r="D166" s="29" t="s">
        <v>193</v>
      </c>
      <c r="E166" s="29" t="s">
        <v>852</v>
      </c>
      <c r="F166" s="29" t="s">
        <v>586</v>
      </c>
      <c r="G166" s="38">
        <v>45019</v>
      </c>
      <c r="H166" s="29" t="s">
        <v>44</v>
      </c>
      <c r="I166" s="39">
        <v>11962900</v>
      </c>
      <c r="J166" s="39">
        <v>11962900</v>
      </c>
      <c r="K166" s="47">
        <f t="shared" si="5"/>
        <v>13159190.000000002</v>
      </c>
      <c r="L166" s="29" t="s">
        <v>92</v>
      </c>
      <c r="M166" s="31" t="s">
        <v>675</v>
      </c>
    </row>
    <row r="167" spans="1:13" s="1" customFormat="1" ht="75" customHeight="1" x14ac:dyDescent="0.15">
      <c r="A167" s="36"/>
      <c r="B167" s="30" t="s">
        <v>410</v>
      </c>
      <c r="C167" s="29" t="s">
        <v>12</v>
      </c>
      <c r="D167" s="29" t="s">
        <v>193</v>
      </c>
      <c r="E167" s="29" t="s">
        <v>56</v>
      </c>
      <c r="F167" s="29" t="s">
        <v>578</v>
      </c>
      <c r="G167" s="38">
        <v>45019</v>
      </c>
      <c r="H167" s="29" t="s">
        <v>39</v>
      </c>
      <c r="I167" s="39">
        <v>12380000</v>
      </c>
      <c r="J167" s="39">
        <v>12380000</v>
      </c>
      <c r="K167" s="47">
        <f t="shared" si="5"/>
        <v>13618000.000000002</v>
      </c>
      <c r="L167" s="29" t="s">
        <v>198</v>
      </c>
      <c r="M167" s="31" t="s">
        <v>671</v>
      </c>
    </row>
    <row r="168" spans="1:13" s="1" customFormat="1" ht="75" customHeight="1" x14ac:dyDescent="0.15">
      <c r="A168" s="36"/>
      <c r="B168" s="30" t="s">
        <v>445</v>
      </c>
      <c r="C168" s="29" t="s">
        <v>12</v>
      </c>
      <c r="D168" s="29" t="s">
        <v>193</v>
      </c>
      <c r="E168" s="29" t="s">
        <v>852</v>
      </c>
      <c r="F168" s="29" t="s">
        <v>151</v>
      </c>
      <c r="G168" s="38">
        <v>45019</v>
      </c>
      <c r="H168" s="29" t="s">
        <v>44</v>
      </c>
      <c r="I168" s="39">
        <v>586000</v>
      </c>
      <c r="J168" s="39">
        <v>586000</v>
      </c>
      <c r="K168" s="47">
        <f t="shared" si="5"/>
        <v>644600</v>
      </c>
      <c r="L168" s="29" t="s">
        <v>123</v>
      </c>
      <c r="M168" s="31" t="s">
        <v>685</v>
      </c>
    </row>
    <row r="169" spans="1:13" s="1" customFormat="1" ht="75" customHeight="1" x14ac:dyDescent="0.15">
      <c r="A169" s="36"/>
      <c r="B169" s="30" t="s">
        <v>369</v>
      </c>
      <c r="C169" s="29" t="s">
        <v>177</v>
      </c>
      <c r="D169" s="29" t="s">
        <v>193</v>
      </c>
      <c r="E169" s="29" t="s">
        <v>852</v>
      </c>
      <c r="F169" s="29" t="s">
        <v>553</v>
      </c>
      <c r="G169" s="38">
        <v>45020</v>
      </c>
      <c r="H169" s="29" t="s">
        <v>8</v>
      </c>
      <c r="I169" s="39">
        <v>3226000</v>
      </c>
      <c r="J169" s="39">
        <v>3226000</v>
      </c>
      <c r="K169" s="47">
        <f t="shared" si="5"/>
        <v>3548600.0000000005</v>
      </c>
      <c r="L169" s="29" t="s">
        <v>90</v>
      </c>
      <c r="M169" s="31" t="s">
        <v>650</v>
      </c>
    </row>
    <row r="170" spans="1:13" s="1" customFormat="1" ht="75" customHeight="1" x14ac:dyDescent="0.15">
      <c r="A170" s="36"/>
      <c r="B170" s="30" t="s">
        <v>459</v>
      </c>
      <c r="C170" s="29" t="s">
        <v>167</v>
      </c>
      <c r="D170" s="29" t="s">
        <v>193</v>
      </c>
      <c r="E170" s="29" t="s">
        <v>56</v>
      </c>
      <c r="F170" s="29" t="s">
        <v>606</v>
      </c>
      <c r="G170" s="38">
        <v>45028</v>
      </c>
      <c r="H170" s="29" t="s">
        <v>156</v>
      </c>
      <c r="I170" s="39">
        <v>625500</v>
      </c>
      <c r="J170" s="39">
        <v>625500</v>
      </c>
      <c r="K170" s="47">
        <f t="shared" si="5"/>
        <v>688050</v>
      </c>
      <c r="L170" s="29" t="s">
        <v>103</v>
      </c>
      <c r="M170" s="31" t="s">
        <v>96</v>
      </c>
    </row>
    <row r="171" spans="1:13" s="1" customFormat="1" ht="75" customHeight="1" x14ac:dyDescent="0.15">
      <c r="A171" s="36"/>
      <c r="B171" s="30" t="s">
        <v>319</v>
      </c>
      <c r="C171" s="29" t="s">
        <v>167</v>
      </c>
      <c r="D171" s="29" t="s">
        <v>193</v>
      </c>
      <c r="E171" s="29" t="s">
        <v>52</v>
      </c>
      <c r="F171" s="29" t="s">
        <v>62</v>
      </c>
      <c r="G171" s="38">
        <v>45030</v>
      </c>
      <c r="H171" s="29" t="s">
        <v>63</v>
      </c>
      <c r="I171" s="39">
        <v>2950000</v>
      </c>
      <c r="J171" s="39">
        <v>2950000</v>
      </c>
      <c r="K171" s="47">
        <f t="shared" si="5"/>
        <v>3245000.0000000005</v>
      </c>
      <c r="L171" s="29" t="s">
        <v>64</v>
      </c>
      <c r="M171" s="31" t="s">
        <v>626</v>
      </c>
    </row>
    <row r="172" spans="1:13" s="1" customFormat="1" ht="75" customHeight="1" x14ac:dyDescent="0.15">
      <c r="A172" s="36"/>
      <c r="B172" s="30" t="s">
        <v>376</v>
      </c>
      <c r="C172" s="29" t="s">
        <v>22</v>
      </c>
      <c r="D172" s="29" t="s">
        <v>193</v>
      </c>
      <c r="E172" s="29" t="s">
        <v>52</v>
      </c>
      <c r="F172" s="29" t="s">
        <v>557</v>
      </c>
      <c r="G172" s="38">
        <v>45034</v>
      </c>
      <c r="H172" s="29" t="s">
        <v>8</v>
      </c>
      <c r="I172" s="39">
        <v>1204000</v>
      </c>
      <c r="J172" s="39">
        <v>1084000</v>
      </c>
      <c r="K172" s="47">
        <f t="shared" si="5"/>
        <v>1192400</v>
      </c>
      <c r="L172" s="29" t="s">
        <v>35</v>
      </c>
      <c r="M172" s="31" t="s">
        <v>654</v>
      </c>
    </row>
    <row r="173" spans="1:13" s="1" customFormat="1" ht="75" customHeight="1" x14ac:dyDescent="0.15">
      <c r="A173" s="36"/>
      <c r="B173" s="30" t="s">
        <v>425</v>
      </c>
      <c r="C173" s="29" t="s">
        <v>506</v>
      </c>
      <c r="D173" s="29" t="s">
        <v>193</v>
      </c>
      <c r="E173" s="29" t="s">
        <v>852</v>
      </c>
      <c r="F173" s="29" t="s">
        <v>588</v>
      </c>
      <c r="G173" s="38">
        <v>45035</v>
      </c>
      <c r="H173" s="29" t="s">
        <v>273</v>
      </c>
      <c r="I173" s="39">
        <v>1232000</v>
      </c>
      <c r="J173" s="39">
        <v>1232000</v>
      </c>
      <c r="K173" s="47">
        <f t="shared" si="5"/>
        <v>1355200</v>
      </c>
      <c r="L173" s="29" t="s">
        <v>722</v>
      </c>
      <c r="M173" s="31" t="s">
        <v>660</v>
      </c>
    </row>
    <row r="174" spans="1:13" s="1" customFormat="1" ht="75" customHeight="1" x14ac:dyDescent="0.15">
      <c r="A174" s="36"/>
      <c r="B174" s="30" t="s">
        <v>448</v>
      </c>
      <c r="C174" s="29" t="s">
        <v>507</v>
      </c>
      <c r="D174" s="29" t="s">
        <v>193</v>
      </c>
      <c r="E174" s="29" t="s">
        <v>852</v>
      </c>
      <c r="F174" s="29" t="s">
        <v>599</v>
      </c>
      <c r="G174" s="38">
        <v>45035</v>
      </c>
      <c r="H174" s="29" t="s">
        <v>273</v>
      </c>
      <c r="I174" s="39">
        <v>1897500</v>
      </c>
      <c r="J174" s="39">
        <v>1897500</v>
      </c>
      <c r="K174" s="47">
        <f t="shared" si="5"/>
        <v>2087250.0000000002</v>
      </c>
      <c r="L174" s="29" t="s">
        <v>722</v>
      </c>
      <c r="M174" s="31" t="s">
        <v>660</v>
      </c>
    </row>
    <row r="175" spans="1:13" s="1" customFormat="1" ht="75" customHeight="1" x14ac:dyDescent="0.15">
      <c r="A175" s="36"/>
      <c r="B175" s="30" t="s">
        <v>386</v>
      </c>
      <c r="C175" s="29" t="s">
        <v>503</v>
      </c>
      <c r="D175" s="29" t="s">
        <v>193</v>
      </c>
      <c r="E175" s="29" t="s">
        <v>852</v>
      </c>
      <c r="F175" s="29" t="s">
        <v>564</v>
      </c>
      <c r="G175" s="38">
        <v>45035</v>
      </c>
      <c r="H175" s="29" t="s">
        <v>273</v>
      </c>
      <c r="I175" s="39">
        <v>2400000</v>
      </c>
      <c r="J175" s="39">
        <v>2400000</v>
      </c>
      <c r="K175" s="47">
        <f t="shared" si="5"/>
        <v>2640000</v>
      </c>
      <c r="L175" s="29" t="s">
        <v>717</v>
      </c>
      <c r="M175" s="31" t="s">
        <v>660</v>
      </c>
    </row>
    <row r="176" spans="1:13" s="1" customFormat="1" ht="75" customHeight="1" x14ac:dyDescent="0.15">
      <c r="A176" s="36"/>
      <c r="B176" s="30" t="s">
        <v>418</v>
      </c>
      <c r="C176" s="29" t="s">
        <v>22</v>
      </c>
      <c r="D176" s="29" t="s">
        <v>193</v>
      </c>
      <c r="E176" s="29" t="s">
        <v>52</v>
      </c>
      <c r="F176" s="29" t="s">
        <v>585</v>
      </c>
      <c r="G176" s="38">
        <v>45047</v>
      </c>
      <c r="H176" s="29" t="s">
        <v>5</v>
      </c>
      <c r="I176" s="39">
        <v>4360800</v>
      </c>
      <c r="J176" s="39">
        <v>4360800</v>
      </c>
      <c r="K176" s="47">
        <f t="shared" si="5"/>
        <v>4796880</v>
      </c>
      <c r="L176" s="29" t="s">
        <v>721</v>
      </c>
      <c r="M176" s="31" t="s">
        <v>674</v>
      </c>
    </row>
    <row r="177" spans="1:13" s="1" customFormat="1" ht="75" customHeight="1" x14ac:dyDescent="0.15">
      <c r="A177" s="36"/>
      <c r="B177" s="30" t="s">
        <v>437</v>
      </c>
      <c r="C177" s="29" t="s">
        <v>12</v>
      </c>
      <c r="D177" s="29" t="s">
        <v>193</v>
      </c>
      <c r="E177" s="29" t="s">
        <v>52</v>
      </c>
      <c r="F177" s="29" t="s">
        <v>594</v>
      </c>
      <c r="G177" s="38">
        <v>45047</v>
      </c>
      <c r="H177" s="29" t="s">
        <v>54</v>
      </c>
      <c r="I177" s="39">
        <v>6000000</v>
      </c>
      <c r="J177" s="39">
        <v>6000000</v>
      </c>
      <c r="K177" s="47">
        <f t="shared" si="5"/>
        <v>6600000.0000000009</v>
      </c>
      <c r="L177" s="29" t="s">
        <v>723</v>
      </c>
      <c r="M177" s="31" t="s">
        <v>683</v>
      </c>
    </row>
    <row r="178" spans="1:13" s="1" customFormat="1" ht="75" customHeight="1" x14ac:dyDescent="0.15">
      <c r="A178" s="36"/>
      <c r="B178" s="30" t="s">
        <v>345</v>
      </c>
      <c r="C178" s="29" t="s">
        <v>12</v>
      </c>
      <c r="D178" s="29" t="s">
        <v>193</v>
      </c>
      <c r="E178" s="29" t="s">
        <v>56</v>
      </c>
      <c r="F178" s="29" t="s">
        <v>539</v>
      </c>
      <c r="G178" s="38">
        <v>45054</v>
      </c>
      <c r="H178" s="29" t="s">
        <v>156</v>
      </c>
      <c r="I178" s="39">
        <v>557000</v>
      </c>
      <c r="J178" s="39">
        <v>557000</v>
      </c>
      <c r="K178" s="47">
        <f t="shared" si="5"/>
        <v>612700</v>
      </c>
      <c r="L178" s="29" t="s">
        <v>103</v>
      </c>
      <c r="M178" s="31" t="s">
        <v>96</v>
      </c>
    </row>
    <row r="179" spans="1:13" s="1" customFormat="1" ht="75" customHeight="1" x14ac:dyDescent="0.15">
      <c r="A179" s="36"/>
      <c r="B179" s="30" t="s">
        <v>354</v>
      </c>
      <c r="C179" s="29" t="s">
        <v>12</v>
      </c>
      <c r="D179" s="29" t="s">
        <v>193</v>
      </c>
      <c r="E179" s="29" t="s">
        <v>56</v>
      </c>
      <c r="F179" s="29" t="s">
        <v>545</v>
      </c>
      <c r="G179" s="38">
        <v>45054</v>
      </c>
      <c r="H179" s="29" t="s">
        <v>156</v>
      </c>
      <c r="I179" s="39">
        <v>607000</v>
      </c>
      <c r="J179" s="39">
        <v>607000</v>
      </c>
      <c r="K179" s="47">
        <f t="shared" si="5"/>
        <v>667700</v>
      </c>
      <c r="L179" s="29" t="s">
        <v>103</v>
      </c>
      <c r="M179" s="31" t="s">
        <v>96</v>
      </c>
    </row>
    <row r="180" spans="1:13" s="1" customFormat="1" ht="75" customHeight="1" x14ac:dyDescent="0.15">
      <c r="A180" s="36"/>
      <c r="B180" s="30" t="s">
        <v>435</v>
      </c>
      <c r="C180" s="29" t="s">
        <v>177</v>
      </c>
      <c r="D180" s="29" t="s">
        <v>193</v>
      </c>
      <c r="E180" s="29" t="s">
        <v>852</v>
      </c>
      <c r="F180" s="29" t="s">
        <v>593</v>
      </c>
      <c r="G180" s="38">
        <v>45054</v>
      </c>
      <c r="H180" s="29" t="s">
        <v>8</v>
      </c>
      <c r="I180" s="39">
        <v>3226000</v>
      </c>
      <c r="J180" s="39">
        <v>3226000</v>
      </c>
      <c r="K180" s="47">
        <f t="shared" si="5"/>
        <v>3548600.0000000005</v>
      </c>
      <c r="L180" s="29" t="s">
        <v>90</v>
      </c>
      <c r="M180" s="31" t="s">
        <v>682</v>
      </c>
    </row>
    <row r="181" spans="1:13" s="1" customFormat="1" ht="75" customHeight="1" x14ac:dyDescent="0.15">
      <c r="A181" s="36"/>
      <c r="B181" s="30" t="s">
        <v>368</v>
      </c>
      <c r="C181" s="29" t="s">
        <v>22</v>
      </c>
      <c r="D181" s="29" t="s">
        <v>193</v>
      </c>
      <c r="E181" s="29" t="s">
        <v>66</v>
      </c>
      <c r="F181" s="29" t="s">
        <v>552</v>
      </c>
      <c r="G181" s="38">
        <v>45056</v>
      </c>
      <c r="H181" s="29" t="s">
        <v>79</v>
      </c>
      <c r="I181" s="39">
        <v>3100000</v>
      </c>
      <c r="J181" s="39">
        <v>3100000</v>
      </c>
      <c r="K181" s="47">
        <f t="shared" si="5"/>
        <v>3410000.0000000005</v>
      </c>
      <c r="L181" s="29" t="s">
        <v>80</v>
      </c>
      <c r="M181" s="31" t="s">
        <v>637</v>
      </c>
    </row>
    <row r="182" spans="1:13" s="1" customFormat="1" ht="75" customHeight="1" x14ac:dyDescent="0.15">
      <c r="A182" s="36"/>
      <c r="B182" s="30" t="s">
        <v>380</v>
      </c>
      <c r="C182" s="29" t="s">
        <v>502</v>
      </c>
      <c r="D182" s="29" t="s">
        <v>193</v>
      </c>
      <c r="E182" s="29" t="s">
        <v>49</v>
      </c>
      <c r="F182" s="29" t="s">
        <v>561</v>
      </c>
      <c r="G182" s="38">
        <v>45061</v>
      </c>
      <c r="H182" s="29" t="s">
        <v>10</v>
      </c>
      <c r="I182" s="39">
        <v>1210000</v>
      </c>
      <c r="J182" s="39">
        <v>1206527</v>
      </c>
      <c r="K182" s="47">
        <f t="shared" si="5"/>
        <v>1327179.7000000002</v>
      </c>
      <c r="L182" s="29" t="s">
        <v>715</v>
      </c>
      <c r="M182" s="31" t="s">
        <v>656</v>
      </c>
    </row>
    <row r="183" spans="1:13" s="1" customFormat="1" ht="75" customHeight="1" x14ac:dyDescent="0.15">
      <c r="A183" s="36"/>
      <c r="B183" s="30" t="s">
        <v>810</v>
      </c>
      <c r="C183" s="29" t="s">
        <v>12</v>
      </c>
      <c r="D183" s="29" t="s">
        <v>193</v>
      </c>
      <c r="E183" s="29" t="s">
        <v>853</v>
      </c>
      <c r="F183" s="29" t="s">
        <v>858</v>
      </c>
      <c r="G183" s="38">
        <v>45065</v>
      </c>
      <c r="H183" s="29" t="s">
        <v>621</v>
      </c>
      <c r="I183" s="39">
        <v>12500000</v>
      </c>
      <c r="J183" s="39">
        <v>12500000</v>
      </c>
      <c r="K183" s="47">
        <f t="shared" si="5"/>
        <v>13750000.000000002</v>
      </c>
      <c r="L183" s="29" t="s">
        <v>907</v>
      </c>
      <c r="M183" s="31" t="s">
        <v>890</v>
      </c>
    </row>
    <row r="184" spans="1:13" s="1" customFormat="1" ht="75" customHeight="1" x14ac:dyDescent="0.15">
      <c r="A184" s="36"/>
      <c r="B184" s="30" t="s">
        <v>453</v>
      </c>
      <c r="C184" s="29" t="s">
        <v>174</v>
      </c>
      <c r="D184" s="29" t="s">
        <v>193</v>
      </c>
      <c r="E184" s="29" t="s">
        <v>852</v>
      </c>
      <c r="F184" s="29" t="s">
        <v>604</v>
      </c>
      <c r="G184" s="38">
        <v>45068</v>
      </c>
      <c r="H184" s="29" t="s">
        <v>5</v>
      </c>
      <c r="I184" s="39">
        <v>3000000</v>
      </c>
      <c r="J184" s="39">
        <v>3000000</v>
      </c>
      <c r="K184" s="47">
        <f t="shared" si="5"/>
        <v>3300000.0000000005</v>
      </c>
      <c r="L184" s="29" t="s">
        <v>725</v>
      </c>
      <c r="M184" s="31" t="s">
        <v>691</v>
      </c>
    </row>
    <row r="185" spans="1:13" s="1" customFormat="1" ht="75" customHeight="1" x14ac:dyDescent="0.15">
      <c r="A185" s="36"/>
      <c r="B185" s="30" t="s">
        <v>379</v>
      </c>
      <c r="C185" s="29" t="s">
        <v>12</v>
      </c>
      <c r="D185" s="29" t="s">
        <v>193</v>
      </c>
      <c r="E185" s="29" t="s">
        <v>56</v>
      </c>
      <c r="F185" s="29" t="s">
        <v>560</v>
      </c>
      <c r="G185" s="38">
        <v>45078</v>
      </c>
      <c r="H185" s="29" t="s">
        <v>734</v>
      </c>
      <c r="I185" s="39">
        <v>286800</v>
      </c>
      <c r="J185" s="39">
        <v>286800</v>
      </c>
      <c r="K185" s="47">
        <f t="shared" si="5"/>
        <v>315480</v>
      </c>
      <c r="L185" s="29" t="s">
        <v>242</v>
      </c>
      <c r="M185" s="31" t="s">
        <v>96</v>
      </c>
    </row>
    <row r="186" spans="1:13" s="1" customFormat="1" ht="75" customHeight="1" x14ac:dyDescent="0.15">
      <c r="A186" s="36"/>
      <c r="B186" s="30" t="s">
        <v>438</v>
      </c>
      <c r="C186" s="29" t="s">
        <v>12</v>
      </c>
      <c r="D186" s="29" t="s">
        <v>193</v>
      </c>
      <c r="E186" s="29" t="s">
        <v>52</v>
      </c>
      <c r="F186" s="29" t="s">
        <v>595</v>
      </c>
      <c r="G186" s="38">
        <v>45078</v>
      </c>
      <c r="H186" s="29" t="s">
        <v>54</v>
      </c>
      <c r="I186" s="39">
        <v>3200000</v>
      </c>
      <c r="J186" s="39">
        <v>3100000</v>
      </c>
      <c r="K186" s="47">
        <f t="shared" si="5"/>
        <v>3410000.0000000005</v>
      </c>
      <c r="L186" s="29" t="s">
        <v>226</v>
      </c>
      <c r="M186" s="31" t="s">
        <v>684</v>
      </c>
    </row>
    <row r="187" spans="1:13" s="1" customFormat="1" ht="75" customHeight="1" x14ac:dyDescent="0.15">
      <c r="A187" s="36"/>
      <c r="B187" s="30" t="s">
        <v>404</v>
      </c>
      <c r="C187" s="29" t="s">
        <v>12</v>
      </c>
      <c r="D187" s="29" t="s">
        <v>193</v>
      </c>
      <c r="E187" s="29" t="s">
        <v>85</v>
      </c>
      <c r="F187" s="29" t="s">
        <v>577</v>
      </c>
      <c r="G187" s="38">
        <v>45078</v>
      </c>
      <c r="H187" s="29" t="s">
        <v>75</v>
      </c>
      <c r="I187" s="39">
        <v>5000000</v>
      </c>
      <c r="J187" s="39">
        <v>3500000</v>
      </c>
      <c r="K187" s="47">
        <f t="shared" si="5"/>
        <v>3850000.0000000005</v>
      </c>
      <c r="L187" s="29" t="s">
        <v>251</v>
      </c>
      <c r="M187" s="31" t="s">
        <v>669</v>
      </c>
    </row>
    <row r="188" spans="1:13" s="1" customFormat="1" ht="75" customHeight="1" x14ac:dyDescent="0.15">
      <c r="A188" s="36"/>
      <c r="B188" s="30" t="s">
        <v>451</v>
      </c>
      <c r="C188" s="29" t="s">
        <v>207</v>
      </c>
      <c r="D188" s="29" t="s">
        <v>193</v>
      </c>
      <c r="E188" s="29" t="s">
        <v>852</v>
      </c>
      <c r="F188" s="29" t="s">
        <v>602</v>
      </c>
      <c r="G188" s="38">
        <v>45078</v>
      </c>
      <c r="H188" s="29" t="s">
        <v>6</v>
      </c>
      <c r="I188" s="39">
        <v>63636364</v>
      </c>
      <c r="J188" s="39">
        <v>63636364</v>
      </c>
      <c r="K188" s="47">
        <f t="shared" si="5"/>
        <v>70000000.400000006</v>
      </c>
      <c r="L188" s="29" t="s">
        <v>239</v>
      </c>
      <c r="M188" s="31" t="s">
        <v>689</v>
      </c>
    </row>
    <row r="189" spans="1:13" s="1" customFormat="1" ht="75" customHeight="1" x14ac:dyDescent="0.15">
      <c r="A189" s="36"/>
      <c r="B189" s="30" t="s">
        <v>378</v>
      </c>
      <c r="C189" s="29" t="s">
        <v>167</v>
      </c>
      <c r="D189" s="29" t="s">
        <v>193</v>
      </c>
      <c r="E189" s="29" t="s">
        <v>52</v>
      </c>
      <c r="F189" s="29" t="s">
        <v>559</v>
      </c>
      <c r="G189" s="38">
        <v>45089</v>
      </c>
      <c r="H189" s="29" t="s">
        <v>44</v>
      </c>
      <c r="I189" s="39">
        <v>1160000</v>
      </c>
      <c r="J189" s="39">
        <v>1160000</v>
      </c>
      <c r="K189" s="47">
        <f t="shared" si="5"/>
        <v>1276000</v>
      </c>
      <c r="L189" s="29" t="s">
        <v>59</v>
      </c>
      <c r="M189" s="31" t="s">
        <v>655</v>
      </c>
    </row>
    <row r="190" spans="1:13" s="1" customFormat="1" ht="75" customHeight="1" x14ac:dyDescent="0.15">
      <c r="A190" s="36"/>
      <c r="B190" s="30" t="s">
        <v>374</v>
      </c>
      <c r="C190" s="29" t="s">
        <v>12</v>
      </c>
      <c r="D190" s="29" t="s">
        <v>193</v>
      </c>
      <c r="E190" s="29" t="s">
        <v>56</v>
      </c>
      <c r="F190" s="29" t="s">
        <v>555</v>
      </c>
      <c r="G190" s="38">
        <v>45091</v>
      </c>
      <c r="H190" s="29" t="s">
        <v>44</v>
      </c>
      <c r="I190" s="39">
        <v>506320</v>
      </c>
      <c r="J190" s="39">
        <v>506320</v>
      </c>
      <c r="K190" s="47">
        <f t="shared" si="5"/>
        <v>556952</v>
      </c>
      <c r="L190" s="29" t="s">
        <v>103</v>
      </c>
      <c r="M190" s="31" t="s">
        <v>653</v>
      </c>
    </row>
    <row r="191" spans="1:13" s="1" customFormat="1" ht="75" customHeight="1" x14ac:dyDescent="0.15">
      <c r="A191" s="36"/>
      <c r="B191" s="30" t="s">
        <v>468</v>
      </c>
      <c r="C191" s="29" t="s">
        <v>510</v>
      </c>
      <c r="D191" s="29" t="s">
        <v>193</v>
      </c>
      <c r="E191" s="29" t="s">
        <v>52</v>
      </c>
      <c r="F191" s="29" t="s">
        <v>611</v>
      </c>
      <c r="G191" s="38">
        <v>45091</v>
      </c>
      <c r="H191" s="29" t="s">
        <v>5</v>
      </c>
      <c r="I191" s="39">
        <v>2148800</v>
      </c>
      <c r="J191" s="39">
        <v>2148800</v>
      </c>
      <c r="K191" s="47">
        <f t="shared" si="5"/>
        <v>2363680</v>
      </c>
      <c r="L191" s="29" t="s">
        <v>728</v>
      </c>
      <c r="M191" s="31" t="s">
        <v>694</v>
      </c>
    </row>
    <row r="192" spans="1:13" s="1" customFormat="1" ht="75" customHeight="1" x14ac:dyDescent="0.15">
      <c r="A192" s="36"/>
      <c r="B192" s="30" t="s">
        <v>400</v>
      </c>
      <c r="C192" s="29" t="s">
        <v>167</v>
      </c>
      <c r="D192" s="29" t="s">
        <v>193</v>
      </c>
      <c r="E192" s="29" t="s">
        <v>56</v>
      </c>
      <c r="F192" s="29" t="s">
        <v>574</v>
      </c>
      <c r="G192" s="38">
        <v>45105</v>
      </c>
      <c r="H192" s="29" t="s">
        <v>734</v>
      </c>
      <c r="I192" s="39">
        <v>3872000</v>
      </c>
      <c r="J192" s="39">
        <v>3872000</v>
      </c>
      <c r="K192" s="47">
        <f t="shared" si="5"/>
        <v>4259200</v>
      </c>
      <c r="L192" s="29" t="s">
        <v>242</v>
      </c>
      <c r="M192" s="31" t="s">
        <v>96</v>
      </c>
    </row>
    <row r="193" spans="1:13" s="1" customFormat="1" ht="75" customHeight="1" x14ac:dyDescent="0.15">
      <c r="A193" s="36"/>
      <c r="B193" s="30" t="s">
        <v>470</v>
      </c>
      <c r="C193" s="29" t="s">
        <v>511</v>
      </c>
      <c r="D193" s="29" t="s">
        <v>194</v>
      </c>
      <c r="E193" s="29" t="s">
        <v>47</v>
      </c>
      <c r="F193" s="29" t="s">
        <v>612</v>
      </c>
      <c r="G193" s="38">
        <v>45107</v>
      </c>
      <c r="H193" s="29" t="s">
        <v>8</v>
      </c>
      <c r="I193" s="39">
        <v>709000</v>
      </c>
      <c r="J193" s="39">
        <v>570000</v>
      </c>
      <c r="K193" s="47">
        <f t="shared" ref="K193:K255" si="6">J193*1.1</f>
        <v>627000</v>
      </c>
      <c r="L193" s="29" t="s">
        <v>729</v>
      </c>
      <c r="M193" s="31" t="s">
        <v>696</v>
      </c>
    </row>
    <row r="194" spans="1:13" s="1" customFormat="1" ht="74.25" customHeight="1" x14ac:dyDescent="0.15">
      <c r="A194" s="36"/>
      <c r="B194" s="30" t="s">
        <v>452</v>
      </c>
      <c r="C194" s="29" t="s">
        <v>203</v>
      </c>
      <c r="D194" s="29" t="s">
        <v>193</v>
      </c>
      <c r="E194" s="29" t="s">
        <v>47</v>
      </c>
      <c r="F194" s="29" t="s">
        <v>603</v>
      </c>
      <c r="G194" s="38">
        <v>45107</v>
      </c>
      <c r="H194" s="29" t="s">
        <v>8</v>
      </c>
      <c r="I194" s="39">
        <v>1720000</v>
      </c>
      <c r="J194" s="39">
        <v>1720000</v>
      </c>
      <c r="K194" s="47">
        <f t="shared" si="6"/>
        <v>1892000.0000000002</v>
      </c>
      <c r="L194" s="29" t="s">
        <v>724</v>
      </c>
      <c r="M194" s="31" t="s">
        <v>690</v>
      </c>
    </row>
    <row r="195" spans="1:13" s="1" customFormat="1" ht="74.25" customHeight="1" x14ac:dyDescent="0.15">
      <c r="A195" s="36"/>
      <c r="B195" s="30" t="s">
        <v>397</v>
      </c>
      <c r="C195" s="29" t="s">
        <v>167</v>
      </c>
      <c r="D195" s="29" t="s">
        <v>193</v>
      </c>
      <c r="E195" s="29" t="s">
        <v>56</v>
      </c>
      <c r="F195" s="29" t="s">
        <v>571</v>
      </c>
      <c r="G195" s="38">
        <v>45107</v>
      </c>
      <c r="H195" s="29" t="s">
        <v>734</v>
      </c>
      <c r="I195" s="39">
        <v>19395400</v>
      </c>
      <c r="J195" s="39">
        <v>19395400</v>
      </c>
      <c r="K195" s="47">
        <f t="shared" si="6"/>
        <v>21334940</v>
      </c>
      <c r="L195" s="29" t="s">
        <v>242</v>
      </c>
      <c r="M195" s="31" t="s">
        <v>665</v>
      </c>
    </row>
    <row r="196" spans="1:13" s="1" customFormat="1" ht="74.25" customHeight="1" x14ac:dyDescent="0.15">
      <c r="A196" s="36"/>
      <c r="B196" s="30" t="s">
        <v>811</v>
      </c>
      <c r="C196" s="29" t="s">
        <v>12</v>
      </c>
      <c r="D196" s="29" t="s">
        <v>193</v>
      </c>
      <c r="E196" s="29" t="s">
        <v>52</v>
      </c>
      <c r="F196" s="29" t="s">
        <v>859</v>
      </c>
      <c r="G196" s="38">
        <v>45108</v>
      </c>
      <c r="H196" s="29" t="s">
        <v>54</v>
      </c>
      <c r="I196" s="39">
        <v>500000</v>
      </c>
      <c r="J196" s="39">
        <v>500000</v>
      </c>
      <c r="K196" s="47">
        <f t="shared" si="6"/>
        <v>550000</v>
      </c>
      <c r="L196" s="29" t="s">
        <v>226</v>
      </c>
      <c r="M196" s="31" t="s">
        <v>891</v>
      </c>
    </row>
    <row r="197" spans="1:13" s="1" customFormat="1" ht="74.25" customHeight="1" x14ac:dyDescent="0.15">
      <c r="A197" s="36"/>
      <c r="B197" s="30" t="s">
        <v>812</v>
      </c>
      <c r="C197" s="29" t="s">
        <v>12</v>
      </c>
      <c r="D197" s="29" t="s">
        <v>193</v>
      </c>
      <c r="E197" s="29" t="s">
        <v>56</v>
      </c>
      <c r="F197" s="29" t="s">
        <v>860</v>
      </c>
      <c r="G197" s="38">
        <v>45108</v>
      </c>
      <c r="H197" s="29" t="s">
        <v>39</v>
      </c>
      <c r="I197" s="39">
        <v>500000</v>
      </c>
      <c r="J197" s="39">
        <v>500000</v>
      </c>
      <c r="K197" s="47">
        <f t="shared" si="6"/>
        <v>550000</v>
      </c>
      <c r="L197" s="29" t="s">
        <v>57</v>
      </c>
      <c r="M197" s="31" t="s">
        <v>96</v>
      </c>
    </row>
    <row r="198" spans="1:13" s="1" customFormat="1" ht="74.25" customHeight="1" x14ac:dyDescent="0.15">
      <c r="A198" s="36"/>
      <c r="B198" s="30" t="s">
        <v>813</v>
      </c>
      <c r="C198" s="29" t="s">
        <v>12</v>
      </c>
      <c r="D198" s="29" t="s">
        <v>193</v>
      </c>
      <c r="E198" s="29" t="s">
        <v>52</v>
      </c>
      <c r="F198" s="29" t="s">
        <v>861</v>
      </c>
      <c r="G198" s="38">
        <v>45108</v>
      </c>
      <c r="H198" s="29" t="s">
        <v>54</v>
      </c>
      <c r="I198" s="39">
        <v>550000</v>
      </c>
      <c r="J198" s="39">
        <v>550000</v>
      </c>
      <c r="K198" s="47">
        <f t="shared" si="6"/>
        <v>605000</v>
      </c>
      <c r="L198" s="29" t="s">
        <v>908</v>
      </c>
      <c r="M198" s="31" t="s">
        <v>892</v>
      </c>
    </row>
    <row r="199" spans="1:13" s="1" customFormat="1" ht="89.25" customHeight="1" x14ac:dyDescent="0.15">
      <c r="A199" s="36"/>
      <c r="B199" s="30" t="s">
        <v>814</v>
      </c>
      <c r="C199" s="29" t="s">
        <v>12</v>
      </c>
      <c r="D199" s="29" t="s">
        <v>193</v>
      </c>
      <c r="E199" s="29" t="s">
        <v>56</v>
      </c>
      <c r="F199" s="29" t="s">
        <v>862</v>
      </c>
      <c r="G199" s="38">
        <v>45110</v>
      </c>
      <c r="H199" s="29" t="s">
        <v>18</v>
      </c>
      <c r="I199" s="39">
        <v>7180000</v>
      </c>
      <c r="J199" s="39">
        <v>6600000</v>
      </c>
      <c r="K199" s="47">
        <f t="shared" si="6"/>
        <v>7260000.0000000009</v>
      </c>
      <c r="L199" s="29" t="s">
        <v>909</v>
      </c>
      <c r="M199" s="31" t="s">
        <v>96</v>
      </c>
    </row>
    <row r="200" spans="1:13" s="1" customFormat="1" ht="74.25" customHeight="1" x14ac:dyDescent="0.15">
      <c r="A200" s="36"/>
      <c r="B200" s="30" t="s">
        <v>815</v>
      </c>
      <c r="C200" s="29" t="s">
        <v>12</v>
      </c>
      <c r="D200" s="29" t="s">
        <v>193</v>
      </c>
      <c r="E200" s="29" t="s">
        <v>56</v>
      </c>
      <c r="F200" s="29" t="s">
        <v>863</v>
      </c>
      <c r="G200" s="38">
        <v>45117</v>
      </c>
      <c r="H200" s="29" t="s">
        <v>75</v>
      </c>
      <c r="I200" s="39">
        <v>1239000</v>
      </c>
      <c r="J200" s="39">
        <v>1239000</v>
      </c>
      <c r="K200" s="47">
        <f t="shared" si="6"/>
        <v>1362900</v>
      </c>
      <c r="L200" s="29" t="s">
        <v>103</v>
      </c>
      <c r="M200" s="31" t="s">
        <v>893</v>
      </c>
    </row>
    <row r="201" spans="1:13" s="1" customFormat="1" ht="74.25" customHeight="1" x14ac:dyDescent="0.15">
      <c r="A201" s="36"/>
      <c r="B201" s="30" t="s">
        <v>816</v>
      </c>
      <c r="C201" s="29" t="s">
        <v>840</v>
      </c>
      <c r="D201" s="29" t="s">
        <v>193</v>
      </c>
      <c r="E201" s="29" t="s">
        <v>52</v>
      </c>
      <c r="F201" s="29" t="s">
        <v>864</v>
      </c>
      <c r="G201" s="38">
        <v>45121</v>
      </c>
      <c r="H201" s="29" t="s">
        <v>10</v>
      </c>
      <c r="I201" s="39">
        <v>2569444</v>
      </c>
      <c r="J201" s="39">
        <v>2475000</v>
      </c>
      <c r="K201" s="47">
        <f t="shared" si="6"/>
        <v>2722500</v>
      </c>
      <c r="L201" s="29" t="s">
        <v>910</v>
      </c>
      <c r="M201" s="31" t="s">
        <v>894</v>
      </c>
    </row>
    <row r="202" spans="1:13" s="1" customFormat="1" ht="74.25" customHeight="1" x14ac:dyDescent="0.15">
      <c r="A202" s="36"/>
      <c r="B202" s="30" t="s">
        <v>817</v>
      </c>
      <c r="C202" s="29" t="s">
        <v>841</v>
      </c>
      <c r="D202" s="29" t="s">
        <v>193</v>
      </c>
      <c r="E202" s="29" t="s">
        <v>56</v>
      </c>
      <c r="F202" s="29" t="s">
        <v>865</v>
      </c>
      <c r="G202" s="38">
        <v>45132</v>
      </c>
      <c r="H202" s="29" t="s">
        <v>8</v>
      </c>
      <c r="I202" s="39">
        <v>5016060</v>
      </c>
      <c r="J202" s="39">
        <v>5000000</v>
      </c>
      <c r="K202" s="47">
        <f t="shared" si="6"/>
        <v>5500000</v>
      </c>
      <c r="L202" s="29" t="s">
        <v>115</v>
      </c>
      <c r="M202" s="31" t="s">
        <v>895</v>
      </c>
    </row>
    <row r="203" spans="1:13" s="1" customFormat="1" ht="74.25" customHeight="1" x14ac:dyDescent="0.15">
      <c r="A203" s="36"/>
      <c r="B203" s="30" t="s">
        <v>818</v>
      </c>
      <c r="C203" s="29" t="s">
        <v>842</v>
      </c>
      <c r="D203" s="29" t="s">
        <v>925</v>
      </c>
      <c r="E203" s="29" t="s">
        <v>47</v>
      </c>
      <c r="F203" s="29" t="s">
        <v>866</v>
      </c>
      <c r="G203" s="38">
        <v>45133</v>
      </c>
      <c r="H203" s="29" t="s">
        <v>8</v>
      </c>
      <c r="I203" s="39">
        <v>649500</v>
      </c>
      <c r="J203" s="39">
        <v>649500</v>
      </c>
      <c r="K203" s="47">
        <f t="shared" si="6"/>
        <v>714450</v>
      </c>
      <c r="L203" s="29" t="s">
        <v>911</v>
      </c>
      <c r="M203" s="31" t="s">
        <v>896</v>
      </c>
    </row>
    <row r="204" spans="1:13" s="1" customFormat="1" ht="74.25" customHeight="1" x14ac:dyDescent="0.15">
      <c r="A204" s="36"/>
      <c r="B204" s="30" t="s">
        <v>819</v>
      </c>
      <c r="C204" s="29" t="s">
        <v>843</v>
      </c>
      <c r="D204" s="29" t="s">
        <v>925</v>
      </c>
      <c r="E204" s="29" t="s">
        <v>47</v>
      </c>
      <c r="F204" s="29" t="s">
        <v>867</v>
      </c>
      <c r="G204" s="38">
        <v>45133</v>
      </c>
      <c r="H204" s="29" t="s">
        <v>8</v>
      </c>
      <c r="I204" s="39">
        <v>1141000</v>
      </c>
      <c r="J204" s="39">
        <v>1141000</v>
      </c>
      <c r="K204" s="47">
        <f t="shared" si="6"/>
        <v>1255100</v>
      </c>
      <c r="L204" s="29" t="s">
        <v>912</v>
      </c>
      <c r="M204" s="31" t="s">
        <v>896</v>
      </c>
    </row>
    <row r="205" spans="1:13" s="1" customFormat="1" ht="74.25" customHeight="1" x14ac:dyDescent="0.15">
      <c r="A205" s="36"/>
      <c r="B205" s="30" t="s">
        <v>820</v>
      </c>
      <c r="C205" s="29" t="s">
        <v>844</v>
      </c>
      <c r="D205" s="29" t="s">
        <v>193</v>
      </c>
      <c r="E205" s="29" t="s">
        <v>852</v>
      </c>
      <c r="F205" s="29" t="s">
        <v>868</v>
      </c>
      <c r="G205" s="38">
        <v>45135</v>
      </c>
      <c r="H205" s="29" t="s">
        <v>5</v>
      </c>
      <c r="I205" s="39">
        <v>545140</v>
      </c>
      <c r="J205" s="39">
        <v>495582</v>
      </c>
      <c r="K205" s="47">
        <f t="shared" si="6"/>
        <v>545140.20000000007</v>
      </c>
      <c r="L205" s="29" t="s">
        <v>913</v>
      </c>
      <c r="M205" s="31" t="s">
        <v>897</v>
      </c>
    </row>
    <row r="206" spans="1:13" s="1" customFormat="1" ht="90" customHeight="1" x14ac:dyDescent="0.15">
      <c r="A206" s="36"/>
      <c r="B206" s="30" t="s">
        <v>821</v>
      </c>
      <c r="C206" s="29" t="s">
        <v>844</v>
      </c>
      <c r="D206" s="29" t="s">
        <v>193</v>
      </c>
      <c r="E206" s="29" t="s">
        <v>85</v>
      </c>
      <c r="F206" s="29" t="s">
        <v>868</v>
      </c>
      <c r="G206" s="38">
        <v>45135</v>
      </c>
      <c r="H206" s="29" t="s">
        <v>5</v>
      </c>
      <c r="I206" s="39">
        <v>1178280</v>
      </c>
      <c r="J206" s="39">
        <v>1071164</v>
      </c>
      <c r="K206" s="47">
        <f t="shared" si="6"/>
        <v>1178280.4000000001</v>
      </c>
      <c r="L206" s="29" t="s">
        <v>914</v>
      </c>
      <c r="M206" s="31" t="s">
        <v>898</v>
      </c>
    </row>
    <row r="207" spans="1:13" s="1" customFormat="1" ht="74.25" customHeight="1" x14ac:dyDescent="0.15">
      <c r="A207" s="36"/>
      <c r="B207" s="30" t="s">
        <v>822</v>
      </c>
      <c r="C207" s="29" t="s">
        <v>178</v>
      </c>
      <c r="D207" s="29" t="s">
        <v>193</v>
      </c>
      <c r="E207" s="29" t="s">
        <v>56</v>
      </c>
      <c r="F207" s="29" t="s">
        <v>869</v>
      </c>
      <c r="G207" s="38">
        <v>45139</v>
      </c>
      <c r="H207" s="29" t="s">
        <v>75</v>
      </c>
      <c r="I207" s="39">
        <v>490000</v>
      </c>
      <c r="J207" s="39">
        <v>490000</v>
      </c>
      <c r="K207" s="47">
        <f t="shared" si="6"/>
        <v>539000</v>
      </c>
      <c r="L207" s="29" t="s">
        <v>95</v>
      </c>
      <c r="M207" s="31" t="s">
        <v>96</v>
      </c>
    </row>
    <row r="208" spans="1:13" s="1" customFormat="1" ht="84.75" customHeight="1" x14ac:dyDescent="0.15">
      <c r="A208" s="36"/>
      <c r="B208" s="30" t="s">
        <v>823</v>
      </c>
      <c r="C208" s="29" t="s">
        <v>845</v>
      </c>
      <c r="D208" s="29" t="s">
        <v>925</v>
      </c>
      <c r="E208" s="29" t="s">
        <v>47</v>
      </c>
      <c r="F208" s="29" t="s">
        <v>870</v>
      </c>
      <c r="G208" s="38">
        <v>45141</v>
      </c>
      <c r="H208" s="29" t="s">
        <v>8</v>
      </c>
      <c r="I208" s="39">
        <v>450000</v>
      </c>
      <c r="J208" s="39">
        <v>450000</v>
      </c>
      <c r="K208" s="47">
        <f t="shared" si="6"/>
        <v>495000.00000000006</v>
      </c>
      <c r="L208" s="29" t="s">
        <v>915</v>
      </c>
      <c r="M208" s="31" t="s">
        <v>896</v>
      </c>
    </row>
    <row r="209" spans="1:13" s="1" customFormat="1" ht="74.25" customHeight="1" x14ac:dyDescent="0.15">
      <c r="A209" s="36"/>
      <c r="B209" s="30" t="s">
        <v>824</v>
      </c>
      <c r="C209" s="29" t="s">
        <v>846</v>
      </c>
      <c r="D209" s="29" t="s">
        <v>193</v>
      </c>
      <c r="E209" s="29" t="s">
        <v>854</v>
      </c>
      <c r="F209" s="29" t="s">
        <v>871</v>
      </c>
      <c r="G209" s="38">
        <v>45145</v>
      </c>
      <c r="H209" s="29" t="s">
        <v>886</v>
      </c>
      <c r="I209" s="39">
        <v>1818182</v>
      </c>
      <c r="J209" s="39">
        <v>1818182</v>
      </c>
      <c r="K209" s="47">
        <f t="shared" si="6"/>
        <v>2000000.2000000002</v>
      </c>
      <c r="L209" s="29" t="s">
        <v>916</v>
      </c>
      <c r="M209" s="31" t="s">
        <v>899</v>
      </c>
    </row>
    <row r="210" spans="1:13" s="1" customFormat="1" ht="116.25" customHeight="1" x14ac:dyDescent="0.15">
      <c r="A210" s="36"/>
      <c r="B210" s="30" t="s">
        <v>825</v>
      </c>
      <c r="C210" s="29" t="s">
        <v>167</v>
      </c>
      <c r="D210" s="29" t="s">
        <v>193</v>
      </c>
      <c r="E210" s="29" t="s">
        <v>56</v>
      </c>
      <c r="F210" s="29" t="s">
        <v>872</v>
      </c>
      <c r="G210" s="38">
        <v>45154</v>
      </c>
      <c r="H210" s="29" t="s">
        <v>734</v>
      </c>
      <c r="I210" s="39">
        <v>2714400</v>
      </c>
      <c r="J210" s="39">
        <v>2714400</v>
      </c>
      <c r="K210" s="47">
        <f t="shared" si="6"/>
        <v>2985840.0000000005</v>
      </c>
      <c r="L210" s="29" t="s">
        <v>242</v>
      </c>
      <c r="M210" s="31" t="s">
        <v>96</v>
      </c>
    </row>
    <row r="211" spans="1:13" s="1" customFormat="1" ht="74.25" customHeight="1" x14ac:dyDescent="0.15">
      <c r="A211" s="36"/>
      <c r="B211" s="30" t="s">
        <v>826</v>
      </c>
      <c r="C211" s="29" t="s">
        <v>847</v>
      </c>
      <c r="D211" s="29" t="s">
        <v>193</v>
      </c>
      <c r="E211" s="29" t="s">
        <v>52</v>
      </c>
      <c r="F211" s="29" t="s">
        <v>873</v>
      </c>
      <c r="G211" s="38">
        <v>45166</v>
      </c>
      <c r="H211" s="29" t="s">
        <v>6</v>
      </c>
      <c r="I211" s="39">
        <v>450000</v>
      </c>
      <c r="J211" s="39">
        <v>450000</v>
      </c>
      <c r="K211" s="47">
        <f t="shared" si="6"/>
        <v>495000.00000000006</v>
      </c>
      <c r="L211" s="29" t="s">
        <v>917</v>
      </c>
      <c r="M211" s="31" t="s">
        <v>900</v>
      </c>
    </row>
    <row r="212" spans="1:13" s="1" customFormat="1" ht="74.25" customHeight="1" x14ac:dyDescent="0.15">
      <c r="A212" s="36"/>
      <c r="B212" s="30" t="s">
        <v>827</v>
      </c>
      <c r="C212" s="29" t="s">
        <v>847</v>
      </c>
      <c r="D212" s="29" t="s">
        <v>193</v>
      </c>
      <c r="E212" s="29" t="s">
        <v>52</v>
      </c>
      <c r="F212" s="29" t="s">
        <v>873</v>
      </c>
      <c r="G212" s="38">
        <v>45166</v>
      </c>
      <c r="H212" s="29" t="s">
        <v>6</v>
      </c>
      <c r="I212" s="39">
        <v>450000</v>
      </c>
      <c r="J212" s="39">
        <v>450000</v>
      </c>
      <c r="K212" s="47">
        <f t="shared" si="6"/>
        <v>495000.00000000006</v>
      </c>
      <c r="L212" s="29" t="s">
        <v>917</v>
      </c>
      <c r="M212" s="31" t="s">
        <v>900</v>
      </c>
    </row>
    <row r="213" spans="1:13" s="1" customFormat="1" ht="74.25" customHeight="1" x14ac:dyDescent="0.15">
      <c r="A213" s="36"/>
      <c r="B213" s="30" t="s">
        <v>828</v>
      </c>
      <c r="C213" s="29" t="s">
        <v>847</v>
      </c>
      <c r="D213" s="29" t="s">
        <v>193</v>
      </c>
      <c r="E213" s="29" t="s">
        <v>52</v>
      </c>
      <c r="F213" s="29" t="s">
        <v>873</v>
      </c>
      <c r="G213" s="38">
        <v>45166</v>
      </c>
      <c r="H213" s="29" t="s">
        <v>6</v>
      </c>
      <c r="I213" s="39">
        <v>450000</v>
      </c>
      <c r="J213" s="39">
        <v>450000</v>
      </c>
      <c r="K213" s="47">
        <f t="shared" si="6"/>
        <v>495000.00000000006</v>
      </c>
      <c r="L213" s="29" t="s">
        <v>917</v>
      </c>
      <c r="M213" s="31" t="s">
        <v>900</v>
      </c>
    </row>
    <row r="214" spans="1:13" s="1" customFormat="1" ht="74.25" customHeight="1" x14ac:dyDescent="0.15">
      <c r="A214" s="36"/>
      <c r="B214" s="30" t="s">
        <v>829</v>
      </c>
      <c r="C214" s="29" t="s">
        <v>848</v>
      </c>
      <c r="D214" s="29" t="s">
        <v>925</v>
      </c>
      <c r="E214" s="29" t="s">
        <v>47</v>
      </c>
      <c r="F214" s="29" t="s">
        <v>874</v>
      </c>
      <c r="G214" s="38">
        <v>45167</v>
      </c>
      <c r="H214" s="29" t="s">
        <v>8</v>
      </c>
      <c r="I214" s="39">
        <v>681000</v>
      </c>
      <c r="J214" s="39">
        <v>681000</v>
      </c>
      <c r="K214" s="47">
        <f t="shared" si="6"/>
        <v>749100.00000000012</v>
      </c>
      <c r="L214" s="29" t="s">
        <v>912</v>
      </c>
      <c r="M214" s="31" t="s">
        <v>896</v>
      </c>
    </row>
    <row r="215" spans="1:13" s="1" customFormat="1" ht="103.5" customHeight="1" x14ac:dyDescent="0.15">
      <c r="A215" s="36"/>
      <c r="B215" s="30" t="s">
        <v>830</v>
      </c>
      <c r="C215" s="29" t="s">
        <v>9</v>
      </c>
      <c r="D215" s="29" t="s">
        <v>193</v>
      </c>
      <c r="E215" s="29" t="s">
        <v>85</v>
      </c>
      <c r="F215" s="29" t="s">
        <v>875</v>
      </c>
      <c r="G215" s="38">
        <v>45170</v>
      </c>
      <c r="H215" s="29" t="s">
        <v>43</v>
      </c>
      <c r="I215" s="39">
        <v>580</v>
      </c>
      <c r="J215" s="39">
        <v>580</v>
      </c>
      <c r="K215" s="47">
        <f t="shared" si="6"/>
        <v>638</v>
      </c>
      <c r="L215" s="29" t="s">
        <v>918</v>
      </c>
      <c r="M215" s="31" t="s">
        <v>901</v>
      </c>
    </row>
    <row r="216" spans="1:13" s="1" customFormat="1" ht="74.25" customHeight="1" x14ac:dyDescent="0.15">
      <c r="A216" s="36"/>
      <c r="B216" s="30" t="s">
        <v>831</v>
      </c>
      <c r="C216" s="29" t="s">
        <v>849</v>
      </c>
      <c r="D216" s="29" t="s">
        <v>193</v>
      </c>
      <c r="E216" s="29" t="s">
        <v>85</v>
      </c>
      <c r="F216" s="29" t="s">
        <v>876</v>
      </c>
      <c r="G216" s="38">
        <v>45170</v>
      </c>
      <c r="H216" s="29" t="s">
        <v>43</v>
      </c>
      <c r="I216" s="39">
        <v>580</v>
      </c>
      <c r="J216" s="39">
        <v>580</v>
      </c>
      <c r="K216" s="47">
        <f t="shared" si="6"/>
        <v>638</v>
      </c>
      <c r="L216" s="29" t="s">
        <v>919</v>
      </c>
      <c r="M216" s="31" t="s">
        <v>901</v>
      </c>
    </row>
    <row r="217" spans="1:13" s="1" customFormat="1" ht="74.25" customHeight="1" x14ac:dyDescent="0.15">
      <c r="A217" s="36"/>
      <c r="B217" s="30" t="s">
        <v>832</v>
      </c>
      <c r="C217" s="29" t="s">
        <v>746</v>
      </c>
      <c r="D217" s="29" t="s">
        <v>193</v>
      </c>
      <c r="E217" s="29" t="s">
        <v>85</v>
      </c>
      <c r="F217" s="29" t="s">
        <v>877</v>
      </c>
      <c r="G217" s="38">
        <v>45170</v>
      </c>
      <c r="H217" s="29" t="s">
        <v>43</v>
      </c>
      <c r="I217" s="39">
        <v>580</v>
      </c>
      <c r="J217" s="39">
        <v>580</v>
      </c>
      <c r="K217" s="47">
        <f t="shared" si="6"/>
        <v>638</v>
      </c>
      <c r="L217" s="29" t="s">
        <v>919</v>
      </c>
      <c r="M217" s="31" t="s">
        <v>901</v>
      </c>
    </row>
    <row r="218" spans="1:13" s="1" customFormat="1" ht="74.25" customHeight="1" x14ac:dyDescent="0.15">
      <c r="A218" s="36"/>
      <c r="B218" s="30" t="s">
        <v>833</v>
      </c>
      <c r="C218" s="29" t="s">
        <v>850</v>
      </c>
      <c r="D218" s="29" t="s">
        <v>193</v>
      </c>
      <c r="E218" s="29" t="s">
        <v>85</v>
      </c>
      <c r="F218" s="29" t="s">
        <v>878</v>
      </c>
      <c r="G218" s="38">
        <v>45170</v>
      </c>
      <c r="H218" s="29" t="s">
        <v>8</v>
      </c>
      <c r="I218" s="39">
        <v>1271690</v>
      </c>
      <c r="J218" s="29">
        <v>1271455</v>
      </c>
      <c r="K218" s="47">
        <f t="shared" si="6"/>
        <v>1398600.5</v>
      </c>
      <c r="L218" s="29" t="s">
        <v>241</v>
      </c>
      <c r="M218" s="31" t="s">
        <v>902</v>
      </c>
    </row>
    <row r="219" spans="1:13" s="1" customFormat="1" ht="74.25" customHeight="1" x14ac:dyDescent="0.15">
      <c r="A219" s="36"/>
      <c r="B219" s="30" t="s">
        <v>834</v>
      </c>
      <c r="C219" s="29" t="s">
        <v>12</v>
      </c>
      <c r="D219" s="29" t="s">
        <v>193</v>
      </c>
      <c r="E219" s="29" t="s">
        <v>56</v>
      </c>
      <c r="F219" s="29" t="s">
        <v>879</v>
      </c>
      <c r="G219" s="38">
        <v>45170</v>
      </c>
      <c r="H219" s="29" t="s">
        <v>60</v>
      </c>
      <c r="I219" s="39">
        <v>2120000</v>
      </c>
      <c r="J219" s="39">
        <v>2120000</v>
      </c>
      <c r="K219" s="47">
        <f t="shared" si="6"/>
        <v>2332000</v>
      </c>
      <c r="L219" s="29" t="s">
        <v>78</v>
      </c>
      <c r="M219" s="31" t="s">
        <v>96</v>
      </c>
    </row>
    <row r="220" spans="1:13" s="1" customFormat="1" ht="74.25" customHeight="1" x14ac:dyDescent="0.15">
      <c r="A220" s="36"/>
      <c r="B220" s="30" t="s">
        <v>835</v>
      </c>
      <c r="C220" s="29" t="s">
        <v>12</v>
      </c>
      <c r="D220" s="29" t="s">
        <v>193</v>
      </c>
      <c r="E220" s="29" t="s">
        <v>85</v>
      </c>
      <c r="F220" s="29" t="s">
        <v>880</v>
      </c>
      <c r="G220" s="38">
        <v>45170</v>
      </c>
      <c r="H220" s="29" t="s">
        <v>43</v>
      </c>
      <c r="I220" s="39">
        <v>131860000</v>
      </c>
      <c r="J220" s="39">
        <v>125998088</v>
      </c>
      <c r="K220" s="47">
        <f t="shared" si="6"/>
        <v>138597896.80000001</v>
      </c>
      <c r="L220" s="29" t="s">
        <v>920</v>
      </c>
      <c r="M220" s="31" t="s">
        <v>903</v>
      </c>
    </row>
    <row r="221" spans="1:13" s="1" customFormat="1" ht="74.25" customHeight="1" x14ac:dyDescent="0.15">
      <c r="A221" s="36"/>
      <c r="B221" s="30" t="s">
        <v>836</v>
      </c>
      <c r="C221" s="29" t="s">
        <v>167</v>
      </c>
      <c r="D221" s="29" t="s">
        <v>193</v>
      </c>
      <c r="E221" s="29" t="s">
        <v>85</v>
      </c>
      <c r="F221" s="29" t="s">
        <v>881</v>
      </c>
      <c r="G221" s="38">
        <v>45177</v>
      </c>
      <c r="H221" s="29" t="s">
        <v>43</v>
      </c>
      <c r="I221" s="39">
        <v>2350000</v>
      </c>
      <c r="J221" s="39">
        <v>2170000</v>
      </c>
      <c r="K221" s="47">
        <f t="shared" si="6"/>
        <v>2387000</v>
      </c>
      <c r="L221" s="29" t="s">
        <v>921</v>
      </c>
      <c r="M221" s="31" t="s">
        <v>904</v>
      </c>
    </row>
    <row r="222" spans="1:13" s="1" customFormat="1" ht="74.25" customHeight="1" x14ac:dyDescent="0.15">
      <c r="A222" s="36"/>
      <c r="B222" s="30" t="s">
        <v>837</v>
      </c>
      <c r="C222" s="29" t="s">
        <v>851</v>
      </c>
      <c r="D222" s="29" t="s">
        <v>193</v>
      </c>
      <c r="E222" s="29" t="s">
        <v>852</v>
      </c>
      <c r="F222" s="29" t="s">
        <v>882</v>
      </c>
      <c r="G222" s="38">
        <v>45177</v>
      </c>
      <c r="H222" s="29" t="s">
        <v>5</v>
      </c>
      <c r="I222" s="39">
        <v>1800000</v>
      </c>
      <c r="J222" s="39">
        <v>1800000</v>
      </c>
      <c r="K222" s="47">
        <f t="shared" si="6"/>
        <v>1980000.0000000002</v>
      </c>
      <c r="L222" s="29" t="s">
        <v>922</v>
      </c>
      <c r="M222" s="31" t="s">
        <v>905</v>
      </c>
    </row>
    <row r="223" spans="1:13" s="1" customFormat="1" ht="74.25" customHeight="1" x14ac:dyDescent="0.15">
      <c r="A223" s="36"/>
      <c r="B223" s="30" t="s">
        <v>838</v>
      </c>
      <c r="C223" s="29" t="s">
        <v>188</v>
      </c>
      <c r="D223" s="29" t="s">
        <v>193</v>
      </c>
      <c r="E223" s="29" t="s">
        <v>852</v>
      </c>
      <c r="F223" s="29" t="s">
        <v>883</v>
      </c>
      <c r="G223" s="38">
        <v>45195</v>
      </c>
      <c r="H223" s="29" t="s">
        <v>5</v>
      </c>
      <c r="I223" s="39">
        <v>2500000</v>
      </c>
      <c r="J223" s="39">
        <v>2500000</v>
      </c>
      <c r="K223" s="47">
        <f t="shared" si="6"/>
        <v>2750000</v>
      </c>
      <c r="L223" s="29" t="s">
        <v>923</v>
      </c>
      <c r="M223" s="31" t="s">
        <v>906</v>
      </c>
    </row>
    <row r="224" spans="1:13" s="1" customFormat="1" ht="74.25" customHeight="1" x14ac:dyDescent="0.15">
      <c r="A224" s="36"/>
      <c r="B224" s="30" t="s">
        <v>993</v>
      </c>
      <c r="C224" s="29" t="s">
        <v>167</v>
      </c>
      <c r="D224" s="29" t="s">
        <v>193</v>
      </c>
      <c r="E224" s="29" t="s">
        <v>56</v>
      </c>
      <c r="F224" s="29" t="s">
        <v>1011</v>
      </c>
      <c r="G224" s="38">
        <v>45201</v>
      </c>
      <c r="H224" s="29" t="s">
        <v>734</v>
      </c>
      <c r="I224" s="39">
        <v>781000</v>
      </c>
      <c r="J224" s="39">
        <v>781000</v>
      </c>
      <c r="K224" s="47">
        <f t="shared" si="6"/>
        <v>859100.00000000012</v>
      </c>
      <c r="L224" s="29" t="s">
        <v>78</v>
      </c>
      <c r="M224" s="31" t="s">
        <v>96</v>
      </c>
    </row>
    <row r="225" spans="1:13" s="1" customFormat="1" ht="74.25" customHeight="1" x14ac:dyDescent="0.15">
      <c r="A225" s="36"/>
      <c r="B225" s="30" t="s">
        <v>994</v>
      </c>
      <c r="C225" s="29" t="s">
        <v>1007</v>
      </c>
      <c r="D225" s="29" t="s">
        <v>193</v>
      </c>
      <c r="E225" s="29" t="s">
        <v>47</v>
      </c>
      <c r="F225" s="29" t="s">
        <v>1012</v>
      </c>
      <c r="G225" s="38">
        <v>45201</v>
      </c>
      <c r="H225" s="29" t="s">
        <v>6</v>
      </c>
      <c r="I225" s="39">
        <v>1790000</v>
      </c>
      <c r="J225" s="39">
        <v>1550000</v>
      </c>
      <c r="K225" s="47">
        <f t="shared" si="6"/>
        <v>1705000.0000000002</v>
      </c>
      <c r="L225" s="29" t="s">
        <v>977</v>
      </c>
      <c r="M225" s="31" t="s">
        <v>984</v>
      </c>
    </row>
    <row r="226" spans="1:13" s="1" customFormat="1" ht="74.25" customHeight="1" x14ac:dyDescent="0.15">
      <c r="A226" s="36"/>
      <c r="B226" s="30" t="s">
        <v>995</v>
      </c>
      <c r="C226" s="29" t="s">
        <v>1008</v>
      </c>
      <c r="D226" s="29" t="s">
        <v>193</v>
      </c>
      <c r="E226" s="29" t="s">
        <v>47</v>
      </c>
      <c r="F226" s="29" t="s">
        <v>1013</v>
      </c>
      <c r="G226" s="38">
        <v>45201</v>
      </c>
      <c r="H226" s="29" t="s">
        <v>6</v>
      </c>
      <c r="I226" s="39">
        <v>1056000</v>
      </c>
      <c r="J226" s="39">
        <v>960000</v>
      </c>
      <c r="K226" s="47">
        <f t="shared" si="6"/>
        <v>1056000</v>
      </c>
      <c r="L226" s="29" t="s">
        <v>978</v>
      </c>
      <c r="M226" s="31" t="s">
        <v>985</v>
      </c>
    </row>
    <row r="227" spans="1:13" s="1" customFormat="1" ht="75" customHeight="1" x14ac:dyDescent="0.15">
      <c r="A227" s="36"/>
      <c r="B227" s="30" t="s">
        <v>996</v>
      </c>
      <c r="C227" s="29" t="s">
        <v>12</v>
      </c>
      <c r="D227" s="29" t="s">
        <v>193</v>
      </c>
      <c r="E227" s="29" t="s">
        <v>56</v>
      </c>
      <c r="F227" s="29" t="s">
        <v>1014</v>
      </c>
      <c r="G227" s="38">
        <v>45201</v>
      </c>
      <c r="H227" s="29" t="s">
        <v>39</v>
      </c>
      <c r="I227" s="39">
        <v>1175000</v>
      </c>
      <c r="J227" s="39">
        <v>1175000</v>
      </c>
      <c r="K227" s="47">
        <f t="shared" si="6"/>
        <v>1292500</v>
      </c>
      <c r="L227" s="29" t="s">
        <v>103</v>
      </c>
      <c r="M227" s="31" t="s">
        <v>96</v>
      </c>
    </row>
    <row r="228" spans="1:13" s="1" customFormat="1" ht="84" x14ac:dyDescent="0.15">
      <c r="A228" s="36"/>
      <c r="B228" s="30" t="s">
        <v>997</v>
      </c>
      <c r="C228" s="29" t="s">
        <v>12</v>
      </c>
      <c r="D228" s="29" t="s">
        <v>193</v>
      </c>
      <c r="E228" s="29" t="s">
        <v>56</v>
      </c>
      <c r="F228" s="29" t="s">
        <v>1015</v>
      </c>
      <c r="G228" s="38">
        <v>45201</v>
      </c>
      <c r="H228" s="29" t="s">
        <v>39</v>
      </c>
      <c r="I228" s="39">
        <v>2167000</v>
      </c>
      <c r="J228" s="39">
        <v>2167000</v>
      </c>
      <c r="K228" s="47">
        <f t="shared" si="6"/>
        <v>2383700</v>
      </c>
      <c r="L228" s="29" t="s">
        <v>103</v>
      </c>
      <c r="M228" s="31" t="s">
        <v>96</v>
      </c>
    </row>
    <row r="229" spans="1:13" s="1" customFormat="1" ht="74.25" customHeight="1" x14ac:dyDescent="0.15">
      <c r="A229" s="36"/>
      <c r="B229" s="30" t="s">
        <v>998</v>
      </c>
      <c r="C229" s="29" t="s">
        <v>1009</v>
      </c>
      <c r="D229" s="29" t="s">
        <v>193</v>
      </c>
      <c r="E229" s="29" t="s">
        <v>47</v>
      </c>
      <c r="F229" s="29" t="s">
        <v>1024</v>
      </c>
      <c r="G229" s="38">
        <v>45211</v>
      </c>
      <c r="H229" s="29" t="s">
        <v>19</v>
      </c>
      <c r="I229" s="39">
        <v>3700000</v>
      </c>
      <c r="J229" s="39">
        <v>3700000</v>
      </c>
      <c r="K229" s="47">
        <f t="shared" si="6"/>
        <v>4070000.0000000005</v>
      </c>
      <c r="L229" s="29" t="s">
        <v>979</v>
      </c>
      <c r="M229" s="31" t="s">
        <v>986</v>
      </c>
    </row>
    <row r="230" spans="1:13" s="1" customFormat="1" ht="74.25" customHeight="1" x14ac:dyDescent="0.15">
      <c r="A230" s="36"/>
      <c r="B230" s="30" t="s">
        <v>999</v>
      </c>
      <c r="C230" s="29" t="s">
        <v>203</v>
      </c>
      <c r="D230" s="29" t="s">
        <v>193</v>
      </c>
      <c r="E230" s="29" t="s">
        <v>47</v>
      </c>
      <c r="F230" s="29" t="s">
        <v>1016</v>
      </c>
      <c r="G230" s="38">
        <v>45218</v>
      </c>
      <c r="H230" s="29" t="s">
        <v>8</v>
      </c>
      <c r="I230" s="39">
        <v>1400000</v>
      </c>
      <c r="J230" s="39">
        <v>1400000</v>
      </c>
      <c r="K230" s="47">
        <f t="shared" si="6"/>
        <v>1540000.0000000002</v>
      </c>
      <c r="L230" s="29" t="s">
        <v>980</v>
      </c>
      <c r="M230" s="31" t="s">
        <v>987</v>
      </c>
    </row>
    <row r="231" spans="1:13" s="1" customFormat="1" ht="74.25" customHeight="1" x14ac:dyDescent="0.15">
      <c r="A231" s="36"/>
      <c r="B231" s="30" t="s">
        <v>1000</v>
      </c>
      <c r="C231" s="29" t="s">
        <v>12</v>
      </c>
      <c r="D231" s="29" t="s">
        <v>193</v>
      </c>
      <c r="E231" s="29" t="s">
        <v>52</v>
      </c>
      <c r="F231" s="29" t="s">
        <v>1017</v>
      </c>
      <c r="G231" s="38">
        <v>45230</v>
      </c>
      <c r="H231" s="29" t="s">
        <v>6</v>
      </c>
      <c r="I231" s="39">
        <v>5000000</v>
      </c>
      <c r="J231" s="39">
        <v>5000000</v>
      </c>
      <c r="K231" s="47">
        <f t="shared" si="6"/>
        <v>5500000</v>
      </c>
      <c r="L231" s="29" t="s">
        <v>226</v>
      </c>
      <c r="M231" s="31" t="s">
        <v>988</v>
      </c>
    </row>
    <row r="232" spans="1:13" s="1" customFormat="1" ht="74.25" customHeight="1" x14ac:dyDescent="0.15">
      <c r="A232" s="36"/>
      <c r="B232" s="30" t="s">
        <v>1001</v>
      </c>
      <c r="C232" s="29" t="s">
        <v>12</v>
      </c>
      <c r="D232" s="29" t="s">
        <v>193</v>
      </c>
      <c r="E232" s="29" t="s">
        <v>56</v>
      </c>
      <c r="F232" s="29" t="s">
        <v>1018</v>
      </c>
      <c r="G232" s="38">
        <v>45231</v>
      </c>
      <c r="H232" s="29" t="s">
        <v>39</v>
      </c>
      <c r="I232" s="39">
        <v>905000</v>
      </c>
      <c r="J232" s="39">
        <v>905000</v>
      </c>
      <c r="K232" s="47">
        <f t="shared" si="6"/>
        <v>995500.00000000012</v>
      </c>
      <c r="L232" s="29" t="s">
        <v>103</v>
      </c>
      <c r="M232" s="31" t="s">
        <v>96</v>
      </c>
    </row>
    <row r="233" spans="1:13" s="1" customFormat="1" ht="74.25" customHeight="1" x14ac:dyDescent="0.15">
      <c r="A233" s="36"/>
      <c r="B233" s="30" t="s">
        <v>1002</v>
      </c>
      <c r="C233" s="29" t="s">
        <v>12</v>
      </c>
      <c r="D233" s="29" t="s">
        <v>193</v>
      </c>
      <c r="E233" s="29" t="s">
        <v>852</v>
      </c>
      <c r="F233" s="29" t="s">
        <v>1019</v>
      </c>
      <c r="G233" s="38">
        <v>45231</v>
      </c>
      <c r="H233" s="29" t="s">
        <v>75</v>
      </c>
      <c r="I233" s="39">
        <v>520000</v>
      </c>
      <c r="J233" s="39">
        <v>520000</v>
      </c>
      <c r="K233" s="47">
        <f t="shared" si="6"/>
        <v>572000</v>
      </c>
      <c r="L233" s="29" t="s">
        <v>981</v>
      </c>
      <c r="M233" s="31" t="s">
        <v>989</v>
      </c>
    </row>
    <row r="234" spans="1:13" s="1" customFormat="1" ht="74.25" customHeight="1" x14ac:dyDescent="0.15">
      <c r="A234" s="36"/>
      <c r="B234" s="30" t="s">
        <v>1003</v>
      </c>
      <c r="C234" s="29" t="s">
        <v>12</v>
      </c>
      <c r="D234" s="29" t="s">
        <v>193</v>
      </c>
      <c r="E234" s="29" t="s">
        <v>52</v>
      </c>
      <c r="F234" s="29" t="s">
        <v>1020</v>
      </c>
      <c r="G234" s="38">
        <v>45240</v>
      </c>
      <c r="H234" s="29" t="s">
        <v>17</v>
      </c>
      <c r="I234" s="39">
        <v>6777000</v>
      </c>
      <c r="J234" s="39">
        <v>6700000</v>
      </c>
      <c r="K234" s="47">
        <f t="shared" si="6"/>
        <v>7370000.0000000009</v>
      </c>
      <c r="L234" s="29" t="s">
        <v>982</v>
      </c>
      <c r="M234" s="31" t="s">
        <v>990</v>
      </c>
    </row>
    <row r="235" spans="1:13" s="1" customFormat="1" ht="74.25" customHeight="1" x14ac:dyDescent="0.15">
      <c r="A235" s="36"/>
      <c r="B235" s="30" t="s">
        <v>1004</v>
      </c>
      <c r="C235" s="29" t="s">
        <v>12</v>
      </c>
      <c r="D235" s="29" t="s">
        <v>1026</v>
      </c>
      <c r="E235" s="29" t="s">
        <v>52</v>
      </c>
      <c r="F235" s="29" t="s">
        <v>1021</v>
      </c>
      <c r="G235" s="38">
        <v>45260</v>
      </c>
      <c r="H235" s="29" t="s">
        <v>156</v>
      </c>
      <c r="I235" s="39">
        <v>1800000</v>
      </c>
      <c r="J235" s="39">
        <v>1800000</v>
      </c>
      <c r="K235" s="47">
        <f t="shared" si="6"/>
        <v>1980000.0000000002</v>
      </c>
      <c r="L235" s="29" t="s">
        <v>59</v>
      </c>
      <c r="M235" s="31" t="s">
        <v>991</v>
      </c>
    </row>
    <row r="236" spans="1:13" s="1" customFormat="1" ht="74.25" customHeight="1" x14ac:dyDescent="0.15">
      <c r="A236" s="36"/>
      <c r="B236" s="30" t="s">
        <v>1005</v>
      </c>
      <c r="C236" s="29" t="s">
        <v>12</v>
      </c>
      <c r="D236" s="29" t="s">
        <v>193</v>
      </c>
      <c r="E236" s="29" t="s">
        <v>47</v>
      </c>
      <c r="F236" s="29" t="s">
        <v>1022</v>
      </c>
      <c r="G236" s="38">
        <v>45278</v>
      </c>
      <c r="H236" s="29" t="s">
        <v>19</v>
      </c>
      <c r="I236" s="39">
        <v>4152600</v>
      </c>
      <c r="J236" s="39">
        <v>4150000</v>
      </c>
      <c r="K236" s="47">
        <f t="shared" si="6"/>
        <v>4565000</v>
      </c>
      <c r="L236" s="29" t="s">
        <v>248</v>
      </c>
      <c r="M236" s="31" t="s">
        <v>96</v>
      </c>
    </row>
    <row r="237" spans="1:13" s="1" customFormat="1" ht="105.75" customHeight="1" x14ac:dyDescent="0.15">
      <c r="A237" s="36"/>
      <c r="B237" s="30" t="s">
        <v>1006</v>
      </c>
      <c r="C237" s="29" t="s">
        <v>1010</v>
      </c>
      <c r="D237" s="29" t="s">
        <v>1073</v>
      </c>
      <c r="E237" s="29" t="s">
        <v>852</v>
      </c>
      <c r="F237" s="29" t="s">
        <v>1023</v>
      </c>
      <c r="G237" s="38">
        <v>45286</v>
      </c>
      <c r="H237" s="29" t="s">
        <v>79</v>
      </c>
      <c r="I237" s="39">
        <v>876000</v>
      </c>
      <c r="J237" s="39">
        <v>876000</v>
      </c>
      <c r="K237" s="47">
        <f t="shared" si="6"/>
        <v>963600.00000000012</v>
      </c>
      <c r="L237" s="29" t="s">
        <v>983</v>
      </c>
      <c r="M237" s="31" t="s">
        <v>992</v>
      </c>
    </row>
    <row r="238" spans="1:13" s="1" customFormat="1" ht="74.25" customHeight="1" x14ac:dyDescent="0.15">
      <c r="A238" s="36"/>
      <c r="B238" s="30" t="s">
        <v>1125</v>
      </c>
      <c r="C238" s="29" t="s">
        <v>12</v>
      </c>
      <c r="D238" s="29" t="s">
        <v>193</v>
      </c>
      <c r="E238" s="29" t="s">
        <v>56</v>
      </c>
      <c r="F238" s="29" t="s">
        <v>1104</v>
      </c>
      <c r="G238" s="38">
        <v>45300</v>
      </c>
      <c r="H238" s="29" t="s">
        <v>1103</v>
      </c>
      <c r="I238" s="39"/>
      <c r="J238" s="39">
        <v>495000</v>
      </c>
      <c r="K238" s="47">
        <f t="shared" si="6"/>
        <v>544500</v>
      </c>
      <c r="L238" s="29" t="s">
        <v>103</v>
      </c>
      <c r="M238" s="31" t="s">
        <v>96</v>
      </c>
    </row>
    <row r="239" spans="1:13" s="1" customFormat="1" ht="74.25" customHeight="1" x14ac:dyDescent="0.15">
      <c r="A239" s="36"/>
      <c r="B239" s="30" t="s">
        <v>833</v>
      </c>
      <c r="C239" s="29" t="s">
        <v>850</v>
      </c>
      <c r="D239" s="29" t="s">
        <v>193</v>
      </c>
      <c r="E239" s="29" t="s">
        <v>85</v>
      </c>
      <c r="F239" s="29" t="s">
        <v>878</v>
      </c>
      <c r="G239" s="38">
        <v>45303</v>
      </c>
      <c r="H239" s="29" t="s">
        <v>8</v>
      </c>
      <c r="I239" s="39"/>
      <c r="J239" s="39">
        <v>1271455</v>
      </c>
      <c r="K239" s="47">
        <f t="shared" si="6"/>
        <v>1398600.5</v>
      </c>
      <c r="L239" s="29" t="s">
        <v>241</v>
      </c>
      <c r="M239" s="31" t="s">
        <v>902</v>
      </c>
    </row>
    <row r="240" spans="1:13" s="1" customFormat="1" ht="74.25" customHeight="1" x14ac:dyDescent="0.15">
      <c r="A240" s="36"/>
      <c r="B240" s="30" t="s">
        <v>1126</v>
      </c>
      <c r="C240" s="29" t="s">
        <v>1121</v>
      </c>
      <c r="D240" s="29" t="s">
        <v>194</v>
      </c>
      <c r="E240" s="29" t="s">
        <v>47</v>
      </c>
      <c r="F240" s="29" t="s">
        <v>1105</v>
      </c>
      <c r="G240" s="38">
        <v>45308</v>
      </c>
      <c r="H240" s="29" t="s">
        <v>1066</v>
      </c>
      <c r="I240" s="39"/>
      <c r="J240" s="39">
        <v>575000</v>
      </c>
      <c r="K240" s="47">
        <f t="shared" si="6"/>
        <v>632500</v>
      </c>
      <c r="L240" s="29" t="s">
        <v>729</v>
      </c>
      <c r="M240" s="31" t="s">
        <v>1091</v>
      </c>
    </row>
    <row r="241" spans="1:13" s="1" customFormat="1" ht="74.25" customHeight="1" x14ac:dyDescent="0.15">
      <c r="A241" s="36"/>
      <c r="B241" s="30" t="s">
        <v>1127</v>
      </c>
      <c r="C241" s="29" t="s">
        <v>847</v>
      </c>
      <c r="D241" s="29" t="s">
        <v>193</v>
      </c>
      <c r="E241" s="29" t="s">
        <v>56</v>
      </c>
      <c r="F241" s="29" t="s">
        <v>1106</v>
      </c>
      <c r="G241" s="38">
        <v>45316</v>
      </c>
      <c r="H241" s="29" t="s">
        <v>6</v>
      </c>
      <c r="I241" s="39"/>
      <c r="J241" s="39">
        <v>697500</v>
      </c>
      <c r="K241" s="47">
        <f t="shared" si="6"/>
        <v>767250.00000000012</v>
      </c>
      <c r="L241" s="29" t="s">
        <v>103</v>
      </c>
      <c r="M241" s="31" t="s">
        <v>96</v>
      </c>
    </row>
    <row r="242" spans="1:13" s="1" customFormat="1" ht="74.25" customHeight="1" x14ac:dyDescent="0.15">
      <c r="A242" s="36"/>
      <c r="B242" s="30" t="s">
        <v>1128</v>
      </c>
      <c r="C242" s="29" t="s">
        <v>167</v>
      </c>
      <c r="D242" s="29" t="s">
        <v>193</v>
      </c>
      <c r="E242" s="29" t="s">
        <v>56</v>
      </c>
      <c r="F242" s="29" t="s">
        <v>1107</v>
      </c>
      <c r="G242" s="38">
        <v>45323</v>
      </c>
      <c r="H242" s="29" t="s">
        <v>44</v>
      </c>
      <c r="I242" s="39"/>
      <c r="J242" s="39">
        <v>2665000</v>
      </c>
      <c r="K242" s="47">
        <f t="shared" si="6"/>
        <v>2931500.0000000005</v>
      </c>
      <c r="L242" s="29" t="s">
        <v>103</v>
      </c>
      <c r="M242" s="31" t="s">
        <v>96</v>
      </c>
    </row>
    <row r="243" spans="1:13" s="1" customFormat="1" ht="74.25" customHeight="1" x14ac:dyDescent="0.15">
      <c r="A243" s="36"/>
      <c r="B243" s="30" t="s">
        <v>1129</v>
      </c>
      <c r="C243" s="29" t="s">
        <v>12</v>
      </c>
      <c r="D243" s="29" t="s">
        <v>193</v>
      </c>
      <c r="E243" s="29" t="s">
        <v>56</v>
      </c>
      <c r="F243" s="29" t="s">
        <v>1108</v>
      </c>
      <c r="G243" s="38">
        <v>45323</v>
      </c>
      <c r="H243" s="29" t="s">
        <v>75</v>
      </c>
      <c r="I243" s="39"/>
      <c r="J243" s="39">
        <v>1149000</v>
      </c>
      <c r="K243" s="47">
        <f t="shared" si="6"/>
        <v>1263900</v>
      </c>
      <c r="L243" s="29" t="s">
        <v>103</v>
      </c>
      <c r="M243" s="31" t="s">
        <v>96</v>
      </c>
    </row>
    <row r="244" spans="1:13" s="1" customFormat="1" ht="74.25" customHeight="1" x14ac:dyDescent="0.15">
      <c r="A244" s="36"/>
      <c r="B244" s="30" t="s">
        <v>1130</v>
      </c>
      <c r="C244" s="29" t="s">
        <v>1122</v>
      </c>
      <c r="D244" s="29" t="s">
        <v>194</v>
      </c>
      <c r="E244" s="29" t="s">
        <v>47</v>
      </c>
      <c r="F244" s="29" t="s">
        <v>1109</v>
      </c>
      <c r="G244" s="38">
        <v>45324</v>
      </c>
      <c r="H244" s="29" t="s">
        <v>17</v>
      </c>
      <c r="I244" s="39"/>
      <c r="J244" s="39">
        <v>631600</v>
      </c>
      <c r="K244" s="47">
        <f t="shared" si="6"/>
        <v>694760</v>
      </c>
      <c r="L244" s="29" t="s">
        <v>1084</v>
      </c>
      <c r="M244" s="31" t="s">
        <v>1092</v>
      </c>
    </row>
    <row r="245" spans="1:13" s="1" customFormat="1" ht="74.25" customHeight="1" x14ac:dyDescent="0.15">
      <c r="A245" s="36"/>
      <c r="B245" s="30" t="s">
        <v>1131</v>
      </c>
      <c r="C245" s="29" t="s">
        <v>1123</v>
      </c>
      <c r="D245" s="29" t="s">
        <v>193</v>
      </c>
      <c r="E245" s="29" t="s">
        <v>854</v>
      </c>
      <c r="F245" s="29" t="s">
        <v>1110</v>
      </c>
      <c r="G245" s="38">
        <v>45330</v>
      </c>
      <c r="H245" s="29" t="s">
        <v>886</v>
      </c>
      <c r="I245" s="39"/>
      <c r="J245" s="39">
        <v>909091</v>
      </c>
      <c r="K245" s="47">
        <f t="shared" si="6"/>
        <v>1000000.1000000001</v>
      </c>
      <c r="L245" s="29" t="s">
        <v>1085</v>
      </c>
      <c r="M245" s="31" t="s">
        <v>1093</v>
      </c>
    </row>
    <row r="246" spans="1:13" s="1" customFormat="1" ht="74.25" customHeight="1" x14ac:dyDescent="0.15">
      <c r="A246" s="36"/>
      <c r="B246" s="30" t="s">
        <v>1132</v>
      </c>
      <c r="C246" s="29" t="s">
        <v>1124</v>
      </c>
      <c r="D246" s="29" t="s">
        <v>193</v>
      </c>
      <c r="E246" s="29" t="s">
        <v>52</v>
      </c>
      <c r="F246" s="29" t="s">
        <v>1111</v>
      </c>
      <c r="G246" s="38">
        <v>45335</v>
      </c>
      <c r="H246" s="29" t="s">
        <v>17</v>
      </c>
      <c r="I246" s="39"/>
      <c r="J246" s="39">
        <v>1372000</v>
      </c>
      <c r="K246" s="47">
        <f t="shared" si="6"/>
        <v>1509200.0000000002</v>
      </c>
      <c r="L246" s="29" t="s">
        <v>1086</v>
      </c>
      <c r="M246" s="31" t="s">
        <v>1094</v>
      </c>
    </row>
    <row r="247" spans="1:13" s="1" customFormat="1" ht="74.25" customHeight="1" x14ac:dyDescent="0.15">
      <c r="A247" s="36"/>
      <c r="B247" s="30" t="s">
        <v>1133</v>
      </c>
      <c r="C247" s="29" t="s">
        <v>23</v>
      </c>
      <c r="D247" s="29" t="s">
        <v>193</v>
      </c>
      <c r="E247" s="29" t="s">
        <v>66</v>
      </c>
      <c r="F247" s="29" t="s">
        <v>1112</v>
      </c>
      <c r="G247" s="38">
        <v>45337</v>
      </c>
      <c r="H247" s="29" t="s">
        <v>17</v>
      </c>
      <c r="I247" s="39"/>
      <c r="J247" s="39">
        <v>602000</v>
      </c>
      <c r="K247" s="47">
        <f t="shared" si="6"/>
        <v>662200</v>
      </c>
      <c r="L247" s="29" t="s">
        <v>966</v>
      </c>
      <c r="M247" s="31" t="s">
        <v>1095</v>
      </c>
    </row>
    <row r="248" spans="1:13" s="1" customFormat="1" ht="74.25" customHeight="1" x14ac:dyDescent="0.15">
      <c r="A248" s="36"/>
      <c r="B248" s="30" t="s">
        <v>1134</v>
      </c>
      <c r="C248" s="29" t="s">
        <v>23</v>
      </c>
      <c r="D248" s="29" t="s">
        <v>193</v>
      </c>
      <c r="E248" s="29" t="s">
        <v>52</v>
      </c>
      <c r="F248" s="29" t="s">
        <v>1113</v>
      </c>
      <c r="G248" s="38">
        <v>45344</v>
      </c>
      <c r="H248" s="29" t="s">
        <v>17</v>
      </c>
      <c r="I248" s="39"/>
      <c r="J248" s="39">
        <v>700000</v>
      </c>
      <c r="K248" s="47">
        <f t="shared" si="6"/>
        <v>770000.00000000012</v>
      </c>
      <c r="L248" s="29" t="s">
        <v>982</v>
      </c>
      <c r="M248" s="31" t="s">
        <v>1096</v>
      </c>
    </row>
    <row r="249" spans="1:13" s="1" customFormat="1" ht="74.25" customHeight="1" x14ac:dyDescent="0.15">
      <c r="A249" s="36"/>
      <c r="B249" s="30" t="s">
        <v>1135</v>
      </c>
      <c r="C249" s="29" t="s">
        <v>167</v>
      </c>
      <c r="D249" s="29" t="s">
        <v>193</v>
      </c>
      <c r="E249" s="29" t="s">
        <v>56</v>
      </c>
      <c r="F249" s="29" t="s">
        <v>1114</v>
      </c>
      <c r="G249" s="38">
        <v>45348</v>
      </c>
      <c r="H249" s="29" t="s">
        <v>1101</v>
      </c>
      <c r="I249" s="39"/>
      <c r="J249" s="39">
        <v>1327500</v>
      </c>
      <c r="K249" s="47">
        <f t="shared" si="6"/>
        <v>1460250.0000000002</v>
      </c>
      <c r="L249" s="29" t="s">
        <v>103</v>
      </c>
      <c r="M249" s="31" t="s">
        <v>96</v>
      </c>
    </row>
    <row r="250" spans="1:13" s="1" customFormat="1" ht="74.25" customHeight="1" x14ac:dyDescent="0.15">
      <c r="A250" s="36"/>
      <c r="B250" s="30" t="s">
        <v>1136</v>
      </c>
      <c r="C250" s="29" t="s">
        <v>12</v>
      </c>
      <c r="D250" s="29" t="s">
        <v>193</v>
      </c>
      <c r="E250" s="29" t="s">
        <v>52</v>
      </c>
      <c r="F250" s="29" t="s">
        <v>1115</v>
      </c>
      <c r="G250" s="38">
        <v>45352</v>
      </c>
      <c r="H250" s="29" t="s">
        <v>1102</v>
      </c>
      <c r="I250" s="39"/>
      <c r="J250" s="39">
        <v>24561810</v>
      </c>
      <c r="K250" s="47">
        <f t="shared" si="6"/>
        <v>27017991.000000004</v>
      </c>
      <c r="L250" s="29" t="s">
        <v>1087</v>
      </c>
      <c r="M250" s="31" t="s">
        <v>1097</v>
      </c>
    </row>
    <row r="251" spans="1:13" s="1" customFormat="1" ht="74.25" customHeight="1" x14ac:dyDescent="0.15">
      <c r="A251" s="36"/>
      <c r="B251" s="30" t="s">
        <v>1137</v>
      </c>
      <c r="C251" s="29" t="s">
        <v>12</v>
      </c>
      <c r="D251" s="29" t="s">
        <v>193</v>
      </c>
      <c r="E251" s="29" t="s">
        <v>85</v>
      </c>
      <c r="F251" s="29" t="s">
        <v>1116</v>
      </c>
      <c r="G251" s="38">
        <v>45355</v>
      </c>
      <c r="H251" s="29" t="s">
        <v>886</v>
      </c>
      <c r="I251" s="39"/>
      <c r="J251" s="39">
        <v>531000</v>
      </c>
      <c r="K251" s="47">
        <f t="shared" si="6"/>
        <v>584100</v>
      </c>
      <c r="L251" s="29" t="s">
        <v>1088</v>
      </c>
      <c r="M251" s="31" t="s">
        <v>1098</v>
      </c>
    </row>
    <row r="252" spans="1:13" s="1" customFormat="1" ht="74.25" customHeight="1" x14ac:dyDescent="0.15">
      <c r="A252" s="36"/>
      <c r="B252" s="30" t="s">
        <v>1138</v>
      </c>
      <c r="C252" s="29" t="s">
        <v>12</v>
      </c>
      <c r="D252" s="29" t="s">
        <v>193</v>
      </c>
      <c r="E252" s="29" t="s">
        <v>56</v>
      </c>
      <c r="F252" s="29" t="s">
        <v>1117</v>
      </c>
      <c r="G252" s="38">
        <v>45355</v>
      </c>
      <c r="H252" s="29" t="s">
        <v>156</v>
      </c>
      <c r="I252" s="39"/>
      <c r="J252" s="39">
        <v>1080000</v>
      </c>
      <c r="K252" s="47">
        <f t="shared" si="6"/>
        <v>1188000</v>
      </c>
      <c r="L252" s="29" t="s">
        <v>103</v>
      </c>
      <c r="M252" s="31" t="s">
        <v>96</v>
      </c>
    </row>
    <row r="253" spans="1:13" s="1" customFormat="1" ht="114.75" customHeight="1" x14ac:dyDescent="0.15">
      <c r="A253" s="36"/>
      <c r="B253" s="30" t="s">
        <v>1139</v>
      </c>
      <c r="C253" s="29" t="s">
        <v>172</v>
      </c>
      <c r="D253" s="29" t="s">
        <v>194</v>
      </c>
      <c r="E253" s="29" t="s">
        <v>145</v>
      </c>
      <c r="F253" s="29" t="s">
        <v>1118</v>
      </c>
      <c r="G253" s="38">
        <v>45364</v>
      </c>
      <c r="H253" s="29" t="s">
        <v>17</v>
      </c>
      <c r="I253" s="39"/>
      <c r="J253" s="39">
        <v>616080</v>
      </c>
      <c r="K253" s="47">
        <f t="shared" si="6"/>
        <v>677688</v>
      </c>
      <c r="L253" s="29" t="s">
        <v>1089</v>
      </c>
      <c r="M253" s="31" t="s">
        <v>1099</v>
      </c>
    </row>
    <row r="254" spans="1:13" s="1" customFormat="1" ht="74.25" customHeight="1" x14ac:dyDescent="0.15">
      <c r="A254" s="36"/>
      <c r="B254" s="30" t="s">
        <v>1140</v>
      </c>
      <c r="C254" s="29" t="s">
        <v>12</v>
      </c>
      <c r="D254" s="29" t="s">
        <v>193</v>
      </c>
      <c r="E254" s="29" t="s">
        <v>56</v>
      </c>
      <c r="F254" s="29" t="s">
        <v>1119</v>
      </c>
      <c r="G254" s="38">
        <v>45364</v>
      </c>
      <c r="H254" s="29" t="s">
        <v>75</v>
      </c>
      <c r="I254" s="39"/>
      <c r="J254" s="39">
        <v>910000</v>
      </c>
      <c r="K254" s="47">
        <f t="shared" si="6"/>
        <v>1001000.0000000001</v>
      </c>
      <c r="L254" s="29" t="s">
        <v>103</v>
      </c>
      <c r="M254" s="31" t="s">
        <v>96</v>
      </c>
    </row>
    <row r="255" spans="1:13" s="1" customFormat="1" ht="74.25" customHeight="1" x14ac:dyDescent="0.15">
      <c r="A255" s="36"/>
      <c r="B255" s="30" t="s">
        <v>1141</v>
      </c>
      <c r="C255" s="29" t="s">
        <v>12</v>
      </c>
      <c r="D255" s="29" t="s">
        <v>193</v>
      </c>
      <c r="E255" s="29" t="s">
        <v>56</v>
      </c>
      <c r="F255" s="29" t="s">
        <v>1120</v>
      </c>
      <c r="G255" s="38">
        <v>45379</v>
      </c>
      <c r="H255" s="29" t="s">
        <v>60</v>
      </c>
      <c r="I255" s="39"/>
      <c r="J255" s="39">
        <v>1600000</v>
      </c>
      <c r="K255" s="47">
        <f t="shared" si="6"/>
        <v>1760000.0000000002</v>
      </c>
      <c r="L255" s="29" t="s">
        <v>1090</v>
      </c>
      <c r="M255" s="31" t="s">
        <v>1100</v>
      </c>
    </row>
    <row r="256" spans="1:13" s="1" customFormat="1" ht="74.25" customHeight="1" x14ac:dyDescent="0.15">
      <c r="A256" s="36"/>
      <c r="B256" s="30"/>
      <c r="C256" s="29"/>
      <c r="D256" s="29"/>
      <c r="E256" s="29"/>
      <c r="F256" s="29"/>
      <c r="G256" s="38"/>
      <c r="H256" s="29"/>
      <c r="I256" s="39"/>
      <c r="J256" s="39"/>
      <c r="K256" s="47"/>
      <c r="L256" s="29"/>
      <c r="M256" s="31"/>
    </row>
    <row r="257" spans="1:13" s="1" customFormat="1" ht="74.25" customHeight="1" x14ac:dyDescent="0.15">
      <c r="A257" s="36"/>
      <c r="B257" s="30"/>
      <c r="C257" s="29"/>
      <c r="D257" s="29"/>
      <c r="E257" s="29"/>
      <c r="F257" s="29"/>
      <c r="G257" s="38"/>
      <c r="H257" s="29"/>
      <c r="I257" s="39"/>
      <c r="J257" s="39"/>
      <c r="K257" s="47"/>
      <c r="L257" s="29"/>
      <c r="M257" s="31"/>
    </row>
    <row r="258" spans="1:13" s="1" customFormat="1" ht="74.25" customHeight="1" x14ac:dyDescent="0.15">
      <c r="A258" s="36"/>
      <c r="B258" s="30"/>
      <c r="C258" s="29"/>
      <c r="D258" s="29"/>
      <c r="E258" s="29"/>
      <c r="F258" s="29"/>
      <c r="G258" s="38"/>
      <c r="H258" s="29"/>
      <c r="I258" s="39"/>
      <c r="J258" s="39"/>
      <c r="K258" s="47"/>
      <c r="L258" s="29"/>
      <c r="M258" s="31"/>
    </row>
    <row r="259" spans="1:13" s="1" customFormat="1" ht="74.25" customHeight="1" x14ac:dyDescent="0.15">
      <c r="A259" s="36"/>
      <c r="B259" s="30"/>
      <c r="C259" s="29"/>
      <c r="D259" s="29"/>
      <c r="E259" s="29"/>
      <c r="F259" s="29"/>
      <c r="G259" s="38"/>
      <c r="H259" s="29"/>
      <c r="I259" s="39"/>
      <c r="J259" s="39"/>
      <c r="K259" s="47"/>
      <c r="L259" s="29"/>
      <c r="M259" s="31"/>
    </row>
    <row r="260" spans="1:13" s="1" customFormat="1" ht="74.25" customHeight="1" x14ac:dyDescent="0.15">
      <c r="A260" s="36"/>
      <c r="B260" s="30"/>
      <c r="C260" s="29"/>
      <c r="D260" s="29"/>
      <c r="E260" s="29"/>
      <c r="F260" s="29"/>
      <c r="G260" s="38"/>
      <c r="H260" s="29"/>
      <c r="I260" s="39"/>
      <c r="J260" s="39"/>
      <c r="K260" s="47"/>
      <c r="L260" s="29"/>
      <c r="M260" s="31"/>
    </row>
    <row r="261" spans="1:13" s="1" customFormat="1" ht="74.25" customHeight="1" thickBot="1" x14ac:dyDescent="0.2">
      <c r="A261" s="36"/>
      <c r="B261" s="32"/>
      <c r="C261" s="33"/>
      <c r="D261" s="33"/>
      <c r="E261" s="33"/>
      <c r="F261" s="33"/>
      <c r="G261" s="40"/>
      <c r="H261" s="33"/>
      <c r="I261" s="41"/>
      <c r="J261" s="41"/>
      <c r="K261" s="48"/>
      <c r="L261" s="33"/>
      <c r="M261" s="34"/>
    </row>
    <row r="262" spans="1:13" x14ac:dyDescent="0.15">
      <c r="B262" s="42"/>
      <c r="C262" s="42"/>
      <c r="D262" s="42"/>
      <c r="E262" s="42"/>
      <c r="F262" s="42"/>
      <c r="G262" s="43"/>
      <c r="H262" s="42"/>
      <c r="I262" s="44"/>
      <c r="J262" s="44"/>
      <c r="K262" s="49"/>
      <c r="L262" s="42"/>
      <c r="M262" s="45"/>
    </row>
    <row r="263" spans="1:13" x14ac:dyDescent="0.15">
      <c r="B263" s="42"/>
      <c r="C263" s="42"/>
      <c r="D263" s="42"/>
      <c r="E263" s="42"/>
      <c r="F263" s="42"/>
      <c r="G263" s="43"/>
      <c r="H263" s="42"/>
      <c r="I263" s="44"/>
      <c r="J263" s="44"/>
      <c r="K263" s="49"/>
      <c r="L263" s="42"/>
      <c r="M263" s="45"/>
    </row>
    <row r="264" spans="1:13" x14ac:dyDescent="0.15">
      <c r="B264" s="42"/>
      <c r="C264" s="42"/>
      <c r="D264" s="42"/>
      <c r="E264" s="42"/>
      <c r="F264" s="42"/>
      <c r="G264" s="43"/>
      <c r="H264" s="42"/>
      <c r="I264" s="44"/>
      <c r="J264" s="44"/>
      <c r="K264" s="49"/>
      <c r="L264" s="42"/>
      <c r="M264" s="45"/>
    </row>
    <row r="265" spans="1:13" x14ac:dyDescent="0.15">
      <c r="B265" s="42"/>
      <c r="C265" s="42"/>
      <c r="D265" s="42"/>
      <c r="E265" s="42"/>
      <c r="F265" s="42"/>
      <c r="G265" s="43"/>
      <c r="H265" s="42"/>
      <c r="I265" s="44"/>
      <c r="J265" s="44"/>
      <c r="K265" s="49"/>
      <c r="L265" s="42"/>
      <c r="M265" s="45"/>
    </row>
    <row r="266" spans="1:13" x14ac:dyDescent="0.15">
      <c r="B266" s="42"/>
      <c r="C266" s="42"/>
      <c r="D266" s="42"/>
      <c r="E266" s="42"/>
      <c r="F266" s="42"/>
      <c r="G266" s="43"/>
      <c r="H266" s="42"/>
      <c r="I266" s="44"/>
      <c r="J266" s="44"/>
      <c r="K266" s="49"/>
      <c r="L266" s="42"/>
      <c r="M266" s="45"/>
    </row>
    <row r="267" spans="1:13" x14ac:dyDescent="0.15">
      <c r="B267" s="42"/>
      <c r="C267" s="42"/>
      <c r="D267" s="42"/>
      <c r="E267" s="42"/>
      <c r="F267" s="42"/>
      <c r="G267" s="43"/>
      <c r="H267" s="42"/>
      <c r="I267" s="44"/>
      <c r="J267" s="44"/>
      <c r="K267" s="49"/>
      <c r="L267" s="42"/>
      <c r="M267" s="45"/>
    </row>
  </sheetData>
  <autoFilter ref="B4:M183" xr:uid="{00000000-0009-0000-0000-000003000000}">
    <sortState xmlns:xlrd2="http://schemas.microsoft.com/office/spreadsheetml/2017/richdata2" ref="B5:M192">
      <sortCondition ref="G4:G183"/>
    </sortState>
  </autoFilter>
  <mergeCells count="1">
    <mergeCell ref="B1:M1"/>
  </mergeCells>
  <phoneticPr fontId="1"/>
  <pageMargins left="0.7" right="0.7" top="0.75" bottom="0.75" header="0.3" footer="0.3"/>
  <pageSetup paperSize="8"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工事</vt:lpstr>
      <vt:lpstr>コンサル</vt:lpstr>
      <vt:lpstr>物品</vt:lpstr>
      <vt:lpstr>役務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三原　祥平</dc:creator>
  <cp:lastModifiedBy>Administrator</cp:lastModifiedBy>
  <cp:lastPrinted>2023-04-06T08:09:10Z</cp:lastPrinted>
  <dcterms:created xsi:type="dcterms:W3CDTF">2022-09-27T04:48:02Z</dcterms:created>
  <dcterms:modified xsi:type="dcterms:W3CDTF">2024-04-12T01:22:37Z</dcterms:modified>
</cp:coreProperties>
</file>