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5年度\"/>
    </mc:Choice>
  </mc:AlternateContent>
  <xr:revisionPtr revIDLastSave="0" documentId="13_ncr:1_{3AA64F82-0431-4797-9404-73A0BDE3686C}" xr6:coauthVersionLast="47" xr6:coauthVersionMax="47" xr10:uidLastSave="{00000000-0000-0000-0000-000000000000}"/>
  <bookViews>
    <workbookView xWindow="-120" yWindow="-120" windowWidth="29040" windowHeight="15840" activeTab="3" xr2:uid="{00000000-000D-0000-FFFF-FFFF00000000}"/>
  </bookViews>
  <sheets>
    <sheet name="工事" sheetId="2" r:id="rId1"/>
    <sheet name="コンサル" sheetId="1" r:id="rId2"/>
    <sheet name="物品" sheetId="3" r:id="rId3"/>
    <sheet name="役務" sheetId="4" r:id="rId4"/>
  </sheets>
  <externalReferences>
    <externalReference r:id="rId5"/>
  </externalReferences>
  <definedNames>
    <definedName name="_xlnm._FilterDatabase" localSheetId="1" hidden="1">コンサル!$B$4:$M$30</definedName>
    <definedName name="_xlnm._FilterDatabase" localSheetId="0" hidden="1">工事!$B$4:$M$32</definedName>
    <definedName name="_xlnm._FilterDatabase" localSheetId="2" hidden="1">物品!$B$4:$M$26</definedName>
    <definedName name="_xlnm._FilterDatabase" localSheetId="3" hidden="1">役務!$B$4:$M$183</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8" i="4" l="1"/>
  <c r="K239" i="4"/>
  <c r="K240" i="4"/>
  <c r="K241" i="4"/>
  <c r="K242" i="4"/>
  <c r="K243" i="4"/>
  <c r="K244" i="4"/>
  <c r="K245" i="4"/>
  <c r="K246" i="4"/>
  <c r="K247" i="4"/>
  <c r="K248" i="4"/>
  <c r="K249" i="4"/>
  <c r="K250" i="4"/>
  <c r="K251" i="4"/>
  <c r="K252" i="4"/>
  <c r="K253" i="4"/>
  <c r="K254" i="4"/>
  <c r="K255" i="4"/>
  <c r="K12" i="3"/>
  <c r="K13" i="3"/>
  <c r="K22" i="1"/>
  <c r="K23" i="2" l="1"/>
  <c r="K24" i="2"/>
  <c r="K25" i="2"/>
  <c r="K26" i="2"/>
  <c r="K27" i="2"/>
  <c r="K28" i="2"/>
  <c r="K29" i="2"/>
  <c r="K224" i="4"/>
  <c r="K225" i="4"/>
  <c r="K226" i="4"/>
  <c r="K227" i="4"/>
  <c r="K228" i="4"/>
  <c r="K229" i="4"/>
  <c r="K230" i="4"/>
  <c r="K231" i="4"/>
  <c r="K232" i="4"/>
  <c r="K233" i="4"/>
  <c r="K234" i="4"/>
  <c r="K235" i="4"/>
  <c r="K236" i="4"/>
  <c r="K237" i="4"/>
  <c r="K18" i="1"/>
  <c r="K19" i="1"/>
  <c r="K20" i="1"/>
  <c r="K21" i="1"/>
  <c r="K13" i="2"/>
  <c r="K14" i="2"/>
  <c r="K15" i="2"/>
  <c r="K16" i="2"/>
  <c r="K17" i="2"/>
  <c r="K18" i="2"/>
  <c r="K19" i="2"/>
  <c r="K20" i="2"/>
  <c r="K21" i="2"/>
  <c r="K22" i="2"/>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9" i="3"/>
  <c r="K10" i="3"/>
  <c r="K11" i="3"/>
  <c r="K11" i="1"/>
  <c r="K12" i="1"/>
  <c r="K13" i="1"/>
  <c r="K14" i="1"/>
  <c r="K15" i="1"/>
  <c r="K16" i="1"/>
  <c r="K17" i="1"/>
  <c r="K11" i="2"/>
  <c r="K12" i="2"/>
  <c r="K8" i="2"/>
  <c r="K9" i="2"/>
  <c r="K31" i="4"/>
  <c r="K6" i="4"/>
  <c r="K152" i="4"/>
  <c r="K7" i="4"/>
  <c r="K8" i="4"/>
  <c r="K9" i="4"/>
  <c r="K153" i="4"/>
  <c r="K169" i="4"/>
  <c r="K10" i="4"/>
  <c r="K11" i="4"/>
  <c r="K12" i="4"/>
  <c r="K13" i="4"/>
  <c r="K14" i="4"/>
  <c r="K154" i="4"/>
  <c r="K15" i="4"/>
  <c r="K16" i="4"/>
  <c r="K17" i="4"/>
  <c r="K18" i="4"/>
  <c r="K19" i="4"/>
  <c r="K20" i="4"/>
  <c r="K21" i="4"/>
  <c r="K22" i="4"/>
  <c r="K23" i="4"/>
  <c r="K24" i="4"/>
  <c r="K25" i="4"/>
  <c r="K26" i="4"/>
  <c r="K27" i="4"/>
  <c r="K28" i="4"/>
  <c r="K29" i="4"/>
  <c r="K30" i="4"/>
  <c r="K32" i="4"/>
  <c r="K33" i="4"/>
  <c r="K176" i="4"/>
  <c r="K34" i="4"/>
  <c r="K35" i="4"/>
  <c r="K36" i="4"/>
  <c r="K37" i="4"/>
  <c r="K38" i="4"/>
  <c r="K39" i="4"/>
  <c r="K40" i="4"/>
  <c r="K41" i="4"/>
  <c r="K177" i="4"/>
  <c r="K42" i="4"/>
  <c r="K43" i="4"/>
  <c r="K44" i="4"/>
  <c r="K45" i="4"/>
  <c r="K46" i="4"/>
  <c r="K47" i="4"/>
  <c r="K48" i="4"/>
  <c r="K49" i="4"/>
  <c r="K50" i="4"/>
  <c r="K51" i="4"/>
  <c r="K52" i="4"/>
  <c r="K53" i="4"/>
  <c r="K54" i="4"/>
  <c r="K179" i="4"/>
  <c r="K167" i="4"/>
  <c r="K55" i="4"/>
  <c r="K56" i="4"/>
  <c r="K57" i="4"/>
  <c r="K58" i="4"/>
  <c r="K187" i="4"/>
  <c r="K59" i="4"/>
  <c r="K170" i="4"/>
  <c r="K60" i="4"/>
  <c r="K186" i="4"/>
  <c r="K182" i="4"/>
  <c r="K180" i="4"/>
  <c r="K61" i="4"/>
  <c r="K62" i="4"/>
  <c r="K155" i="4"/>
  <c r="K63" i="4"/>
  <c r="K156" i="4"/>
  <c r="K171" i="4"/>
  <c r="K64" i="4"/>
  <c r="K65" i="4"/>
  <c r="K66" i="4"/>
  <c r="K67" i="4"/>
  <c r="K68" i="4"/>
  <c r="K69" i="4"/>
  <c r="K70" i="4"/>
  <c r="K71" i="4"/>
  <c r="K72" i="4"/>
  <c r="K73" i="4"/>
  <c r="K190" i="4"/>
  <c r="K74" i="4"/>
  <c r="K75" i="4"/>
  <c r="K189" i="4"/>
  <c r="K76" i="4"/>
  <c r="K77" i="4"/>
  <c r="K78" i="4"/>
  <c r="K183" i="4"/>
  <c r="K79" i="4"/>
  <c r="K80" i="4"/>
  <c r="K81" i="4"/>
  <c r="K82" i="4"/>
  <c r="K83" i="4"/>
  <c r="K157" i="4"/>
  <c r="K84" i="4"/>
  <c r="K85" i="4"/>
  <c r="K86" i="4"/>
  <c r="K87" i="4"/>
  <c r="K88" i="4"/>
  <c r="K89" i="4"/>
  <c r="K90" i="4"/>
  <c r="K174" i="4"/>
  <c r="K91" i="4"/>
  <c r="K92" i="4"/>
  <c r="K93" i="4"/>
  <c r="K158" i="4"/>
  <c r="K94" i="4"/>
  <c r="K95" i="4"/>
  <c r="K172" i="4"/>
  <c r="K96" i="4"/>
  <c r="K159" i="4"/>
  <c r="K97" i="4"/>
  <c r="K98" i="4"/>
  <c r="K160" i="4"/>
  <c r="K99" i="4"/>
  <c r="K100" i="4"/>
  <c r="K101" i="4"/>
  <c r="K102" i="4"/>
  <c r="K178" i="4"/>
  <c r="K103" i="4"/>
  <c r="K175" i="4"/>
  <c r="K184" i="4"/>
  <c r="K104" i="4"/>
  <c r="K105" i="4"/>
  <c r="K106" i="4"/>
  <c r="K107" i="4"/>
  <c r="K108" i="4"/>
  <c r="K109" i="4"/>
  <c r="K161" i="4"/>
  <c r="K110" i="4"/>
  <c r="K111" i="4"/>
  <c r="K173" i="4"/>
  <c r="K112" i="4"/>
  <c r="K113" i="4"/>
  <c r="K185" i="4"/>
  <c r="K191" i="4"/>
  <c r="K181" i="4"/>
  <c r="K114" i="4"/>
  <c r="K115" i="4"/>
  <c r="K116" i="4"/>
  <c r="K117" i="4"/>
  <c r="K118" i="4"/>
  <c r="K168" i="4"/>
  <c r="K119" i="4"/>
  <c r="K120" i="4"/>
  <c r="K121" i="4"/>
  <c r="K122" i="4"/>
  <c r="K162" i="4"/>
  <c r="K123" i="4"/>
  <c r="K124" i="4"/>
  <c r="K125" i="4"/>
  <c r="K188" i="4"/>
  <c r="K126" i="4"/>
  <c r="K192" i="4"/>
  <c r="K127" i="4"/>
  <c r="K128" i="4"/>
  <c r="K129" i="4"/>
  <c r="K130" i="4"/>
  <c r="K131" i="4"/>
  <c r="K132" i="4"/>
  <c r="K133" i="4"/>
  <c r="K134" i="4"/>
  <c r="K163" i="4"/>
  <c r="K164" i="4"/>
  <c r="K135" i="4"/>
  <c r="K136" i="4"/>
  <c r="K137" i="4"/>
  <c r="K138" i="4"/>
  <c r="K165" i="4"/>
  <c r="K139" i="4"/>
  <c r="K140" i="4"/>
  <c r="K141" i="4"/>
  <c r="K142" i="4"/>
  <c r="K143" i="4"/>
  <c r="K166" i="4"/>
  <c r="K144" i="4"/>
  <c r="K145" i="4"/>
  <c r="K146" i="4"/>
  <c r="K147" i="4"/>
  <c r="K148" i="4"/>
  <c r="K149" i="4"/>
  <c r="K150" i="4"/>
  <c r="K151" i="4"/>
  <c r="K5" i="4"/>
  <c r="K6" i="3"/>
  <c r="K8" i="3"/>
  <c r="K5" i="3"/>
  <c r="K10" i="1"/>
  <c r="K5" i="1"/>
  <c r="K9" i="1"/>
  <c r="K8" i="1"/>
  <c r="K6" i="1"/>
  <c r="K7" i="1"/>
  <c r="K7" i="2"/>
  <c r="K10" i="2"/>
  <c r="K5" i="2"/>
  <c r="K6" i="2"/>
</calcChain>
</file>

<file path=xl/sharedStrings.xml><?xml version="1.0" encoding="utf-8"?>
<sst xmlns="http://schemas.openxmlformats.org/spreadsheetml/2006/main" count="2475" uniqueCount="1142">
  <si>
    <t>案件名称</t>
  </si>
  <si>
    <t>履行場所又は納入場所</t>
  </si>
  <si>
    <t>契約方法名称</t>
  </si>
  <si>
    <t>選定理由</t>
  </si>
  <si>
    <t>落札金額</t>
  </si>
  <si>
    <t>生涯学習課</t>
  </si>
  <si>
    <t>上下水道課</t>
  </si>
  <si>
    <t>香南市香我美町徳王子</t>
  </si>
  <si>
    <t>学校教育課</t>
  </si>
  <si>
    <t>香南市野市町</t>
  </si>
  <si>
    <t>こども課</t>
  </si>
  <si>
    <t>当該設備を設置し、保守点検を委託している業者であり、本業務を遂行できる唯一の業者であるため。</t>
  </si>
  <si>
    <t>香南市</t>
  </si>
  <si>
    <t>当該システムを構築し、運用保守している業者であり、本業務を遂行できる唯一の業者であるため。</t>
  </si>
  <si>
    <t>香南市消防本部</t>
  </si>
  <si>
    <t>消防本部</t>
  </si>
  <si>
    <t>香南市吉川町吉原</t>
  </si>
  <si>
    <t>農林水産課</t>
  </si>
  <si>
    <t>建設課</t>
  </si>
  <si>
    <t>防災対策課</t>
  </si>
  <si>
    <t>香南市野市町東野</t>
  </si>
  <si>
    <t>高知県土地改良事業団体連合会</t>
  </si>
  <si>
    <t>香南市内</t>
  </si>
  <si>
    <t>香南市夜須町手結山</t>
  </si>
  <si>
    <t>予定価格(税抜き)</t>
  </si>
  <si>
    <t>契約金額(税込み)</t>
  </si>
  <si>
    <t>担当課</t>
    <phoneticPr fontId="1"/>
  </si>
  <si>
    <t>契約相手方</t>
    <rPh sb="0" eb="2">
      <t>ケイヤク</t>
    </rPh>
    <rPh sb="2" eb="5">
      <t>アイテガタ</t>
    </rPh>
    <phoneticPr fontId="1"/>
  </si>
  <si>
    <t>建設工事及び委託業務における入札・契約制度に関する基本方針運用要領　第2 入札及び契約に関する情報の公表　８ 随意契約の公表</t>
  </si>
  <si>
    <t>資格区分</t>
    <rPh sb="0" eb="2">
      <t>シカク</t>
    </rPh>
    <rPh sb="2" eb="4">
      <t>クブン</t>
    </rPh>
    <phoneticPr fontId="1"/>
  </si>
  <si>
    <t>案件概要</t>
    <rPh sb="0" eb="2">
      <t>アンケン</t>
    </rPh>
    <rPh sb="2" eb="4">
      <t>ガイヨウ</t>
    </rPh>
    <phoneticPr fontId="1"/>
  </si>
  <si>
    <t>契約日</t>
    <rPh sb="0" eb="3">
      <t>ケイヤクビ</t>
    </rPh>
    <phoneticPr fontId="1"/>
  </si>
  <si>
    <t>業種区分</t>
    <rPh sb="0" eb="2">
      <t>ギョウシュ</t>
    </rPh>
    <rPh sb="2" eb="4">
      <t>クブン</t>
    </rPh>
    <phoneticPr fontId="1"/>
  </si>
  <si>
    <t>電気通信</t>
  </si>
  <si>
    <t>（株）四国ポンプセンター</t>
  </si>
  <si>
    <t>（株）トサトーヨー</t>
  </si>
  <si>
    <t>土木関係その他業務</t>
  </si>
  <si>
    <t>（公社）高知県建設技術公社</t>
  </si>
  <si>
    <t>補償関係コンサルタント</t>
  </si>
  <si>
    <t>税務収納課</t>
  </si>
  <si>
    <t>（有）高知不動産鑑定事務所</t>
  </si>
  <si>
    <t>土木関係コンサルタント</t>
  </si>
  <si>
    <t>測量</t>
  </si>
  <si>
    <t>地域支援課</t>
  </si>
  <si>
    <t>高齢者介護課</t>
  </si>
  <si>
    <t>スポーツ用品・テント</t>
  </si>
  <si>
    <t>ワールドスポーツ（株）</t>
  </si>
  <si>
    <t>各種保守業務（修繕・修理を含む）</t>
  </si>
  <si>
    <t>（有）愛機工業</t>
  </si>
  <si>
    <t>衛生管理関連</t>
  </si>
  <si>
    <t>母代寺地区農業集落排水処理施設及びマンホールポンプ場の維持管理　一式</t>
  </si>
  <si>
    <t>（有）土佐衛生管理</t>
  </si>
  <si>
    <t>その他の専門サービス</t>
  </si>
  <si>
    <t>ふるさと納税専門インターネットサービス「ふるさとチョイス」を利用して全国に広く香南市をPRし、寄附者増加・寄附金増額を図る。</t>
  </si>
  <si>
    <t>総務課</t>
  </si>
  <si>
    <t>(株)トラストバンク</t>
  </si>
  <si>
    <t>情報関連サービス</t>
  </si>
  <si>
    <t>（株）ＴＫＣ</t>
  </si>
  <si>
    <t>当該システムを構築した（保守管理している）業者であり、本業務を遂行できる唯一の業者であるため。</t>
  </si>
  <si>
    <t>ジェイエムシー（株）</t>
  </si>
  <si>
    <t>健康対策課</t>
  </si>
  <si>
    <t>（社）香美郡医師会</t>
  </si>
  <si>
    <t>地方公会計制度における財務書類作成及び固定資産台帳の整備に係る支援業務</t>
  </si>
  <si>
    <t>企画財政課</t>
  </si>
  <si>
    <t>税理士法人　諸井会計</t>
  </si>
  <si>
    <t>人権課</t>
  </si>
  <si>
    <t>廃棄物処理関連</t>
  </si>
  <si>
    <t>議会事務局</t>
  </si>
  <si>
    <t>農家台帳の住民基本台帳及び固定資産税台帳との突合更新及びシステムの基本保守業務</t>
  </si>
  <si>
    <t>農業委員会事務局</t>
  </si>
  <si>
    <t>富士通ゼネラル製の消防救急デジタル無線であり、保守点検・定期点検を行い、本業務を遂行できる唯一の業者である。</t>
  </si>
  <si>
    <t>夜須浄化センター及びマンホールポンプ場の維持管理　一式</t>
  </si>
  <si>
    <t>文書管理システムの運用保守業務</t>
  </si>
  <si>
    <t>ワールドビジネスシスコム（株）</t>
  </si>
  <si>
    <t>春休み及び夏休み中、障害児の居場所・活動場所として、富家防災コミュニティセンターを使用し、見守りのボランティアによる支援を行う。</t>
  </si>
  <si>
    <t>福祉事務所</t>
  </si>
  <si>
    <t>（福）土佐あけぼの会　地域活動支援センターあけぼの</t>
  </si>
  <si>
    <t>市が導入している健康管理システムのソフトウェア保守管理業務を委託する。</t>
  </si>
  <si>
    <t>四国情報管理センター（株）</t>
  </si>
  <si>
    <t>環境対策課</t>
  </si>
  <si>
    <t>（有）香南企業</t>
  </si>
  <si>
    <t>夜須公民館マリンホールの照明設備保守点検</t>
  </si>
  <si>
    <t>（株）四国舞台テレビ照明</t>
  </si>
  <si>
    <t>広報「こうなんnow」を編集し、視覚障害者（事前登録が必要）を対象に音声データに変換したもの（ＣＤ等）を郵送する。</t>
  </si>
  <si>
    <t>（特非）たびびと</t>
  </si>
  <si>
    <t>代行関連</t>
  </si>
  <si>
    <t>三精テクノロジーズ（株）</t>
  </si>
  <si>
    <t>オゾン発生装置保守点検　一式</t>
  </si>
  <si>
    <t>荒川電工（株）</t>
  </si>
  <si>
    <t>香南市戦没者遺族会連合会</t>
  </si>
  <si>
    <t>（公財）高知県総合保健協会</t>
  </si>
  <si>
    <t>電気計装設備保守点検　一式</t>
  </si>
  <si>
    <t>（福）香南市社会福祉協議会</t>
  </si>
  <si>
    <t>香南市立学校における情報通信ネットワークの設計及び施工を行った業者であり、本業務を遂行できる唯一の業者であるため。</t>
  </si>
  <si>
    <t>香南市電子入札システムの運用保守及びヘルプデスクサービス</t>
  </si>
  <si>
    <t>（株）高知電子計算センター</t>
  </si>
  <si>
    <t>当該システムを構築した業者であり、本業務を遂行できる唯一の業者であるため。</t>
  </si>
  <si>
    <t>香南市契約管理システムの運用保守</t>
  </si>
  <si>
    <t>溝渕林産興業（株）</t>
  </si>
  <si>
    <t>佐古地区農業集落排水処理施設及びマンホールポンプ場の維持管理　一式</t>
  </si>
  <si>
    <t>Ｊ－ＡＬＥＲＴ受信機の保守業務_x000D_
　Ｊ－ＡＬＥＲＴ受信機器ハード保守費　１式_x000D_
　Ｊ－ＡＬＥＲＴ受信機器保守対応費　　１式</t>
  </si>
  <si>
    <t>ふるさと納税専門インターネットサービス「楽天ふるさと納税」を利用して全国に広く香南市をPRし、寄附者増加・寄附金増額を図る。</t>
  </si>
  <si>
    <t>楽天グループ（株）</t>
  </si>
  <si>
    <t>四国行政システム（株）</t>
  </si>
  <si>
    <t>当該システムを運用している業者であり、本業務を遂行できる唯一の業者であるため。</t>
  </si>
  <si>
    <t>高知県国民健康保険団体連合会</t>
  </si>
  <si>
    <t>（公社）香南市シルバー人材センター</t>
  </si>
  <si>
    <t>（公社）香南市農業公社</t>
  </si>
  <si>
    <t>（特非）ＹＡＳＵ海の駅クラブ</t>
  </si>
  <si>
    <t>香南市電子入札システムの基本パッケージソフトウェアである電子入札コアシステムの賃貸借契約</t>
  </si>
  <si>
    <t>一般財団法人日本建設情報総合センター</t>
  </si>
  <si>
    <t>野市地区に所在する本庁舎等公共施設の可燃ごみの収集を委託するもの。</t>
  </si>
  <si>
    <t>（有）比江森商業</t>
  </si>
  <si>
    <t>赤岡・吉川地区に所在する公共施設の可燃ごみの収集を委託するもの。</t>
  </si>
  <si>
    <t>（有）クリーン土佐</t>
  </si>
  <si>
    <t>（株）サイネックス</t>
  </si>
  <si>
    <t>対象に応じた受診勧奨や健康年齢を通知することで健診の継続受診を促し受診率の向上を図る</t>
  </si>
  <si>
    <t>香我美・夜須地区に所在する公共施設の可燃ごみの収集を委託するもの。</t>
  </si>
  <si>
    <t>基幹系・情報系等のネットワークの保守管理点検を行う。</t>
  </si>
  <si>
    <t>香南市役所本庁舎及び各施設のIP電話システム保守業務</t>
  </si>
  <si>
    <t>上岡地区農業集落排水処理施設及びマンホールポンプ場の維持管理　一式</t>
  </si>
  <si>
    <t>市が定める収集日に、野市町内のごみ集積所から可燃ごみを収集し、香南清掃組合へ運搬を行う業務</t>
  </si>
  <si>
    <t>かがみサポートクラブ</t>
  </si>
  <si>
    <t>（特非）こうなんスポーツクラブ</t>
  </si>
  <si>
    <t>各課が管理する台帳等の情報を地図上に展開し、航空写真や住宅地図を重ね合わせることで視覚的に把握するためのWebサービスを利用する。</t>
  </si>
  <si>
    <t>廃棄物の処理及び清掃に関する法律施行令第4条に規定する委託基準に適合する業者であり、香南市内で硬質プラスチック等を中間処理できる唯一の業者であるため。</t>
  </si>
  <si>
    <t>非常用発電機（ヤンマー）の年間保守点検_x000D_
第１水源地・第３水源地・正光ポンプ場・赤岡水源地・吉川水源地</t>
  </si>
  <si>
    <t>南海ヤンマーディーゼル販売（株）</t>
  </si>
  <si>
    <t>ふるさと納税専門インターネットサービス「さとふる」を利用して全国に広く香南市をＰＲし、寄附者増加・寄附金額増加を図る。</t>
  </si>
  <si>
    <t>（株）さとふる</t>
  </si>
  <si>
    <t>香南市ふるさと応援寄附金ポータルサイトの返礼品ページの制作、ＳＥＯ対策含めた運営や分析、返礼品の企画提案などを行い、寄附の増加を図る。</t>
  </si>
  <si>
    <t>（株）ヤミー・フードラボ</t>
  </si>
  <si>
    <t>香南市例規集追録及び更新データ作成業務</t>
  </si>
  <si>
    <t>マルナカ興業（有）</t>
  </si>
  <si>
    <t>（株）中島工務店</t>
  </si>
  <si>
    <t>香南市メール配信システムの保守業務　１式</t>
  </si>
  <si>
    <t>ふるさと納税専門インターネットサービス「ふるなび」を利用して全国に広く香南市をPRし、寄附者増加・寄附金増額を図る。</t>
  </si>
  <si>
    <t>(株)アイモバイル</t>
  </si>
  <si>
    <t>食生活改善推進事業を通じて、地域住民の健康の保持促進に寄与することを目的とし、食生活改善を推進するための研修会、調査及び啓蒙活動等、食生活改善に関すること。</t>
  </si>
  <si>
    <t>香南市食生活改善推進協議会</t>
  </si>
  <si>
    <t>市が定める収集日に、香我美町内及び夜須町内のごみ集積所から可燃ごみを収集し、香南清掃組合へ運搬を行う業務</t>
  </si>
  <si>
    <t>サンセルフ土佐</t>
  </si>
  <si>
    <t>徳王子クリーンセンターコスモス及びマンホールポンプ場の維持管理　一式</t>
  </si>
  <si>
    <t>河川監視カメラ１０台の保守点検業務を委託する。</t>
  </si>
  <si>
    <t>シフトプラス（株）</t>
  </si>
  <si>
    <t>物品のリース・レンタル</t>
  </si>
  <si>
    <t>選挙管理委員会事務局</t>
  </si>
  <si>
    <t>（株）高知事務機</t>
  </si>
  <si>
    <t>北部クリーンセンター及びマンホールポンプ場の維持管理　一式</t>
  </si>
  <si>
    <t>通常維持業務　1式_x000D_
運営業務（可動橋操作等）　1式_x000D_
運営業務（その他）　1式</t>
  </si>
  <si>
    <t>手結可動橋操作クラブ</t>
  </si>
  <si>
    <t>介護保険地域支援事業：学習と運動メニューを継続的に提供することで、脳の活性化に効果的な日常生活での習慣を図り、認知症予防や進行防止を図る。</t>
  </si>
  <si>
    <t>市が定める収集日に、赤岡町内及び吉川町内のごみ集積所から可燃ごみを収集し、香南清掃組合へ運搬を行う業務</t>
  </si>
  <si>
    <t>住吉クリーンセンター及びマンホールポンプ場の維持管理　一式</t>
  </si>
  <si>
    <t>こうなん学校給食センターで使用する給食用白米の栽培委託及び納入業務</t>
  </si>
  <si>
    <t>野市浄化センター及び中継ポンプ場、マンホールポンプ場の維持管理　一式</t>
  </si>
  <si>
    <t>市民保険課</t>
  </si>
  <si>
    <t>障害者総合支援法における「地域生活支援事業」の必須事業として、創作活動の機会の提供、相談支援等を行う。</t>
  </si>
  <si>
    <t>健康対策課が実施の「香南市健康チャレンジポイント」によるクーポン券と香南市の特産物を交換する業務の委託</t>
  </si>
  <si>
    <t>（一社）香南市観光協会</t>
  </si>
  <si>
    <t>市が定める収集日に、野市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</si>
  <si>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杉山博教商店</t>
  </si>
  <si>
    <t>赤岡・吉川学校給食センターで使用する給食用白米の栽培委託及び納入業務</t>
  </si>
  <si>
    <t>岸本浄化センター及びマンホールポンプ場の維持管理　一式</t>
  </si>
  <si>
    <t>障害者総合支援法における「地域生活支援事業」の必須事業として、障害者等からの相談に応じ、必要な援助を行う障害者相談支援事業を行う。</t>
  </si>
  <si>
    <t>市が定める収集日に、赤岡町内、香我美町内、夜須町内及び吉川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</si>
  <si>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香南市野市町母代寺</t>
  </si>
  <si>
    <t>香南市役所</t>
  </si>
  <si>
    <t>香南市吉川防災コミュニティセンター_x000D_
香南市吉川町吉原287-1</t>
  </si>
  <si>
    <t>香南市夜須町坪井、千切、手結、西山、出口</t>
  </si>
  <si>
    <t>富家防災コミュニティセンター</t>
  </si>
  <si>
    <t>市内全域</t>
  </si>
  <si>
    <t>香南市野市町土居</t>
  </si>
  <si>
    <t>香南市内の15ヵ所の忠霊塔</t>
  </si>
  <si>
    <t>香南市野市町　香南市中央公民館</t>
  </si>
  <si>
    <t>香南市香我美町岸本</t>
  </si>
  <si>
    <t>香南市夜須町千切</t>
  </si>
  <si>
    <t>香南市内全域</t>
  </si>
  <si>
    <t>香南市役所福祉事務所</t>
  </si>
  <si>
    <t>香南市立小中学校及び教育支援センター森田村塾</t>
  </si>
  <si>
    <t>香南市赤岡町</t>
  </si>
  <si>
    <t>香南市野市町東佐古</t>
  </si>
  <si>
    <t>香南市野市町中ノ村</t>
  </si>
  <si>
    <t>香南市内公立保育所</t>
  </si>
  <si>
    <t>香南市野市町上岡</t>
  </si>
  <si>
    <t>香南市香我美町</t>
  </si>
  <si>
    <t>香南市香我美町・夜須町</t>
  </si>
  <si>
    <t>香南市図書館</t>
  </si>
  <si>
    <t>香南市夜須町坪井　夜須公民館</t>
  </si>
  <si>
    <t>香南市夜須町手結</t>
  </si>
  <si>
    <t>香南市赤岡町・吉川町</t>
  </si>
  <si>
    <t>香南市野市町土居、東野、西野</t>
  </si>
  <si>
    <t>香南市赤岡町・香我美町・夜須町・吉川町</t>
  </si>
  <si>
    <t>随意契約（地方自治法施行令第167条の2第1項第2号）</t>
  </si>
  <si>
    <t>随意契約（地方自治法施行令第167条の2第1項第5号）</t>
  </si>
  <si>
    <t>香南市物品購入業務における入札及び契約に係る基本方針　第3条 情報の公表</t>
    <phoneticPr fontId="1"/>
  </si>
  <si>
    <t>情報の公表</t>
    <phoneticPr fontId="1"/>
  </si>
  <si>
    <t>（株）上智</t>
  </si>
  <si>
    <t>（株）五星</t>
  </si>
  <si>
    <t>香南市夜須町坪井</t>
  </si>
  <si>
    <t>電気</t>
  </si>
  <si>
    <t>ＮＥＣネッツエスアイ（株）</t>
  </si>
  <si>
    <t>ヤマハサウンドシステム（株）</t>
  </si>
  <si>
    <t>こうなん学校給食センター（香南市野市町本村2115-1）</t>
  </si>
  <si>
    <t>香南市役所　本庁舎６階　学校教育課</t>
  </si>
  <si>
    <t>南国市岡豊町</t>
  </si>
  <si>
    <t>香南市役所　高齢者介護課内</t>
  </si>
  <si>
    <t>香南市野市町みどり野</t>
  </si>
  <si>
    <t>コスモス第一・第二学童クラブ</t>
  </si>
  <si>
    <t>夜須はーと児童くらぶ</t>
  </si>
  <si>
    <t>当該施設昇降機の点検管理業務</t>
  </si>
  <si>
    <t>カラー印刷機の年間保守</t>
  </si>
  <si>
    <t>システムの運用、保守、管理</t>
  </si>
  <si>
    <t>各種証明書をコンビニエンスストアに設置されたキオスク端末を利用して交付するサービスを行うため、四国行政システム（株）が提供するインフラ・業務アプリケーション・運用保守提供サービスに係る使用権許諾</t>
  </si>
  <si>
    <t>香南市役所本庁舎　エレベーター保守管理業務　一式</t>
  </si>
  <si>
    <t>人事評価制度についての研修・会議及びシステムの運用・保守管理業務を委託するもの</t>
  </si>
  <si>
    <t>薬剤費の削減及びジェネリック医薬品の使用促進のためのジェネリック医薬品促進通知書を作成し、被保険者へ通知する。</t>
  </si>
  <si>
    <t>新型コロナワクチン接種を実施するにあたり、インターネットを介して予約ができるようになり、閉庁時にも予約が取れるようになり、市民の利便性が向上するもの</t>
  </si>
  <si>
    <t>産業廃棄物収集運搬処理・処分委託業務_x000D_
随時持込処分・年度末処分</t>
  </si>
  <si>
    <t>高知県土木積算システムについて、10台の同時ログインができる使用契約を締結する</t>
  </si>
  <si>
    <t>介護保険地域支援事業：生活支援コーディネーターを配置し、地域の企業や組織等連携を図ることで、地域における一体的な高齢者の生活支援と社会参加を目的とする。また、社会資源の開発やネットワークの構築を担う事業。</t>
  </si>
  <si>
    <t>放課後児童健全育成事業として保護者が労働等により昼間家にいない小学校児童に対し、授業の終了後に適切な遊び及び生活の場を提供し、その健全な育成を図る。_x000D_
補助事業名：放課後児童クラブ推進事業</t>
  </si>
  <si>
    <t>戸籍情報システムのクラウド利用契約を締結するもの</t>
  </si>
  <si>
    <t>当該業務で使用する機器の設置業者であり、本業務を遂行できる唯一の業者であるため。</t>
  </si>
  <si>
    <t>学童クラブ在会児童の保護者などで組織される保護者会及び雇用した支援員で運営しており、授業終了後に対象児童が安心・安全に過ごす場を提供し、当該業務を遂行できる唯一の団体であるため。</t>
  </si>
  <si>
    <t>東芝エレベータ（株）</t>
  </si>
  <si>
    <t>（株）ぎょうせい</t>
  </si>
  <si>
    <t>三浦工業（株）</t>
  </si>
  <si>
    <t>一般財団法人　四国電気保安協会</t>
  </si>
  <si>
    <t>アジア航測（株）</t>
  </si>
  <si>
    <t>（株）オフコム</t>
  </si>
  <si>
    <t>バイザー（株）</t>
  </si>
  <si>
    <t>（株）山元</t>
  </si>
  <si>
    <t>綜合警備保障（株）</t>
  </si>
  <si>
    <t>（株）京都イングス</t>
  </si>
  <si>
    <t>三菱電機ビルソリューションズ（株）</t>
  </si>
  <si>
    <t>（株）日立ビルシステム</t>
  </si>
  <si>
    <t>（有）岡崎農園</t>
  </si>
  <si>
    <t>（株）パスコ</t>
  </si>
  <si>
    <t>地方共同法人　日本下水道事業団</t>
  </si>
  <si>
    <t>ナブコドア（株）</t>
  </si>
  <si>
    <t>（株）ベネッセコーポレーション</t>
  </si>
  <si>
    <t>ＮＥＣフィールディング（株）</t>
  </si>
  <si>
    <t>日本電気（株）</t>
  </si>
  <si>
    <t>（株）四電工</t>
  </si>
  <si>
    <t>富士通Ｊａｐａｎ（株）</t>
  </si>
  <si>
    <t>（株）富士通ゼネラル</t>
  </si>
  <si>
    <t>メタウォーター（株）</t>
  </si>
  <si>
    <t>（株）日立国際電気</t>
  </si>
  <si>
    <t>富士フィルムシステムサービス（株）</t>
  </si>
  <si>
    <t>三菱電機プラントエンジニアリング（株）</t>
  </si>
  <si>
    <t>（株）ジャパンインターナショナル総合研究所</t>
  </si>
  <si>
    <t>コスモス学童クラブ</t>
  </si>
  <si>
    <t>（株）明電エンジニアリング</t>
  </si>
  <si>
    <t>一般社団法人　香南ケーブルテレビ</t>
  </si>
  <si>
    <t>テルウェル西日本（株）</t>
  </si>
  <si>
    <t>香我美支所</t>
  </si>
  <si>
    <t>(地第05004号)冒険の森　木製遊具設置工事</t>
  </si>
  <si>
    <t>（住第05014号）長畠東児童遊園複合遊具修繕工事</t>
  </si>
  <si>
    <t>(こ第05080号)野市東保育所太陽光発電設備撤去工事</t>
  </si>
  <si>
    <t>(こ第05014号)夜須認定こども園イントラ回線新設工事</t>
  </si>
  <si>
    <t>香南市吉川町（長畠東児童遊園）</t>
  </si>
  <si>
    <t>建築一式</t>
  </si>
  <si>
    <t>随意契約（地方自治法施行令第167条の2第1項第5号）</t>
    <phoneticPr fontId="1"/>
  </si>
  <si>
    <t>冒険の森木製遊具設置工事</t>
  </si>
  <si>
    <t>吉川町長畠東児童遊園の複合遊具の再塗装と部材交換及び修繕</t>
  </si>
  <si>
    <t>太陽光発電設備撤去　1式_x000D_
太陽光発電設備処分　1式</t>
  </si>
  <si>
    <t>イントラ回線新設_x000D_
　光ケーブル新設　L＝１，２５０ｍ_x000D_
　光ケーブル新設に伴う支線設置　１式</t>
  </si>
  <si>
    <t>本工事で設置する遊具は、利用者に安全に利用してもらうため、「遊具の安全に関する規準JPFA-SP-S:2014」に基づき、設計、製造及び施工を行う必要があるが、当該業者は令和5年度香南市競争入札参加資格有資格者名簿の中で、その基準である（一社）日本公園施設業協会が認定するSPマークを取得し、本工事を施工できる唯一の業者であるため。</t>
  </si>
  <si>
    <t>当該業者は、一般社団法人日本公園施設業協会が認定するSPマークを取得し、公園施設製品設備士及び公園施設製品安全管理士が所属する県内唯一の業者であるため。</t>
  </si>
  <si>
    <t>野市東保育所の保育室天井からの雨漏りが頻繁に発生し、保育業務に支障をきたしており、早急に雨漏り対策を行う必要があるが、調査・補修を行うためには屋根に設置している太陽光発電設備の撤去が必要であることから、当該設備を設置した業者であり、本撤去工事を早急に施工できる当該業者を選定。</t>
  </si>
  <si>
    <t>市のイントラネットは当該業者が敷設・管理している光ケーブルを利用しており、本業務を遂行できる唯一の業者であるため。</t>
  </si>
  <si>
    <t>入交住環境（株）</t>
  </si>
  <si>
    <t>住宅政策課</t>
  </si>
  <si>
    <t>(建第05010号)香南市市道橋梁点検委託業務</t>
  </si>
  <si>
    <t>(漁保全第2-1号)吉川漁港水産基盤ストックマネジメント実施積算・変更積算・施工管理委託業務</t>
  </si>
  <si>
    <t>（税第05005号）標準宅地時点修正業務</t>
  </si>
  <si>
    <t>(建第05025号)平成１１、１２年度調査地区地籍調査事業委託業務（再調査）</t>
  </si>
  <si>
    <t>(水農第05001号)母代寺地区農集排中継ポンプ制御盤移設設計委託業務</t>
  </si>
  <si>
    <t>（税第05006号）令和６年度固定資産税（土地）評価替えに係る路線価修正業務</t>
  </si>
  <si>
    <t>香南市野市町西野</t>
  </si>
  <si>
    <t>随意契約（地方自治法施行令第167条の2第1項第6号）</t>
    <phoneticPr fontId="1"/>
  </si>
  <si>
    <t>橋梁点検業務　１４１橋</t>
  </si>
  <si>
    <t>令和６年度固定資産税の課税に向けて、香南市内にある標準宅地330地点の土地価格の下落に伴う時点修正業務を委託する。</t>
  </si>
  <si>
    <t>平成１１、１２年度調査地区地籍調査事業委託業務（再調査）　一式</t>
  </si>
  <si>
    <t>３年に一度の評価替えに伴い路線価4937本の適正な価格を鑑定する。</t>
  </si>
  <si>
    <t>公益社団法人高知県建設技術公社は、県及び市町村の建設・建築行政の補完支援を通じて、社会資本整備の推進に寄与することを目的として設立された法人であり、県及び市町村が発注者責任を果たすことができるよう、各種建設工事の計画・設計・積算・施工監理を行っており、業務の履行に必要な高知県土木積算システムを利用可能な団体であるため。</t>
  </si>
  <si>
    <t>当該事業所の不動産鑑定士は当市の土地評価の補正率表を作成し、また近隣市町村の土地評価にも熟知・精通しており本業務を遂行できる不動産鑑定士の在職する唯一の事業所であるため。</t>
  </si>
  <si>
    <t>平成１１、１２年度当時の地籍調査委託業者であり、当時の調査経験等により早急な業務遂行が可能であるとともに経費の削減となるため。</t>
  </si>
  <si>
    <t>高知県土地改良事業団体連合会は、土地改良法に基づき、市町村等を会員として、会員が行う土地改良事業に関する測量設計・現場技術監理等の技術支援等を行うことを目的として設立された公法人であり、業務の履行に必要な高知県土木積算システムを利用可能な団体であるため。</t>
  </si>
  <si>
    <t>(学第05016号)香南市小中学校学習用ドリルライセンス購入業務</t>
  </si>
  <si>
    <t>(福第05013号)障害福祉サービス給付システム使用許諾契約</t>
  </si>
  <si>
    <t>(契第05016号)公用車及び市内公共施設において使用するガソリン等の単価契約</t>
  </si>
  <si>
    <t>(生第05096号)スポーツトラクターアタッチメント購入業務</t>
  </si>
  <si>
    <t>香南市教育委員会学校教育課</t>
  </si>
  <si>
    <t>野市ふれあい広場（香南市野市町深渕910）</t>
  </si>
  <si>
    <t>書籍</t>
  </si>
  <si>
    <t>事務用品・事務機器</t>
  </si>
  <si>
    <t>物品の製造・販売</t>
  </si>
  <si>
    <t>学力向上とICT活用促進を図るため、学習用ドリルのライセンスを購入する。</t>
  </si>
  <si>
    <t>障害福祉業務総合支援ソフトを使用した給付のため、障害福祉サービス給付システムのレンタルを行う。</t>
  </si>
  <si>
    <t>公用車及び市内公共施設において使用するガソリン等を高知県全域の給油所にて購入する単価契約</t>
  </si>
  <si>
    <t>契約管財課</t>
    <rPh sb="0" eb="2">
      <t>ケイヤク</t>
    </rPh>
    <phoneticPr fontId="1"/>
  </si>
  <si>
    <t>本市が導入する学習用ドリルの権利を有する業者であり、本業務を遂行できる唯一の業者であるため。</t>
  </si>
  <si>
    <t>当該システムの導入業者であり、本業務を遂行できる唯一の業者であるため。</t>
  </si>
  <si>
    <t>当該団体は市内の多数の給油所が加入提携し、資金前渡が不要なチケットによる後払いにより統一価格で給油することができる唯一の団体であるため。</t>
  </si>
  <si>
    <t>令和5年度香南市競争入札参加資格有資格者名簿の中で、市内のスポーツ施設に配備しているスポーツトラクター用のアタッチメントを県内で取り扱っている唯一の業者であるため。</t>
  </si>
  <si>
    <t>（株）ニック</t>
  </si>
  <si>
    <t>高知県石油業協同組合</t>
  </si>
  <si>
    <t>のいちふれあいセンター</t>
  </si>
  <si>
    <t>赤岡・吉川学校給食センター（香南市赤岡町８１９－６）</t>
  </si>
  <si>
    <t>こうなん学校給食センター（香南市野市町本村２１１５－１）</t>
  </si>
  <si>
    <t>(農第05001号)多面的機能支払交付金システム等保守管理委託業務</t>
  </si>
  <si>
    <t>(防第05003号)防災カメラシステム保守点検委託業務</t>
  </si>
  <si>
    <t>(総第05002号)本庁舎総合案内委託業務</t>
  </si>
  <si>
    <t>（市第05001号）国保医療費のお知らせ作成及び送付委託業務</t>
  </si>
  <si>
    <t>(税第05007号)地方税電子申告支援サービス利用契約</t>
  </si>
  <si>
    <t>(高第05001号)介護給付適正化システム運用支援委託業務</t>
  </si>
  <si>
    <t>(健第05001号)令和５年度食生活改善推進事業事務委託業務</t>
  </si>
  <si>
    <t>(企第05001号)香南市地方公会計財務書類作成支援業務</t>
  </si>
  <si>
    <t>(環第05025号)ＥＳＣＯ保守委託業務</t>
  </si>
  <si>
    <t>(人第05001号)令和5年度吉川防災コミュニティセンター昇降機維持管理委託業務委託業務</t>
  </si>
  <si>
    <t>(会第05001号)指定金融機関派出業務</t>
  </si>
  <si>
    <t>(地第05001号)香我美駅施設清掃管理委託業務</t>
  </si>
  <si>
    <t>(香支第05001号)香我美総合保健福祉センターエレベーター保守点検委託業務</t>
  </si>
  <si>
    <t>(防第05001号)令和5年香南市木造住宅耐震診断士派遣委託業務</t>
  </si>
  <si>
    <t>(情第05001号)グループウェアシステム保守委託業務</t>
  </si>
  <si>
    <t>(学第05014号)香南市学校情報通信ネットワーク保守委託業務</t>
  </si>
  <si>
    <t>(こ第05001号)放課後児童健全育成事業委託業務（コスモス第一・第二学童クラブ）</t>
  </si>
  <si>
    <t>(議事第05001号)令和5年度香南市議会会議録インターネット配信（ASP）委託業務</t>
  </si>
  <si>
    <t>(選第05001号)投票用紙読取分類機レンタル業務（長期継続契約）</t>
  </si>
  <si>
    <t>(農委第05001号)農家台帳システム保守業務</t>
  </si>
  <si>
    <t>（消第05001号）令和5年度香南市消防救急デジタル無線保守委託業務</t>
  </si>
  <si>
    <t>(水公管第05009号)夜須浄化センター電気計装設備保守点検委託業務</t>
  </si>
  <si>
    <t>(総第05013号)香南市ふるさと応援寄附金ポータルサイト運営委託業務</t>
  </si>
  <si>
    <t>(福第05010号)香南市忠霊塔敷地清掃委託業務</t>
  </si>
  <si>
    <t>(環第05010号)香南市粗大ごみ運搬・中間処理委託業務</t>
  </si>
  <si>
    <t>(情第05010号)高知県情報セキュリティクラウドオプション機能使用許諾</t>
  </si>
  <si>
    <t>(学第05006号)こうなん学校給食センターボイラー保守管理委託業務</t>
  </si>
  <si>
    <t>(生第05004号)サンホール舞台音響設備保守点検委託業務</t>
  </si>
  <si>
    <t>(契第05007号)理想オルフィス(カラー印刷機)保守業務</t>
  </si>
  <si>
    <t>（農第05006号）手結港臨港道路可動橋操作等委託業務</t>
  </si>
  <si>
    <t>(水公管第05012号)夜須浄化センター脱水汚泥搬出処理委託業務</t>
  </si>
  <si>
    <t>(建第05007号)千切排水機場年間保守点検委託業務</t>
  </si>
  <si>
    <t>(総第05015号)人事評価運用支援委託業務</t>
  </si>
  <si>
    <t>(市第05011号)令和５年度子育て世帯生活支援特別給付金（ひとり親世帯分）に係るシステム改修委託業務</t>
  </si>
  <si>
    <t>(福第05011号)香南市生活困窮者自立相談支援事業委託業務</t>
  </si>
  <si>
    <t>(環第05011号)香南市水銀含有廃棄物収集運搬・中間処理委託業務</t>
  </si>
  <si>
    <t>(情第05011号)固定資産税補助システム使用許諾</t>
  </si>
  <si>
    <t>(学第05007号)こうなん学校給食センター排水プラント維持管理委託業務</t>
  </si>
  <si>
    <t>(生第05006号)のいちふれあいセンターエレベーター保守点検委託業務</t>
  </si>
  <si>
    <t>(水公管第05013号)野市浄化センターオゾン発生装置保守点検委託業務</t>
  </si>
  <si>
    <t>(建第05009号)香我美東部排水機場保守点検委託業務</t>
  </si>
  <si>
    <t>(総第05016号)人事・給与マイナンバー管理システムアプリケーション保守業務</t>
  </si>
  <si>
    <t>(市第05012号)令和５年度子育て世帯生活支援特別給付金（その他の世帯分）システム改修委託業務</t>
  </si>
  <si>
    <t>(環第05012号)香南市硬質プラスチック等中間処理委託業務</t>
  </si>
  <si>
    <t>(情第05012号)国保事務処理標準システムサービス利用契約</t>
  </si>
  <si>
    <t>(水公管第05001号)野市浄化センター及び汚水中継ポンプ場マンホールポンプ場維持管理委託業務</t>
  </si>
  <si>
    <t>(建第05008号)香我美西部排水機場保守点検委託業務</t>
  </si>
  <si>
    <t>(総第05017号)就業管理システム保守管理委託業務</t>
  </si>
  <si>
    <t>(環第05013号)香南市一般廃棄物（ガラス・陶磁器類）最終処分委託業務</t>
  </si>
  <si>
    <t>(契第05010号)公共施設可燃ごみ収集委託業務（野市地区）</t>
  </si>
  <si>
    <t>(水公管第05002号)岸本浄化センター及びマンホールポンプ場維持管理委託業務</t>
  </si>
  <si>
    <t>(建第05006号)江見排水機場保守点検委託業務</t>
  </si>
  <si>
    <t>(契第05011号)公共施設可燃ごみ収集委託業務（赤岡・吉川地区）</t>
  </si>
  <si>
    <t>(水公管第05003号)夜須浄化センター及びマンホールポンプ場維持管理委託業務</t>
  </si>
  <si>
    <t>(総第05021号)メール便及び宅配便配送業務</t>
  </si>
  <si>
    <t>(福第05015号)生活保護システム保守管理委託業務</t>
  </si>
  <si>
    <t>(環第05019号)香南市内一斉清掃における廃棄物収集運搬・中間処理委託業務</t>
  </si>
  <si>
    <t>(学第05001号)児童生徒・幼児及び学校教職員の健康診断委託業務</t>
  </si>
  <si>
    <t>(契第05012号)公共施設可燃ごみ収集委託業務（香我美・夜須地区）</t>
  </si>
  <si>
    <t>(福第05016号)生活保護等版レセプト管理システムクラウドサービスに関する業務</t>
  </si>
  <si>
    <t>(契第05013号)産業廃棄物収集運搬処理・処分委託業務</t>
  </si>
  <si>
    <t>(総第05022号)文書管理システム運用保守委託業務</t>
  </si>
  <si>
    <t>(高第05019号)負担割合証アウトソーシング</t>
  </si>
  <si>
    <t>(福第05022号)生活保護システム改修委託業務</t>
  </si>
  <si>
    <t>(学第05022号)香南市立小中学校等プール浄化装置保守点検及び清掃業務</t>
  </si>
  <si>
    <t>(生第05005号)サンホール舞台照明・吊り物保守点検委託業務</t>
  </si>
  <si>
    <t>(高第05021号)ケアプラン点検・フォローアップ研修委託業務</t>
  </si>
  <si>
    <t>（情第05021号）LanScopeライセンス追加購入について</t>
  </si>
  <si>
    <t>(こ第05043号）香南市立保育所等砂場衛生管理業務</t>
  </si>
  <si>
    <t>(水農管第05001号)母代寺地区農業集落排水処理施設維持管理委託業務</t>
  </si>
  <si>
    <t>(農第05006号)手結港臨港道路可動橋操作等委託業務</t>
  </si>
  <si>
    <t>(総第05001号)職員用駐車場賃貸借契約</t>
  </si>
  <si>
    <t>(市第05002号)ジェネリック医薬品促進に関する委託業務</t>
  </si>
  <si>
    <t>(税第05004号)評価替えに伴う現況調査委託業務</t>
  </si>
  <si>
    <t>（建第05001号）赤岡町他地区公園植栽等維持管理委託業務</t>
  </si>
  <si>
    <t>(情第05002号)情報系システムソフトウェア保守委託業務</t>
  </si>
  <si>
    <t>(学第05015号)香南市教育用コミュニケーションツール使用許諾</t>
  </si>
  <si>
    <t>(こ第05002号)放課後児童健全育成事業委託業務（夜須はーと児童くらぶ）</t>
  </si>
  <si>
    <t>（消第05002号）令和5年度香南市消防指令システム保守委託業務</t>
  </si>
  <si>
    <t>(水公管第05005号)住吉クリーンセンター及びマンホールポンプ場維持管理委託業務</t>
  </si>
  <si>
    <t>(生第05038号)ITサポートセンター委託業務</t>
  </si>
  <si>
    <t>（上水第05013号）非常用発電機（三菱）保守点検</t>
  </si>
  <si>
    <t>(生第05040号)夜須公民館舞台機構保守点検業務</t>
  </si>
  <si>
    <t>（上水第05014号）非常用発電機（ヤンマー）保守点検</t>
  </si>
  <si>
    <t>(生第05039号)夜須公民館舞台照明設備保守点検業務</t>
  </si>
  <si>
    <t>(情第05024号)基幹系システム管理サーバ更新委託業務</t>
  </si>
  <si>
    <t>(上水第05016号)企業会計システム賃貸借業務（上水道）</t>
  </si>
  <si>
    <t>(総第05033号)香南市例規検索システム使用許諾契約</t>
  </si>
  <si>
    <t>(情第05025号)無線RADIUS認証装置更新委託業務</t>
  </si>
  <si>
    <t>(上水第05017号)中央監視システム保守委託業務</t>
  </si>
  <si>
    <t>(総第05034号)香南市例規集追録及び更新データ作成業務</t>
  </si>
  <si>
    <t>(契第05026号)市有バス等自動車任意保険加入契約</t>
  </si>
  <si>
    <t>(福第05027号)第７期障害福祉計画及び第３期障害児福祉計画策定業務</t>
  </si>
  <si>
    <t>(水農管第05002号)佐古地区農業集落排水処理施設維持管理委託業務</t>
  </si>
  <si>
    <t>(農第05002号)清水川排水機場保守点検委託業務</t>
  </si>
  <si>
    <t>(防第05005号)J-ALERT防災情報メール配信システム委託業務</t>
  </si>
  <si>
    <t>(総第05003号)香南市ふるさと応援寄附金「ふるさとチョイス」利用契約</t>
  </si>
  <si>
    <t>(市第05003号)戸籍クラウド利用契約</t>
  </si>
  <si>
    <t>(税第05003号)固定資産税課税資料異動更新委託業務</t>
  </si>
  <si>
    <t>(健第05005号)健康管理システムソフトウェア保守委託業務</t>
  </si>
  <si>
    <t>(情第05003号)情報系システムハードウェア保守委託業務</t>
  </si>
  <si>
    <t>(こ第05003号)香南市放課後児童クラブ運営支援システム運用保守委託業務</t>
  </si>
  <si>
    <t>(生第05016号)生涯スポーツ振興事業委託業務</t>
  </si>
  <si>
    <t>（消第05003号）令和5年度消防本部エレベーター設備管理委託業務</t>
  </si>
  <si>
    <t>(契第05022号)香南市自家用電気工作物電気保安管理委託業務（デマンド監視施設）</t>
  </si>
  <si>
    <t>(契第05023号)香南市公共施設デマンド監視委託業務</t>
  </si>
  <si>
    <t>（生第05090号）木造地蔵菩薩立像修復業務</t>
  </si>
  <si>
    <t>(水農管第05003号)上岡地区農業集落排水処理施設維持管理委託業務</t>
  </si>
  <si>
    <t>(農第05003号)土居排水機場保守点検委託業務</t>
  </si>
  <si>
    <t>(総第05004号)香南市ふるさと応援寄附金「楽天ふるさと納税」利用契約</t>
  </si>
  <si>
    <t>(高第05005号)香南市お達者教室事業委託業務</t>
  </si>
  <si>
    <t>(健第05006号)令和５年度香南市特定健診受診勧奨委託業務</t>
  </si>
  <si>
    <t>(環第05003号)香南市粗大ごみ受入作業委託業務</t>
  </si>
  <si>
    <t>（建第05003号）吉川町（北部）地区公園植栽等維持管理委託業務</t>
  </si>
  <si>
    <t>(情第05004号)3市共同利用型システムハードウェア保守委託業務</t>
  </si>
  <si>
    <t>(学第05013号)赤岡・吉川学校給食センター学校給食用白米栽培委託業務</t>
  </si>
  <si>
    <t>(こ第05004号)香南市ファミリー・サポーター・センター事業委託業務</t>
  </si>
  <si>
    <t>(生第05017号)香南市マリンスポーツ振興事業委託業務</t>
  </si>
  <si>
    <t>（消第05004号）令和5年度職員寝具一式乾燥消毒委託業務</t>
  </si>
  <si>
    <t>(契第05001号)香南市契約管理システム運用保守業務</t>
  </si>
  <si>
    <t>(契第05028号)香南市電子入札システム運用保守業務</t>
  </si>
  <si>
    <t>(契第05029号)電子入札コアシステム賃貸借契約</t>
  </si>
  <si>
    <t>(契第05030号)香南市IP電話システム保守委託業務</t>
  </si>
  <si>
    <t>（学第05001号)児童生徒・幼児及び学校教職員の健康診断委託業務</t>
  </si>
  <si>
    <t>(契第05031号)高知県土木積算システムの使用に関する契約</t>
  </si>
  <si>
    <t>(総第05038号)香南市ふるさと応援寄附金マーケティング・コンサルティング委託業務</t>
  </si>
  <si>
    <t>(総第05040号)個人情報安全管理措置対応業務</t>
  </si>
  <si>
    <t>(水農管第05005号)徳王子クリーンセンターコスモス維持管理委託業務</t>
  </si>
  <si>
    <t>(農第05004号)吉原排水機場保守点検委託業務</t>
  </si>
  <si>
    <t>(防第05006号)J-ALERT保守点検委託業務</t>
  </si>
  <si>
    <t>(総第05005号)香南市ふるさと応援寄附金「ふるなび」利用契約</t>
  </si>
  <si>
    <t>(市第05005号)マイナンバーカード交付予約管理システム利用料契約</t>
  </si>
  <si>
    <t>(税第05002号)当初賦課帳票作成封入委託業務</t>
  </si>
  <si>
    <t>(高第05004号)楽習広場教室事業委託業務</t>
  </si>
  <si>
    <t>(健第05004号)令和５年度集団検診委託業務</t>
  </si>
  <si>
    <t>(環第05005号)香南市野市町可燃ごみ収集運搬委託業務</t>
  </si>
  <si>
    <t>（建第05004号）みどり野地区公園植栽維持管理委託業務</t>
  </si>
  <si>
    <t>(情第05005号)イントラネット系設備保守委託業務</t>
  </si>
  <si>
    <t>(生第05018号)スポーツ施設使用料徴収事務委託業務</t>
  </si>
  <si>
    <t>(水公第05001号)香南市公共下水道根幹的施設（みどり野汚水中継ポンプ場）の建設工事委託に関する協定その２</t>
  </si>
  <si>
    <t>(学第05107号)こうなん学校給食センター外調機修繕業務</t>
  </si>
  <si>
    <t>(生第05102号)香南中央公民館自主事業「DRUM TAO」公演委託業務</t>
  </si>
  <si>
    <t>(契第05002号)公共施設警備委託業務（セコム）</t>
  </si>
  <si>
    <t>(水農管第05006号)北部クリーンセンター維持管理委託業務</t>
  </si>
  <si>
    <t>(農第05005号)香南市の森からの贈り物事業贈呈品製作委託業務</t>
  </si>
  <si>
    <t>(防第05004号)香南市同報系防災行政無線保守点検委託業務</t>
  </si>
  <si>
    <t>(総第05006号)香南市ふるさと応援寄附金「さとふる」利用契約</t>
  </si>
  <si>
    <t>（市第05006号）こどもまんなか家計応援給付金事業に伴うシステム改修委託業務</t>
  </si>
  <si>
    <t>(福第05006号)香南市地域活動支援センター機能強化事業委託業務</t>
  </si>
  <si>
    <t>(健第05007号)インターネット予約システム委託業務（新型コロナワクチン接種）</t>
  </si>
  <si>
    <t>(環第05006号)香南市香我美町・夜須町可燃ごみ収集運搬委託業務</t>
  </si>
  <si>
    <t>(情第05006号)香南市ホームページ保守管理委託業務</t>
  </si>
  <si>
    <t>(学第05012号)こうなん学校給食センター学校給食用白米栽培委託業務</t>
  </si>
  <si>
    <t>(こ第05007号)子育て情報サイト「香南キッズ」運営委託業務</t>
  </si>
  <si>
    <t>(生第05019号)スポーツ施設予約システム保守委託業務</t>
  </si>
  <si>
    <t>(契第05003号)公共施設警備委託業務（綜合警備保障）</t>
  </si>
  <si>
    <t>(生第05107号)森田正馬生家主屋保存修理計画作成業務</t>
  </si>
  <si>
    <t>(契第05004号)本庁舎エレベーター保守管理委託業務</t>
  </si>
  <si>
    <t>(学第05109号)香我美中学校避難シューター取替業務</t>
  </si>
  <si>
    <t>(水農管第05004号)富家地区農業集落排水処理施設維持管理委託業務</t>
  </si>
  <si>
    <t>(総第05007号)香南市ふるさと応援寄附金「ANAのふるさと納税」利用契約</t>
  </si>
  <si>
    <t>(市第05004号)コンビニ証明プリントサービス使用権許諾契約</t>
  </si>
  <si>
    <t>(福第05007号)香南市障害者相談支援事業委託業務</t>
  </si>
  <si>
    <t>(健第05008号)新型コロナウイルスワクチン接種コールセンター委託業務</t>
  </si>
  <si>
    <t>(環第05007号)香南市赤岡町・吉川町可燃ごみ収集運搬委託業務</t>
  </si>
  <si>
    <t>(住第05002号)香南市営住宅火災共済委託業務</t>
  </si>
  <si>
    <t>(情第05007号)庁内ネットワーク保守委託業務</t>
  </si>
  <si>
    <t>(学第05003号)給食センター腸内細菌検査委託料</t>
  </si>
  <si>
    <t>(こ第05006号)香南市保育所給食用白米栽培委託業務</t>
  </si>
  <si>
    <t>(水公管第05007号)野市浄化センター電気計装設備保守点検委託業務</t>
  </si>
  <si>
    <t>(総第05008号)香南市ふるさと応援寄附金「JALふるさと納税」利用契約</t>
  </si>
  <si>
    <t>（高第05002号）生活支援体制整備事業委託業務</t>
  </si>
  <si>
    <t>(福第05008号)香南市障害児長期休暇支援事業委託業務</t>
  </si>
  <si>
    <t>(健第05003号)令和５年度「こうなん健康チャレンジポイント事業」商品交換委託業務</t>
  </si>
  <si>
    <t>(環第05008号)香南市野市町資源ごみ収集運搬・中間処理委託業務</t>
  </si>
  <si>
    <t>(住第05001号)市営住宅エレベーター保守管理委託業務</t>
  </si>
  <si>
    <t>(情第05008号)番号連携サーバー運用支援及びソフトウェアサポートサービス委託業務</t>
  </si>
  <si>
    <t>(学第05004号)こうなん学校給食センター昇降機点検管理委託業務</t>
  </si>
  <si>
    <t>(こ第05005号)腸内細菌検査業務</t>
  </si>
  <si>
    <t>(生第05022号)香南市図書館システム運用保守委託業務</t>
  </si>
  <si>
    <t>(水公管第05008号)岸本浄化センター電気計装設備保守点検委託業務</t>
  </si>
  <si>
    <t>(総第05010号)香南市ふるさと応援寄附金ワンストップ特例申請受付委託業務</t>
  </si>
  <si>
    <t>(福第05009号)声の広報事業委託業務</t>
  </si>
  <si>
    <t>(健第05009号)新型コロナウイルスワクチン接種業務</t>
  </si>
  <si>
    <t>(環第05009号)香南市赤岡町・香我美町・夜須町・吉川町資源ごみ収集運搬・中間処理委託業務</t>
  </si>
  <si>
    <t>(情第05009号)統合型GISシステムサービス提供業務</t>
  </si>
  <si>
    <t>(学第05005号)香南学校給食センター自動扉保守管理委託業務</t>
  </si>
  <si>
    <t>香南市香我美町下分６４６</t>
  </si>
  <si>
    <t>香南市粗大ごみ受入れ施設</t>
  </si>
  <si>
    <t>香南市本庁舎　福祉事務所</t>
  </si>
  <si>
    <t>香南市立保育所・幼稚園・子育て支援センター</t>
  </si>
  <si>
    <t>香南市赤岡町　吉川町</t>
  </si>
  <si>
    <t>香南市香我美町徳王子2220-1（香我美市民館）</t>
  </si>
  <si>
    <t>香南市野市町東佐古、西佐古</t>
  </si>
  <si>
    <t>香南市吉川町（北部）11公園</t>
  </si>
  <si>
    <t>香南市野市町　みどり野地区</t>
  </si>
  <si>
    <t>野市総合体育館</t>
  </si>
  <si>
    <t>香南市夜須町十ノ木、上夜須</t>
  </si>
  <si>
    <t>香南市文化財センター</t>
  </si>
  <si>
    <t>香南市立香我美中学校</t>
  </si>
  <si>
    <t>香南市野市町中山田、兎田</t>
  </si>
  <si>
    <t>香南市立学校給食センター（香南市赤岡町８１９－６、香南市野市町本村２１１５－１）</t>
  </si>
  <si>
    <t>香南市香我美町岸本　ごめんなはり線香我美駅</t>
  </si>
  <si>
    <t>香南市公立保育所、幼稚園、総合子育て支援センターにこなん</t>
  </si>
  <si>
    <t>随意契約（地方自治法施行令第167条の2第1項第2号）</t>
    <phoneticPr fontId="1"/>
  </si>
  <si>
    <t>多面的機能支払交付金等の年間保守管理委託業務</t>
  </si>
  <si>
    <t>本庁舎１階において、来庁者に対し適切な部署の案内、近隣施設等の案内及び紹介など総合的な案内を行うもの。</t>
  </si>
  <si>
    <t>医療費と健康の重要さを周知することで、重症化予防を図ることを目的に、医療機関にかかった国保世帯全員の医療費の総額が示してある「医療費通知」を作成・送付する。</t>
  </si>
  <si>
    <t>地方税共同機構が運営するeLTAXポータルサイトとLGWAN回線で連携し、地方税電子申告・年金特徴・国税連携・共通納税等の支援サービスを利用する。</t>
  </si>
  <si>
    <t>本システムは、国保連合会の受給システムと市所有の介護データをクロスさせ要介護者にあった適正サービスを選定することを実現させたものであり、他システムより現状に即した管理運営を様々な角度から実現するもの。</t>
  </si>
  <si>
    <t>（環第29034号）香南市4施設ＥＳＣＯ事業で整備した設備の保守委託業務</t>
  </si>
  <si>
    <t>昇降機保全（リモートメンテナンス）_x000D_
定期検査年1回</t>
  </si>
  <si>
    <t>会計課窓口業務に対する指定金融機関の職員派出業務</t>
  </si>
  <si>
    <t>駅前広場・トイレの清掃及び管理、駐輪場の整理</t>
  </si>
  <si>
    <t>木造住宅の診断を希望される市民へ高知県に登録されている木造住宅耐震診断士を派遣する業務_x000D_
委託料(単価契約)一戸建て３４，５７２円</t>
  </si>
  <si>
    <t>職員間の情報共有、情報連携および市の電子メールの送受信を行うシステムの保守管理を行う。</t>
  </si>
  <si>
    <t>香南市立小中学校11校及び教育支援センター森田村塾に整備した情報通信ネットワークについて、障害受付対応及び定期点検（目視・清掃点検、無線AP及びNW機器状態確認、ログ収集）を委託するもの。</t>
  </si>
  <si>
    <t>市議会会議録のインターネット配信</t>
  </si>
  <si>
    <t>投票用紙読み取り分類機のレンタル_x000D_
令和5年4月9日執行 高知県議会議員選挙からの4選挙分（長期継続契約）_x000D_
ただし、香南市長選挙及び香南市議会議員選挙は除く_x000D_
見積書には4回分の合計金額を記載_x000D_
1選挙分の単価等がわかる貴社の見積書も同封してください。</t>
  </si>
  <si>
    <t>香南市消防本部消防救急デジタル無線における、無線回線制御装置、基地局無線装置、監理監視制御装置、遠隔制御装置、直流電源のオンコール障害対応（24時間）、緊急保守点検リモートメンテナンス、1回定期点検、営業時間内の各種問い合わせに対しての技術支援サポート等の業務</t>
  </si>
  <si>
    <t>香南市内に建立している忠霊塔等及びその敷地について、定期的な清掃をおこなう。</t>
  </si>
  <si>
    <t>市内の粗大ごみ一時保管施設に持ち込まれた粗大ごみを中間処理施設へ搬入し、可燃物の処理及び再資源化への中間処理を行う業務</t>
  </si>
  <si>
    <t>高知県が設置し管理運営する高知県情報セキュリティクラウドのオプション機能を利用する。</t>
  </si>
  <si>
    <t>こうなん学校給食センター設置の蒸気ボイラ－（２基）の保守管理業務</t>
  </si>
  <si>
    <t>サンホールの舞台音響設備の保守点検</t>
  </si>
  <si>
    <t>夜須浄化センター内の脱水汚泥搬出、運搬、処理。</t>
  </si>
  <si>
    <t>排水機場年間保守点検一式</t>
  </si>
  <si>
    <t>令和５年度子育て世帯生活支援特別給付金（ひとり親世帯分）に係るシステム改修</t>
  </si>
  <si>
    <t>生活困窮者自立支援法に基づき、生活困窮者が困窮状態から早期に脱却できるよう本人の状態に応じた包括的・継続的な相談支援を実施するため、福祉事務所内に窓口を設置する。（生活サポートセンターこうなん）</t>
  </si>
  <si>
    <t>市内の粗大ごみ一時保管施設及び公共施設の回収ボックスに排出された水銀含有廃棄物（廃乾電池・廃蛍光灯）の再資源化を行うための中間処理を行い、市が別途契約する再資源化処理施設までの運搬を行う業務</t>
  </si>
  <si>
    <t>固定資産税補助システムを利用するための許諾契約</t>
  </si>
  <si>
    <t>こうなん学校給食センター排水プラントの維持管理業務</t>
  </si>
  <si>
    <t>のいちふれあいセンターエレベーターの保守点検</t>
  </si>
  <si>
    <t>令和５年度子育て世帯生活支援特別給付金（その他の世帯分）システム改修</t>
  </si>
  <si>
    <t>市内の粗大ごみ一時保管施設に排出された硬質プラスチック等を分別し、再資源化への中間処理を行う業務</t>
  </si>
  <si>
    <t>国保事務処理標準システム提供サービス利用料_x000D_
期間　令和５年４月１日～令和１０年３月３１日</t>
  </si>
  <si>
    <t>就業管理システムの運用、保守、管理</t>
  </si>
  <si>
    <t>市内の粗大ごみ一時保管施設に排出された一般廃棄物（ガラス・陶磁器）の埋立て最終処分を行う業務</t>
  </si>
  <si>
    <t>メール便及び宅配便を取り扱う業務</t>
  </si>
  <si>
    <t>生活保護システムの保守管理を委託する。</t>
  </si>
  <si>
    <t>市内一斉清掃で回収された廃棄物を中間処理施設へ搬入し、可燃物の処理及び再資源化への中間処理を行う業務</t>
  </si>
  <si>
    <t>学校保健安全法第１３条に基づき、香南市が行う令和５年度の児童生徒・幼児及び学校教職員の健康診断業務を委託するもの</t>
  </si>
  <si>
    <t>生活保護等版レセプト管理システムを運用し、医療情報等の確認・管理を行う。</t>
  </si>
  <si>
    <t>介護保険年次負担割合証の出力から封入までを委託</t>
  </si>
  <si>
    <t>医療扶助オンライン資格確認の導入に係る生活保護システム改修委託業務</t>
  </si>
  <si>
    <t>香南市内小中学校等のプール施設にある浄化装置の保守点検及びフィルター等の清掃業務_x000D_
_x000D_
・赤岡小学校　　・香我美小学校　・野市小学校_x000D_
・佐古小学校　　・野市東小学校　・吉川小学校_x000D_
・野市中学校　　・香我美中学校　・赤岡中学校_x000D_
・夜須小中学校　・旧岸本小学校</t>
  </si>
  <si>
    <t>サンホールの舞台照明設備・吊り物の保守点検</t>
  </si>
  <si>
    <t>給付が適正に行われているか確認するために、香南市内の５事業所を対象にプラン抽出（１事業所５ケース）・初回面談・フォロー面談を行ない、香南市内の全事業所に対しフォローアップ研修を行なう。</t>
  </si>
  <si>
    <t>職員数の増加により、現在所有しているライセンス数では不足が生じるため追加購入するもの</t>
  </si>
  <si>
    <t>香南市立保育所・幼稚園・子育て支援センターの砂場の消毒・衛生管理</t>
  </si>
  <si>
    <t>近隣で利用者用駐車場を有している民間事業者から、その一部を職員用駐車場として賃貸借をうけるもの</t>
  </si>
  <si>
    <t>３年に一度の評価替えに伴い固定資産評価基準に基づく土地の現況調査を行う。</t>
  </si>
  <si>
    <t>赤岡町内公園の内33公園と吉川町公園の2公園の除草及び剪定等植栽維持委託業務</t>
  </si>
  <si>
    <t>基幹系・情報系の各ネットワークにおいて、端末認証、利用者認証およびウイルス対策を行うソフトウエアの年間保守業務</t>
  </si>
  <si>
    <t>香南市立の保育園、幼稚園及び小中学校に市と保護者の双方向コミュニケーションツールの利用を継続するもの。</t>
  </si>
  <si>
    <t>香南市消防指令システムにおける指令装置・表示板・指令伝送装置・気象情報収集装置、音声合成装置、電源装置、消防OAシステム・配線架・庁舎監視システム等の定期点検と緊急保守業務。</t>
  </si>
  <si>
    <t>香南市が設置するITサポートセンターの開館業務。_x000D_
業務内容：パソコンに関わる相談・指導及び情報化を推進する人材の育成を行う。</t>
  </si>
  <si>
    <t>非常用発電機（三菱製）設備の年間保守点検_x000D_
和田橋水源地・刈谷水源地・兎田東受水槽・下高田予備井・第５水源地・第２水源地・手結山中継所</t>
  </si>
  <si>
    <t>夜須公民館マリンホール舞台機構(吊り物)の保守点検</t>
  </si>
  <si>
    <t>住民情報システムに係る端末制御、認証管理、ウイルス対策及び共有ファイルサーバの更新作業</t>
  </si>
  <si>
    <t>企業会計システムの賃借料</t>
  </si>
  <si>
    <t>(株)ぎょうせいの例規検索システムの使用許諾</t>
  </si>
  <si>
    <t>庁内ネットワークへ無線接続するためのセキュリティ認証装置の保守サポートが、本年度で終了を迎えるため認証装置の更新を行う。</t>
  </si>
  <si>
    <t>上水道水源地・配水池等に整備している中央監視システムの通信システム保守</t>
  </si>
  <si>
    <t>香南市が所有するバス等公用車２５台の対人・対物賠償、人身傷害補償などの自動車保険を契約をするもの。</t>
  </si>
  <si>
    <t>障害者総合支援法第88条に基づき、現計画「第6期障害福祉計画及び第2期障害児福祉計画策定業務」の検証と上位計画である「障害者基本計画」との整合性や社会情勢や制度の動向を踏まえて次期計画の策定業務を委託する。</t>
  </si>
  <si>
    <t>令和６年度固定資産税の課税に向けて、令和５年中に異動のある土地及び家屋の現況調査及び評価計算を行い、固定資産評価システム情報の更新業務を委託する。</t>
  </si>
  <si>
    <t>基幹系・情報系の各ネットワークにおいて、各種認証およびサービス等を行うサーバー群、印刷機および通信機器の、ハードおよび管理ソフトウェアの年間保守管理を行う。</t>
  </si>
  <si>
    <t>放課後児童クラブを利用する保護者に対して児童の入退室時間を通知する、あるいは保護者と児童クラブとの連絡機能や支援員の出退勤管理を行うシステムの運用保守を行う。</t>
  </si>
  <si>
    <t>スポーツ振興のため、大会や教室の事業を委託する。</t>
  </si>
  <si>
    <t>消防庁舎エレベーター1基の保守点検業務_x000D_
定期点検１回／３カ月_x000D_
遠隔点検１回／１カ月</t>
  </si>
  <si>
    <t>香南市内の公共施設の自家用電気工作物の電気保安管理業務（デマンド監視を行う9施設）</t>
  </si>
  <si>
    <t>香南市内9公共施設のデマンド監視を行う業務</t>
  </si>
  <si>
    <t>木造地蔵菩薩立像の修理</t>
  </si>
  <si>
    <t>介護保険地域支援事業：65歳以上の高齢者に対し、香南市内の2会場にて運動・栄養・口腔・認知症予防プログラムを複合的に提供することで、生活機能維持や向上を図り介護予防活動の推進と普及啓発、要介護状態への移行防止を図る。</t>
  </si>
  <si>
    <t>市内の粗大ごみ受入施設において市民が粗大ごみを搬入する際の受付事務及び再資源化への簡易な分別を行う業務</t>
  </si>
  <si>
    <t>吉川町内の公園の内、11公園の除草及び剪定等植栽維持管理業務</t>
  </si>
  <si>
    <t>３市で共同利用している住民情報システムの機器保守</t>
  </si>
  <si>
    <t>地域において、育児の援助を提供できる人と育児の援助を受けたい人を組織化し、会員同士が相互援助活動を行うことにより、子育ての負担や不安感を緩和できる環境づくりに取り組む。</t>
  </si>
  <si>
    <t>マリンスポーツ振興のため、大会や教室の事業の委託をする。</t>
  </si>
  <si>
    <t>当直職員の寝具一式（掛け布団、敷き布団、枕、毛布2枚）の乾燥消毒を月1回行うもの。</t>
  </si>
  <si>
    <t>学校保健安全法第１３条及び第１５条に基づき、香南市が行う令和４年度の児童生徒、教職員等の健康診断業務を委託するもの</t>
  </si>
  <si>
    <t>香南市ふるさと応援寄附金運営事業におけるマーケティング及びコンサルティング業務の委託。</t>
  </si>
  <si>
    <t>個人情報保護法の規定により講じなければならない安全管理措置への対応について支援を行うもの</t>
  </si>
  <si>
    <t>マイナンバーカード交付予約管理システムの利用料契約</t>
  </si>
  <si>
    <t>市税及び料（固定資産税、軽自動車税、市県民税、国民健康保険税、介護保険料、後期高齢者医療保険料）の当初賦課処理、印刷、封入、封緘作業の外部委託を行う。</t>
  </si>
  <si>
    <t>健康増進法及び感染症法に基づく各種検診業務等の委託</t>
  </si>
  <si>
    <t>みどり野地区公園8公園の除草及び剪定等植栽維持管理業務</t>
  </si>
  <si>
    <t>香南市イントラネット系設備における点検及び保守業務を委託するもの</t>
  </si>
  <si>
    <t>スポーツ施設の使用料徴収・使用申請に対応する窓口業務。</t>
  </si>
  <si>
    <t>自家発電施設　建築工事（更新）　　　1式_x000D_
自家発電施設　電気設備工事（更新）　1式</t>
  </si>
  <si>
    <t>外調機（５台）のモーターベアリングの交換及び洗浄室用外調機（１台）の圧縮機用インバータの取替修繕業務</t>
  </si>
  <si>
    <t>中央公民館自主事業公演委託</t>
  </si>
  <si>
    <t>本庁舎など公共施設27施設における施設警備及び常駐警備を委託するもの。</t>
  </si>
  <si>
    <t>こどもまんなか家計応援給付金支給に伴うシステム改修委託業務</t>
  </si>
  <si>
    <t>市のホームページが安全に運営されるよう保守管理を行い、あわせて掲載情報の内容変更等の作業を行う。</t>
  </si>
  <si>
    <t>香南市の子育てにおける情報発信のためのホームページ管理業務を委託する。_x000D_
①ドメイン維持管理、②サイト運営管理（ＰＣ用、スマホ用）、③サイトの軽微な追加補正作業、④情報配信代行</t>
  </si>
  <si>
    <t>スポーツ施設予約システムに関するホスティングサービスの利用・システム予約システム保守・ネットワーク保守・グローバルサインクリックＳＳＬ更新。</t>
  </si>
  <si>
    <t>市内公共施設１８施設の施設警備を委託するもの。</t>
  </si>
  <si>
    <t>森田正馬生家主屋の建物調査・現状図作成・修理計画の作成</t>
  </si>
  <si>
    <t>香我美中学校3階東側ベランダ設置の避難シューターを交換するもの。_x000D_
※施行期間：令和５年６月30日～令和５年10月31日　予定</t>
  </si>
  <si>
    <t>富家地区農業集落排水処理施設及びマンホールポンプ場の維持管理　一式</t>
  </si>
  <si>
    <t>ふるさと納税専門インターネットサービス「ＡＮＡのふるさと納税」を利用して全国に広く香南市をPRし、寄附者増加・寄附金増額を図る。</t>
  </si>
  <si>
    <t>新型コロナワクチン予防接種に関する予約受付、及び市民からの予約に関する問合せへの対応業務</t>
  </si>
  <si>
    <t>公営住宅等の公共賃貸住宅の火災等による損害の修復について、相互救済を行うとともに、併せて住宅・施設の災害防止事業の助成を行っており、住宅機能の維持改善を行うことにより市民の住生活の安定確保及び向上に寄与することを目的として以下の事業を委託するもの_x000D_
●住宅火災共済事業_x000D_
●復興建築助成事業_x000D_
●住宅災害見舞金交付事業_x000D_
●住宅防火補助事業</t>
  </si>
  <si>
    <t>こうなん学校給食センター及び赤岡吉川学校給食センターの職員、栄養教諭、調理員、配送員について月２回の腸内細菌検査及び検体回収業務。</t>
  </si>
  <si>
    <t>香南市内公立保育所（野市保育所、佐古保育所、野市東保育所、赤岡保育所、香我美おれんじ保育所、_x000D_
夜須保育所、吉川みどり保育所）で使用する給食用白米の栽培納入</t>
  </si>
  <si>
    <t>ふるさと納税専門インターネットサービス「ＪＡＬふるさと納税」を利用して全国に広く香南市をPRし、寄附者増加・寄附金増額を図る。</t>
  </si>
  <si>
    <t>会計課</t>
  </si>
  <si>
    <t>契約管財課</t>
  </si>
  <si>
    <t>令和４年度に総合窓口業務を委託した業者が、マイナンバーカード交付・マイナポイント申請において担当課と業務の連携・分担をして取組んでおり、４月５月の繁忙期に支障なく対応できるのは当該事業所しかない。</t>
  </si>
  <si>
    <t>高知県国民健康保険団体連合会は高知県内の市町村が共同して設立した団体であり、レセプト情報等のデータ提供や個人情報の取扱いについて安全かつ円滑に業務遂行ができる唯一の審査支払機関であるため。</t>
  </si>
  <si>
    <t>介護保険適正化分析にかかるシステムの運用と年度中の支援サービスを受ける。</t>
  </si>
  <si>
    <t>香南市食生活改善推進協議会は、市の開催する養成教室及び県の開催する栄養教室を修了した会員で構成されており、地域における食生活改善のため定期的に研修会を開催し、食生活改善活動に関して積極的な地域活動を実施していることから、本業務を遂行できる唯一の団体であるため。</t>
  </si>
  <si>
    <t>財務書類の作成及び固定資産台帳の更新については、当該業者が提供する公会計システムを使用しており、稼働中のシステムで継続的な支援業務を遂行できる唯一の業者であるため。</t>
  </si>
  <si>
    <t>当該設備を整備した業者であり、本業務を遂行できる唯一の業者であるため。</t>
  </si>
  <si>
    <t>当該設備を設置した業者であり、本業務を遂行できる唯一の業者であるため。</t>
  </si>
  <si>
    <t>当該金融機関は香南市の指定金融機関であり、香南市の派出業務を行うことができる唯一の金融機関であるため。</t>
  </si>
  <si>
    <t>かがみサポートクラブは、地元の住民で組織され駅の開業当初から管理を行っている団体であり、管理･清掃だけでなく緊急を要する際にも迅速な対応をすることができる唯一の団体であるため。</t>
  </si>
  <si>
    <t>高知県建築士事務所協会は、建築文化の向上と公共の福祉に寄与することを目的としており、本業務を遂行できる高知県で唯一の建築団体であるため。</t>
  </si>
  <si>
    <t>香南市議会会議録検索システムを構築した業者であり、本業務を遂行できる唯一の業者であるため。</t>
  </si>
  <si>
    <t>選挙機器導入業務においては、円滑な保守管理や機器トラブル時の対応を重視することとなるが、当該業者は機器トラブル等の緊急時に迅速な対応ができる唯一の業者であるため。</t>
  </si>
  <si>
    <t>当該設備を製造した業者であり、本業務を遂行できる唯一の業者であるため。</t>
  </si>
  <si>
    <t>ＥＣサイトや他自治体のふるさと納税ポータルサイト等の運営において実績を有しており、かつ、返礼品のページ制作・撮影・開発・分析を行う上で著作権の帰属先をすべて香南市とすることができる唯一の業者であるため。</t>
  </si>
  <si>
    <t>当該事業は、各地区の遺族会によって忠霊塔建立時から戦没者の慰霊や世界平和の願いを込めて受け継がれてきたものであり、香南市戦没者遺族会連合会に委託することが適当であるため。</t>
  </si>
  <si>
    <t>廃棄物の処理及び清掃に関する法律施行令第4条に規定する委託基準に適合する業者であり、香南市内で一般廃棄物（粗大ごみ）を中間処理できる唯一の業者であるため。</t>
  </si>
  <si>
    <t>高年齢者等の雇用の安定等に関する法律第37条の規定によるシルバー人材センターであり、高齢者の雇用促進を図ることができるため。</t>
  </si>
  <si>
    <t>当該カラー印刷機を納入設置した業者であり、本業務を遂行できる唯一の業者であるため。</t>
  </si>
  <si>
    <t>当該団体は可動橋操作に精通している地元の地域住民で構成されており、台風等の非常時に対応ができる唯一の団体であるため</t>
  </si>
  <si>
    <t>当該排水機場を熟知しており、緊急時に迅速に対応できる唯一の業者であるため。</t>
  </si>
  <si>
    <t>香南市社会福祉協議会は生活困窮者からの相談という厳重な個人情報管理が必要な業務を任せるに足る準公的機関であるとともに、生活福祉資金の貸付や日常生活支援業務の実施を通じて日頃から相談業務に精通しており、本業務を遂行できるノウハウや人材を有する唯一の事業者であるため。</t>
  </si>
  <si>
    <t>廃棄物の処理及び清掃に関する法律施行令第4条に規定する委託基準に適合する業者であり、香南市内で水銀含有廃棄物を中間処理できる唯一の業者であるため。</t>
  </si>
  <si>
    <t>汚水処理施設の良好な維持管理と安定した処理施設を保つためには、維持管理業者の頻繁な交代が施設管理者である市にとって著しい不利益となることから、本業務を唯一遂行できる当該業者を選定。</t>
  </si>
  <si>
    <t>当該設備を施工した業者の代理店であり、本業務を遂行できる唯一の業者であるため。</t>
  </si>
  <si>
    <t>香南市周辺で一般廃棄物のうち、ガラス・陶磁器類の最終処分場の許可を受けている唯一の業者であるため。</t>
  </si>
  <si>
    <t>廃棄物の処理及び清掃に関する法律施行令第4条に規定する委託基準に適合する業者であり、一般廃棄物（可燃ごみ）収集運搬の許可区域を野市町内とする唯一の業者であるため。</t>
  </si>
  <si>
    <t>廃棄物の処理及び清掃に関する法律施行令第4条に規定する委託基準に適合する業者であり、一般廃棄物（可燃ごみ）収集運搬の許可区域を赤岡町内及び吉川町内とする唯一の業者であるため。</t>
  </si>
  <si>
    <t>郵便とメール便及び宅配便を一括で集荷・配送することができる唯一の業者であるため</t>
  </si>
  <si>
    <t>児童生徒、幼児及び学校教職員の健診データを継続的に使用でき、かつ検体の回収や出張による健診が必要な本業務を遂行できる唯一の団体であるため。</t>
  </si>
  <si>
    <t>廃棄物の処理及び清掃に関する法律施行令第4条に規定する委託基準に適合する業者であり、一般廃棄物（可燃ごみ）収集運搬の許可区域を香我美町内及び夜須町内とする唯一の業者であるため。</t>
  </si>
  <si>
    <t>産業廃棄物の収集運搬・中間処理が可能な唯一の市内業者であるため。</t>
  </si>
  <si>
    <t>香南市が導入する既存システムを構築した業者であり、本業務を遂行できる唯一の業者であるため。</t>
  </si>
  <si>
    <t>当該業者は令和5年度香南市入札参加資格有資格者名簿の中で、プール施設の浄化装置保守点検及び清掃の管理実績があり、本業務を遂行できる県内唯一の業者であるため。</t>
  </si>
  <si>
    <t>介護給付費適正化システムを構築した業者であり、当該システムのプラン抽出及び市内事業所への面談、フォローアップ研修を一体的に実施できる唯一の業者であるため。</t>
  </si>
  <si>
    <t>香南市立保育所・幼稚園・子育て支援センターの砂場の消毒・殺菌・殺虫処理を薬剤を使わずに行うことのできる県内唯一の業者であるため。</t>
  </si>
  <si>
    <t>当該団体は可動橋操作に精通している地元の地域住民で構成されており、台風等の非常時にも迅速に対応ができる唯一の団体であるため。</t>
  </si>
  <si>
    <t>本庁舎近隣で既存の駐車場を有し、市が必要とする台数に対応できる唯一の事業者であるため。</t>
  </si>
  <si>
    <t>当該業者は固定資産システムを構築した業者であり、本業務を遂行できる唯一の業者であるため。</t>
  </si>
  <si>
    <t>当該団体は地域の緊急に対応すべき事業を実施し、雇用・就職機会の拡大を図るために発足した香南市の市民活動団体であり、地域活動への理解や自治意識を持っていることから、本業務を委託することで、一層の住民自治の実現に繋がる唯一の団体であるため。</t>
  </si>
  <si>
    <t>当該システムを構築及び運営している業者であり、本業務を遂行できる唯一の業者であるため。</t>
  </si>
  <si>
    <t>児童くらぶ在会児童の保護者などで組織される保護者会及び雇用した支援員で運営しており、授業終了後に対象児童が安心・安全に過ごす場を提供し、当該業務を遂行できる唯一の団体であるため。</t>
  </si>
  <si>
    <t>当該団体は、パソコン、インターネットの普及に関する事業を行い、地域の高度情報化の発展に寄与することを目的として設立され、地元市民を中心に香我美市民館で活動しているNPO法人であり、本業務を遂行できる唯一の団体であるため。</t>
  </si>
  <si>
    <t>該設備を設置した業者であり、本業務を遂行できる唯一の業者であるため。</t>
  </si>
  <si>
    <t>当該システムのネットワークを構築した業者であり、本業務を遂行できる唯一の業者であるため。</t>
  </si>
  <si>
    <t>現在導入している例規検索システムを開発した業者であり、同システムの使用許諾を得ることができる唯一の業者であるため。</t>
  </si>
  <si>
    <t>現在導入している例規検索システムを開発した業者であり、本業務を遂行できる唯一の業者であるため。</t>
  </si>
  <si>
    <t>令和５年度香南市競争入札参加資格有資格者名簿に自動車任意保険を取り扱う業者が登載されていないことから、競争入札によらず見積合わせにより契約の相手方を決定するため、自動車任意保険のフリート契約ができる県内業者３者を選定。</t>
  </si>
  <si>
    <t>（１）四国内に主たる営業所を置く者又は四国内の営業所を受任者とする者で、参加表明書の提出時点において「物品購入及び役務の提供」に係る令和5年度香南市競争入札参加資格有資格者名簿の「代行関連」又は「その他の専門サ－ビス（各種計画策定支援業務）」に登載されていること。_x000D_
（２）地方自治法施行令第167条の4の規定に該当しない者。</t>
  </si>
  <si>
    <t>高い実績と知名度を持ち、香南市のふるさと応援寄附金の増加を見込むことができる、ふるさと納税専門インターネットサイトを構築、運営管理している業者のひとつであるため。</t>
  </si>
  <si>
    <t>当該業者は固定資産評価システムを構築した業者であり、本業務を遂行できる唯一の業者であるため。</t>
  </si>
  <si>
    <t>当該団体は、日頃から市民が気軽にスポーツに取り組めるよう利用者のニーズを把握しつつ柔軟に事業を展開している総合型地域スポーツクラブであり、野市総合体育館、香我美運動広場、香我美トレーニングセンター、香我美オレンジテニス場及び野市ふれあい広場パークゴルフ場の指定管理者でもあることから、本業務を効果的に遂行できる唯一の団体であるため。</t>
  </si>
  <si>
    <t>現在設置しているデマンド監視装置は当該協会の所有物であり、本業務を遂行できる唯一の業者であるため。</t>
  </si>
  <si>
    <t>高知県内における県指定文化財や重要文化財の修理経験が豊富であり、公益財団法人美術院国宝修理所で培った技術力と信頼性を持つ唯一の業者であるため。</t>
  </si>
  <si>
    <t>市内全域を対象とした2会場の確保や送迎機能、介護予防メニューの各複合的なプログラムを効果的に提供・実施でき、地域福祉を目的とした本業務を遂行できる唯一の団体であるため。</t>
  </si>
  <si>
    <t>当該業者は健康診断の結果を株式会社JMDCの登録商標である「健康年齢」の指標により作成することができる高知県内で唯一の業者であるため。</t>
  </si>
  <si>
    <t>地産地消の推進や耕作放棄地の減少に寄与するため、香南市内の小中学校で使用する給食用白米の栽培を委託できる唯一の事業者であるため。</t>
  </si>
  <si>
    <t>当該事業を実施している団体であり、本事業を遂行できる唯一の団体であるため。</t>
  </si>
  <si>
    <t>当該団体は、マリンスポーツの専門指導員が常勤しており、本事業における安全対策に精通しており、香南市マリンスポーツ施設の指定管理者でもあることから、本業務を効果的に遂行できる唯一の団体であるため。</t>
  </si>
  <si>
    <t>移動式車両により寝具の乾燥消毒を行うことができる唯一の業者であるため。</t>
  </si>
  <si>
    <t>香南市電子入札システムに必須の基本ソフトウェアである電子入札コアシステムを賃貸借契約できる唯一の業者であるため。</t>
  </si>
  <si>
    <t>児童生徒・幼児及び学校教職員の健診データを継続的に使用でき、かつ検体の回収や検査を行うことができるのは、高知県総合保健協会のみであるため</t>
  </si>
  <si>
    <t>令和5年度香南市競争入札参加資格有資格者名簿の中で、ふるさと納税に特化したマーケティング及びコンサルティングを行っている唯一の業者であり、なおかつ、ふるさと納税市場における高い実績と専門性を持っている業者であるため。</t>
  </si>
  <si>
    <t>当該業者は、個人情報保護法の改正に伴う例規及び個人情報ファイル簿の整備等を行った業者であり、本業務に含まれる例規の逐条解説作成や個人情報ファイル簿の更新手順の手引き作成等を遂行できる唯一の業者であるため。</t>
  </si>
  <si>
    <t>認知症予防の学習とインストラクターによる運動プログラムが一体的に提供でき、介護予防を目的とした事業が実施できる市内唯一の団体であるため。</t>
  </si>
  <si>
    <t>香南市の集団検診業務を実施できる唯一の公益財団法人であるため。</t>
  </si>
  <si>
    <t>廃棄物の処理及び清掃に関する法律施行令第4条に規定する委託基準に適合する業者であり、一般廃棄物（可燃ごみ）の収集運搬の許可区域を野市町内とする唯一の業者であるため。</t>
  </si>
  <si>
    <t>当該団体は、市内複数のスポーツ施設の指定管理者として野市総合体育館において、22時まで夜間窓口を設置しており、市内その他のスポーツ施設の使用料徴収及び使用申請受付を統合して夜間対応できる唯一の団体であるため。</t>
  </si>
  <si>
    <t>日本下水道事業団は、地方公共団体からの出資及び資金援助を受け、地方公共団体等の要請に基づき、下水道の根幹的施設の建設及び維持管理を行うとともに、下水道に関する技術的援助を行うこと等を目的としており、本業務を遂行できる唯一の地方共同法人であるため。</t>
  </si>
  <si>
    <t>当該設備の製造業者であり、本業務を遂行できる唯一の業者であるため。</t>
  </si>
  <si>
    <t>中央公民館で自主事業を開催するにあたり、当該演者を招聘できる唯一の事業所であるため。</t>
  </si>
  <si>
    <t>本事業の遂行に必要な地域活動支援センターⅠ型の指定を受けている香南市内で唯一の事業所であるため。</t>
  </si>
  <si>
    <t>当該サイトを構築した事業者であり、本事業を遂行できる唯一の業者であるため。</t>
  </si>
  <si>
    <t>高知県内の国重要伝統的建造物群保存地区や登録文化財などの保存活用計画策定実績が数多くあり、森田正馬生家についても調査経験があることから、文化財的価値からも建造物としても熟知している唯一の業者であるため。</t>
  </si>
  <si>
    <t>当該設備を設置した業者であり、遠隔監視機能や緊急時に対応し、本業務を遂行できる唯一の業者であるため。</t>
  </si>
  <si>
    <t>当該設備は消防設備の点検対象になっており、本年3月に点検実施済みであったが、5月に実施した避難訓練の際に当該避難シューターを確認したところ、劣化が著しく使用困難な状態であった。これは、緊急時の生徒・教員の避難に重大な支障があり、早急に修繕が必要となるため、本修繕にすぐに対応できる市内業者を選定。</t>
  </si>
  <si>
    <t>令和5年5月からのワクチン接種開始にあたり、4月から予約受付開始という準備期間のない状況の中で、初回接種及びその後の追加接種のコールセンター業務の受注業者であり、本業務に対応できる唯一の業者であるため。</t>
  </si>
  <si>
    <t>地方自治法第263条の2に規定する地方公共団体と相互救済事業を行う当該公益社団法人に継続委託を行うため。</t>
  </si>
  <si>
    <t>地産地消の推進や市内の耕作放棄地の減少に寄与するため、香南市内の保育所で使用する給食用白米の栽培を委託できる唯一の事業者であるため。</t>
  </si>
  <si>
    <t>当該設備を施工した業者であり、本業務を遂行できる唯一の業者であるため。</t>
  </si>
  <si>
    <t>本業務は地域の生活支援等のサービス体制の整備や高齢者の社会参加を推進することを目的としており、各組織の事務局を担い地域福祉を目的とする本業務を遂行できる唯一の事業者であるため。</t>
  </si>
  <si>
    <t>健康対策課が実施する「香南市健康チャレンジポイント」によるクーポン券と香南市特産品を交換する業務を遂行できる唯一の事業者であるため。</t>
  </si>
  <si>
    <t>廃棄物の処理及び清掃に関する法律施行令第4条に規定する委託基準に適合する業者であり、一般廃棄物（資源ごみ）収集運搬の許可区域を野市町内する唯一の業者であるため。</t>
  </si>
  <si>
    <t>当該設備を施工した業者より業務を引き継いだ業者であり、本業務を遂行できる唯一の業者であるため。</t>
  </si>
  <si>
    <t>寄附管理システムを構築した業者であり、寄附情報を一元管理しながら本業務を遂行できる唯一の業者であるため。</t>
  </si>
  <si>
    <t>広報等を音声により情報提供する本業務を遂行できる高知県内で唯一の団体であるため。</t>
  </si>
  <si>
    <t>当該団体は香南市内の医師が会員となる郡市区医師会であり、本業務を実施できる唯一の団体であるため。</t>
  </si>
  <si>
    <t>廃棄物の処理及び清掃に関する法律施行令第4条に規定する委託基準に適合する業者であり、一般廃棄物（資源ごみ）収集運搬の許可区域を赤岡町内、香我美町内、夜須町内及び吉川町内とする唯一の業者であるため。</t>
  </si>
  <si>
    <t>アールシステム（株）</t>
  </si>
  <si>
    <t>（株）四国銀行</t>
  </si>
  <si>
    <t>（一社）高知県建築士事務所協会</t>
  </si>
  <si>
    <t>（株）大和速記情報センター</t>
  </si>
  <si>
    <t>住友大阪セメント（株）</t>
  </si>
  <si>
    <t>日本郵便（株）</t>
  </si>
  <si>
    <t>チリ化成高知</t>
  </si>
  <si>
    <t>（有）北村興産</t>
  </si>
  <si>
    <t>じんけん雇用促進組合</t>
  </si>
  <si>
    <t>（特非）香南市国際情報化推進協会</t>
  </si>
  <si>
    <t>四國機器（株）</t>
  </si>
  <si>
    <t>三井住友海上火災保険（株）高知支社</t>
  </si>
  <si>
    <t>（有）泉企画</t>
  </si>
  <si>
    <t>みどり野高齢者クラブ福寿会</t>
  </si>
  <si>
    <t>（株）ふるプロ</t>
  </si>
  <si>
    <t>木村工機（株）</t>
  </si>
  <si>
    <t>（株）タオ・エンターテイメント</t>
  </si>
  <si>
    <t>セコム高知（株）</t>
  </si>
  <si>
    <t>（株）なかよしライブラリー</t>
  </si>
  <si>
    <t>（株）ＡＲＥＡ</t>
  </si>
  <si>
    <t>（有）共栄防災設備</t>
  </si>
  <si>
    <t>ANAあきんど（株）</t>
  </si>
  <si>
    <t>（公社）全国公営住宅火災共済機構</t>
  </si>
  <si>
    <t>（株）ファルコバイオシステムズ</t>
  </si>
  <si>
    <t>（株）ＪＡＬＵＸ</t>
  </si>
  <si>
    <t>情報政策課</t>
  </si>
  <si>
    <t>市営住宅栄町団地F棟に設置されているエレベーターの保守管理</t>
  </si>
  <si>
    <t>番号連携サーバーの運用支援及びソフトウェアサポートサービス委託</t>
  </si>
  <si>
    <t>香南市立保育所、幼稚園及び総合子育て支援センターにこなんの調理員及び保育士の腸内細菌検査を委託する。</t>
  </si>
  <si>
    <t>図書館システムの運用保守監理業務を行う。_x000D_
・教務支援_x000D_
・システムメンテナンス_x000D_
・システム運用支援_x000D_
・障害対応支援</t>
  </si>
  <si>
    <t>ワンストップ特例申請書受付にかかる業務全般の委託</t>
  </si>
  <si>
    <t>新型コロナウイルスワクチンの接種業務を行う。</t>
  </si>
  <si>
    <t>こうなん学校給食センター内自動扉（３６台）の保守管理業務</t>
  </si>
  <si>
    <t>-</t>
    <phoneticPr fontId="1"/>
  </si>
  <si>
    <t>各油種ごとに単価契約</t>
    <rPh sb="0" eb="1">
      <t>カク</t>
    </rPh>
    <rPh sb="1" eb="3">
      <t>ユシュ</t>
    </rPh>
    <rPh sb="6" eb="8">
      <t>タンカ</t>
    </rPh>
    <rPh sb="8" eb="10">
      <t>ケイヤク</t>
    </rPh>
    <phoneticPr fontId="1"/>
  </si>
  <si>
    <t>(建第05081号)台風2号による緊急土砂等撤去工事</t>
  </si>
  <si>
    <t>(建第05088号)下分久保田道路災害復旧工事</t>
  </si>
  <si>
    <t>香南市夜須町</t>
  </si>
  <si>
    <t>香南市香我美町下分</t>
  </si>
  <si>
    <t>土木一式</t>
  </si>
  <si>
    <t>土砂等撤去　9箇所</t>
  </si>
  <si>
    <t>復旧延長　Ｌ＝１１．５ｍ_x000D_
　練石積　Ａ＝３５ｍ２　練石積（上部）　Ａ＝１２ｍ２</t>
  </si>
  <si>
    <t>建設課</t>
    <rPh sb="0" eb="3">
      <t>ケンセツカ</t>
    </rPh>
    <phoneticPr fontId="1"/>
  </si>
  <si>
    <t>建設課</t>
    <phoneticPr fontId="1"/>
  </si>
  <si>
    <t>台風2号による豪雨の影響で、夜須町内各所に土砂が堆積し、市道の通行や農地への土砂流入により、二次災害の恐れがあるため、早急な対応が可能である当該業者を選定。</t>
  </si>
  <si>
    <t>台風２号による豪雨により香我美町下分５６０番地先の赤線が崩壊し、民家に影響を及ぼしており危険な状態になっていることから、緊急で崩土撤去及び復旧工事を実施する必要があるため、香我美町内の業者で緊急で工事対応が可能な業者を選定。</t>
  </si>
  <si>
    <t>七星建設（有）</t>
  </si>
  <si>
    <t>（有）修成建設</t>
  </si>
  <si>
    <t>(水農管第05018号)富家地区農業集落排水処理施設汚泥返送ポンプ取替修繕工事</t>
  </si>
  <si>
    <t>(こ第05122号)野市東保育所屋根塗膜防水工事</t>
  </si>
  <si>
    <t>香南市野市町富家</t>
  </si>
  <si>
    <t>機械器具設置</t>
  </si>
  <si>
    <t>防水</t>
  </si>
  <si>
    <t>随意契約（地方自治法施行令第167条の2第1項第5号）</t>
    <phoneticPr fontId="1"/>
  </si>
  <si>
    <t>汚泥返送ポンプ取替修繕工事</t>
  </si>
  <si>
    <t>塗膜防水　A＝３５０ｍ２_x000D_
段差シーリング　L＝１，５７２ｍ</t>
  </si>
  <si>
    <t>当該施設の汚泥返送ポンプが故障したため、早急に取替修繕が必要であることから、当該設備の保守点検実施業者で故障箇所を把握しており、早急な修繕工事を施工できる唯一の業者である当該業者を選定。</t>
  </si>
  <si>
    <t>当該施設の雨漏りにより保育業務に支障をきたしていたため、応急的な対処を実施したが、雨漏りの解消に至らなかったため、根本的な対処として、屋根に塗膜防水処理を行う必要がある。当該業者は、応急対処時から雨漏り対策を実施し、雨漏りの現場状況を熟知していることから、本工事に早急に対応できる唯一の業者であるため。</t>
  </si>
  <si>
    <t>（有）岡上工業</t>
  </si>
  <si>
    <t>岸防水工業（有）</t>
  </si>
  <si>
    <t>(水農第05003号)香南市上夜須・十ノ木地区維持管理適正化計画策定業務</t>
  </si>
  <si>
    <t>(農第05058号)台風2号豪雨災害査定設計書作成委託業務</t>
  </si>
  <si>
    <t>(農第05050号)物部川統合堰修繕工事積算・現場監督補助委託業務</t>
  </si>
  <si>
    <t>(水農第05002号)中山田地区農業集落排水処理施設整備実施設計書作成委託業務</t>
  </si>
  <si>
    <t>(農第05071号)西山地区山地災害防止事業測量設計積算委託業務</t>
  </si>
  <si>
    <t>(こ第05108号)野市東保育所雨漏補修工事調査設計委託業務</t>
  </si>
  <si>
    <t>(農第05096号)台風6号災害査定設計書作成委託業務</t>
  </si>
  <si>
    <t>香南市上夜須・十ノ木地区</t>
  </si>
  <si>
    <t>香美市土佐山田町町田</t>
  </si>
  <si>
    <t>香南市野市町中山田</t>
  </si>
  <si>
    <t>香南市夜須町西山</t>
  </si>
  <si>
    <t>建築関係コンサルタント</t>
  </si>
  <si>
    <t>災害査定設計書作成　9件</t>
  </si>
  <si>
    <t>中山田地区農業集落排水施設整備実施設計書作成委託業務一式</t>
  </si>
  <si>
    <t>災害査定設計書作成　2件</t>
  </si>
  <si>
    <t>高知県土地改良事業団体連合会は、土地改良法に基づき、市町村等を会員として、会員が行う土地改良事業に関する測量設計・現場技術監理等の技術支援等を行うことを目的として設立された公法人であり、業務の履行に必要な高知県土木積算システムを利用可能であり、台風２号による農地農業用施設災害復旧事業の内容を熟知し、査定申請まで短期間での業務に対応できる団体であるため。</t>
  </si>
  <si>
    <t>一般社団法人高知県山林協会は、森林の整備、保全及び森林環境等に関する事業を通じて、山林の有する国土保全機能の向上及び山村地域の振興に寄与することを目的として設立された法人であり、県内34市町村及び23森林組合が会員となってその運営を支えており、市町村等の発注責任を果たすことができるよう、各種森林土木工事の計画・設計・積算・施工監理を行っており、本業務を遂行できる唯一の公益法人であるため。</t>
  </si>
  <si>
    <t>野市東保育所の保育室天井からの雨漏りが頻繁に発生し、保育業務に支障をきたしている。そのため太陽光発電設備を撤去し、応急で防水補修を行ったが、依然雨漏りが続いている状況である。そのため早急に調査・設計を行い雨漏り対策を行う必要がある。当施設の耐震化工事の設計の際に屋根の改修及び雨漏り補修の設計を行った業者であり、当施設の構造に精通し、早急に対応できる当該業者を選定。</t>
  </si>
  <si>
    <t>一般社団法人　高知県山林協会</t>
  </si>
  <si>
    <t>（株）かめお設計</t>
  </si>
  <si>
    <t>上下水道課</t>
    <phoneticPr fontId="1"/>
  </si>
  <si>
    <t>(学第05029号)香南市立小中学校楽器購入業務</t>
  </si>
  <si>
    <t>(こ第05008号)香南市放課後児童クラブ非常通報装置導入業務</t>
  </si>
  <si>
    <t>(選第05006号)参議院徳島県及び高知県選挙区選出議員補欠選挙におけるポスター掲示板購入業務</t>
  </si>
  <si>
    <t>香南市立小中学校</t>
  </si>
  <si>
    <t>野市小第一・第二・第三・第四児童クラブ、佐古小第一・第二児童クラブ、野市東小第一・第二児童クラブ、若杉児童クラブ、コスモス第一・第二学童クラブ、夜須はーと児童くらぶ</t>
    <phoneticPr fontId="1"/>
  </si>
  <si>
    <t>その他物品</t>
  </si>
  <si>
    <t>消防・防災・防犯用品等</t>
  </si>
  <si>
    <t>各香南市立小中学校にて使用する楽器の購入</t>
  </si>
  <si>
    <t>市内12カ所の放課後児童クラブに緊急時に警察へ110番通報する非常通報装置を設置する。_x000D_
別紙実施設計書及び仕様書等参照</t>
  </si>
  <si>
    <t>選挙ポスター掲示板　8区画　176枚</t>
  </si>
  <si>
    <t>こども課</t>
    <phoneticPr fontId="1"/>
  </si>
  <si>
    <t>選挙管理委員会事務局</t>
    <phoneticPr fontId="1"/>
  </si>
  <si>
    <t>スポーツトラクターアタッチメント購入業務
作業幅1400㎜、作業深さ0～50㎜、刃数44枚、刃間隔約30㎜
トラクタ本体20馬力以上、重量140㎏、3点ヒッチ取付、リヤTO540rpm</t>
    <phoneticPr fontId="1"/>
  </si>
  <si>
    <t>本業務は指名競争入札により開札した結果、応札者が1者のみで入札不成立となったため、更改入札を実施するところであるが、当該業種の入札参加資格審査有資格者名簿に登載されている業者は、先の指名競争入札で指名した3者のみであることから、地方自治法施行令第167条の2第1項第8号の規定により、応札者と随意契約を行う。</t>
  </si>
  <si>
    <t>令和５年度香南市競争入札参加資格有資格者名簿の中から、消防・防災・防犯用品等の欄に登載されている営業熱心な県内業者１者を選定。なお、１回目及び２回目の郵便入札が不調だったため、地方自治法施行令第167条の２第１項第８号の規定「競争入札に付し入札者又は落札者がないとき（不落随契）」に基づく特命随契を行う。</t>
  </si>
  <si>
    <t>本区画数の掲示板は納期が約１ヵ月程度必要であり、区画数の内示から納期限までに入札手続き等日程的な猶予がなく、当該業者は納期限までに納品できる唯一の業者であるため。</t>
  </si>
  <si>
    <t>（株）楽器堂</t>
  </si>
  <si>
    <t>（株）選挙設備シコク</t>
  </si>
  <si>
    <t>(福第05023号)生活保護レセプト管理システム改修委託業務</t>
  </si>
  <si>
    <t>(人第05007号)吉川防災コミュニティセンター清掃委託業務</t>
  </si>
  <si>
    <t>(契第05051号)公共施設等マネジメント推進支援委託業務</t>
  </si>
  <si>
    <t>(総第05024号)香南市行政手続整備支援更新業務</t>
  </si>
  <si>
    <t>(税第05009号)申告４税目の電子申告手続の拡充に係る初期導入業務</t>
  </si>
  <si>
    <t>(総第05018号)職員採用管理システム利用契約</t>
  </si>
  <si>
    <t>(建第05061号)香南市道路台帳管理システムデータ整備委託業務</t>
  </si>
  <si>
    <t>(福第05035号)低所得世帯価格高騰支援給付金システム改修委託業務</t>
  </si>
  <si>
    <t>(こ第05091号）香南市立幼稚園配食サービス委託業務</t>
  </si>
  <si>
    <t>(学第05062号)香南市立小中学校ホームページ構築委託業務</t>
  </si>
  <si>
    <t>(学第05104-4号)香南市立小中学校植栽管理委託業務(野市東小学校・佐古小学校・野市中学校)</t>
  </si>
  <si>
    <t>(学第05104-3号)香南市立小中学校植栽管理委託業務(野市小学校・吉川小学校)</t>
  </si>
  <si>
    <t>(生第05119号)第17回香南いきいきセミナー落合恵子講演委託業務</t>
  </si>
  <si>
    <t>(生第05120号)第17回香南いきいきセミナー伊沢拓司講演委託業務</t>
  </si>
  <si>
    <t>(福第05033号)生活保護システム2023年10月生活扶助基準改定対応業務</t>
  </si>
  <si>
    <t>(学第05104-2号)香南市立小中学校植栽管理委託業務(岸本小学校)</t>
  </si>
  <si>
    <t>（商第05016号）カシオワールドオープン広告業務</t>
  </si>
  <si>
    <t>(情第05028号)プリントサーバー再構築委託業務</t>
  </si>
  <si>
    <t>(上水第05036号)令和5年度香南市水道事業会計決算準備支援委託業務</t>
  </si>
  <si>
    <t>(水公管第05048号)令和5年度香南市下水道事業会計決算準備支援委託業務</t>
  </si>
  <si>
    <t>(水農管第05021号)令和5年度香南市農業集落排水事業会計決算準備支援委託業務</t>
  </si>
  <si>
    <t>(学第05132号)森田村塾草刈作業委託業務</t>
  </si>
  <si>
    <t>(地第05014号)香南市予約式乗合タクシー運行委託業務（野市エリア）</t>
  </si>
  <si>
    <t>(地第05015号)香南市予約式乗合タクシー運行委託業務（香我美エリア）</t>
  </si>
  <si>
    <t>(地第05016号)香南市予約式乗合タクシー運行委託業務（夜須エリア）</t>
  </si>
  <si>
    <t>(学第05110号)香南市立中学校英語四技能検定委託業務</t>
  </si>
  <si>
    <t>(健第05019号)新型コロナワクチン接種インターネット予約システム委託業務(令和５年秋冬接種）</t>
  </si>
  <si>
    <t>(地第05013号)香南市営バス運行委託業務</t>
  </si>
  <si>
    <t>(地第05018号)香南市移住促進ガイドブック作成委託業務</t>
  </si>
  <si>
    <t>(生第05118号)令和5年度夜須公民館自主事業「ヒネモスファミリーコンサート」公演委託業務</t>
  </si>
  <si>
    <t>(生第05141号)夜須公民館自主事業参加型演劇公演委託業務</t>
  </si>
  <si>
    <t>香南市吉川防災コミュニティセンター</t>
  </si>
  <si>
    <t>香南市立幼稚園</t>
  </si>
  <si>
    <t>香南市教育委員会　学校教育課</t>
  </si>
  <si>
    <t>香南市立野市東小学校・佐古小学校・野市中学校</t>
  </si>
  <si>
    <t>香南市立野市小学校・吉川小学校</t>
  </si>
  <si>
    <t>香南市野市町　香南市中央公民館_x000D_
香南市夜須町　夜須公民館</t>
  </si>
  <si>
    <t>旧岸本小学校</t>
  </si>
  <si>
    <t>芸西村　Kochi 黒潮カントリークラブ敷地内</t>
  </si>
  <si>
    <t>香南市上下水道課</t>
  </si>
  <si>
    <t>香南市教育支援センター　森田村塾</t>
  </si>
  <si>
    <t>香南市香我美町、野市町</t>
  </si>
  <si>
    <t>香南市立中学校</t>
  </si>
  <si>
    <t>香南市夜須公民館</t>
  </si>
  <si>
    <t>名簿外業者（役務の提供）</t>
  </si>
  <si>
    <t>調査関連</t>
  </si>
  <si>
    <t>広告・催事関連</t>
  </si>
  <si>
    <t>医療扶助オンライン資格確認の導入に係る生活保護レセプト管理システム改修委託業務</t>
  </si>
  <si>
    <t>同報系防災行政無線保守点検_x000D_
　親局設備　　１式_x000D_
　中継局設備　１式、_x000D_
　再送信子局・簡易中継局　６式_x000D_
　屋外拡声子局　１３７式_x000D_
　屋外拡声子局（大型スピーカ）　５式_x000D_
　遠隔制御装置　５式_x000D_
　Ｊ－ＡＬＥＲＴ機器　 １式</t>
  </si>
  <si>
    <t>吉川防災コミュニティセンター清掃業務</t>
  </si>
  <si>
    <t>公共施設等マネジメント推進業務を実施するにあたり、公共施設等の適正配置に関する方針の決定及び公共施設等適正配置計画の策定に係る各種データの分析や資料作成等に関して支援業務を委託するもの</t>
  </si>
  <si>
    <t>行政手続制度の対象となる処分の洗い出し一覧表及び個票の更新業務</t>
  </si>
  <si>
    <t>令和5年10月から開始される、たばこ税、ゴルフ場利用税、入湯税及び宿泊税の電子申告手続の拡充に伴い、システム初期導入業務の委託を行う。</t>
  </si>
  <si>
    <t>採用試験の申込みについて、ＷＥＢによる申込みにすることにより、受験者の利便性向上や業務の効率化を図る。併せて、採用者の履歴情報や試験結果等を一元管理するもの</t>
  </si>
  <si>
    <t>道路台帳を補正（新規認定・道路改良・更新）し、香南市道路台帳管理システムのデータ整備を行う</t>
  </si>
  <si>
    <t>低所得世帯価格高騰支援給付金事業に係る対応パッケージの提供及び導入の委託業務</t>
  </si>
  <si>
    <t>公立幼稚園の長期休暇期間における利用者への配食サービスの委託</t>
  </si>
  <si>
    <t>各香南市立小中学校にて使用するホームページ構築（サイト基本設定・デザイン・画面設計等）の委託</t>
  </si>
  <si>
    <t>野市東小学校・佐古小学校・野市中学校の植栽管理業務を委託するもの。</t>
  </si>
  <si>
    <t>野市小学校・吉川小学校の植栽管理業務を委託するもの。</t>
  </si>
  <si>
    <t>第17回香南いきいきセミナー（令和5年度香南市市民大学セミナー）講師招聘に係る業務委託</t>
  </si>
  <si>
    <t>生活保護システムの2023年10月生活扶助基準改定に係る対応業務</t>
  </si>
  <si>
    <t>旧岸本小学校敷地内の植栽管理業務を委託するもの。</t>
  </si>
  <si>
    <t>第42回カシオワールドオープンにあわせて、香南市のPRを図る。_x000D_
コース進入路看板広告等。</t>
  </si>
  <si>
    <t>機器の老朽化伴うプリントサーバーの再構築委託業務</t>
  </si>
  <si>
    <t>伝票処理内容の確認、今後の課題への方針検討、質問・依頼事項</t>
  </si>
  <si>
    <t>香南市教育支援センター　森田村塾敷地内の草刈作業を委託するもの。</t>
  </si>
  <si>
    <t>香南市予約式乗合タクシー（野市エリア）の運行業務</t>
  </si>
  <si>
    <t>香南市予約式乗合タクシー（香我美エリア）の運行業務</t>
  </si>
  <si>
    <t>香南市予約式乗合タクシー（夜須エリア）の運行業務</t>
  </si>
  <si>
    <t>香南市立中学校での英語四技能検定に係る調査用紙、回答用紙等の購入及びデータ分析、結果の報告に関するもの。</t>
  </si>
  <si>
    <t>新型コロナワクチン接種を実施するにあたり、市民の利便性向上のため、インターネット受付により閉庁時にも予約を可能とするもの</t>
  </si>
  <si>
    <t>香南市営バスの運行業務</t>
  </si>
  <si>
    <t>香南市の魅力や移住施策等の取り組みを、効果的に発信し、本市への移住定住を促進するために、わかりやすく、かつデザイン性の高いガイドブックを作成する。</t>
  </si>
  <si>
    <t>令和5年度　夜須公民館自主事業「ヒネモスファミリーコンサート」公演委託</t>
  </si>
  <si>
    <t>夜須公民館自主事業である住民参加型演劇の企画運営</t>
  </si>
  <si>
    <t>香南市内の乳児に対して贈呈する木製品の製作及び配送に関する業務。
【贈呈品一覧】
・動物積み木
・赤ちゃんの積み木スペシャル
・もぐもぐボックス</t>
    <phoneticPr fontId="1"/>
  </si>
  <si>
    <t>三菱ニュースーパー点検契約　消費税額及び地方消費税額１０％
（機種）VFDLA　600kg 45m／min 2STOPS
　［付加装置］停電時自動着床装置
（条件）・リモート点検システム（遠隔点検）
　　　　・24時間、365日監視サービス
　　　　・専門技術者による点検、調整（3ヶ月に1回）
　　　　・故障対応
　　　　・建築基準法に基づく定期検査
（期間）　自　令和5年4月1日　至　令和6年3月31日</t>
    <phoneticPr fontId="1"/>
  </si>
  <si>
    <t>商工観光課</t>
  </si>
  <si>
    <t>当該業者は市の求める独自性のある製品仕様に対応可能であり、また、原材料に香南市有林の木材を活用し、作り立ての製品を提供するための製材の保管及び受注生産に対応できる唯一の業者であるため。</t>
  </si>
  <si>
    <t>産業廃棄物処理業(汚泥)の許可を有し、当該施設で使用している汚泥回収コンテナを受け入れ可能な唯一の業者であるため。</t>
  </si>
  <si>
    <t>令和5年度香南市競争入札参加資格有資格者名簿の中で、一度に多くの検体の回収及び検査が可能な唯一の業者であるため。</t>
  </si>
  <si>
    <t>(１)参加表明書の提出日時点において、物品購入及び役務の提供に係る令和5年度香南市競争入札参加資格有資格者名簿の「調査関連」又は「その他の専門サービス」に登載されている者。_x000D_
(２)地方自治法施行令第167条の4の規定に該当しない者。_x000D_
(３)香南市建設工事請負業者指名停止措置要綱、香南市物品購入及び業務委託等の契約に関する指名停止措置要綱及び指名回避措置基準要領に基づく指名停止又は指名回避の措置を受けている期間中の者でないこと。</t>
  </si>
  <si>
    <t>現在導入している例規システムの構築業者であり、当該業務を遂行できる唯一の業者であるため。</t>
  </si>
  <si>
    <t>職員採用試験に係る問題集の発送、ＷＥＢ検査及び採点に加えて、ＷＥＢシステムの利用による申込みや採用者の情報を一元管理業務を遂行できる唯一の業者であるため。</t>
  </si>
  <si>
    <t>当該事業の基本情報となる住基システムを構築し、保守管理している業者であり、本業務を遂行できる唯一の業者であるため。</t>
  </si>
  <si>
    <t>特定教育・保育施設における食事の提供については、子ども・子育て支援法施行規則において「衛生管理が行われていること、子ども年齢や発達・健康状態（アレルギー疾患等を含む）等に配慮した食事内容とされていること、調理があらかじめ作成した献立に従って行われていること」と定められており、令和5年度香南市競争入札参加資格有資格者名簿の中で、本業務を遂行できる県内唯一の業者であるため。</t>
  </si>
  <si>
    <t>香南市公式ホームページのシステムを構築した業者であり、本業務を遂行できる唯一の業者であるため。</t>
  </si>
  <si>
    <t>本業務は指名競争入札により開札した結果、応札者が1者のみで入札不成立となったため、更改入札を実施するところであるが、当該業種の入札参加資格審査有資格者名簿に登載されている市内業者は、先の指名競争入札で指名した5者のみであることから、地方自治法施行令第167条の2第1項第8号の規定により、応札者と随意契約を行う。</t>
  </si>
  <si>
    <t>当該講師を派遣できる唯一の業者であるため。</t>
  </si>
  <si>
    <t>当該講師を派遣できる2業者を選定</t>
  </si>
  <si>
    <t>カシオワールドオープンは当該事業者の敷地内で行われ、大会開催にあわせて香南市のPRを図る当該業務を委託できる唯一の業者であるため。</t>
  </si>
  <si>
    <t>公営企業会計の決算事務について、職員の十分なノウハウの蓄積や体制の確保ができておらず、委託による専門的な支援が必要であり、適正かつ円滑に遂行するためには、継続して決算事務の支援を委託し、本市の会計業務の内容、財政状況、決算に関する整理の仕方に精通している㈱諸井会計四国営業所しかないため。</t>
  </si>
  <si>
    <t>次に掲げる要件をすべて満たす者。_x000D_
(１)参加表明書の提出日時点において、物品購入及び役務の提供に係る令和5年度香南市競争入札参加資格有資格者名簿の「代行関連（車両運行業務）」に登載されている者。_x000D_
(２)高知県内に主たる営業所を置く者又は高知県内の営業所等を受任者とする者。_x000D_
(３)地方自治法施行令（昭和22年政令第16号）第167条の４の規定に該当しない者。</t>
  </si>
  <si>
    <t>英語四技能検定について、大学入試英語成績提供システムの参加要件を満たしており、結果の分析、報告業務に加え、一度に四技能の検定ができる唯一の業者であるため。</t>
  </si>
  <si>
    <t>次に掲げる要件をすべて満たす者。_x000D_
(１)参加表明書の提出日時点において、物品購入及び役務の提供に係る令和5年度香南市競争入札参加資格有資格者名簿の「車両運行業務」に登載されている者。_x000D_
(２)高知県内に主たる営業所を置く者又は高知県内の営業所等を受任者とする者。_x000D_
(３)地方自治法施行令（昭和22年政令第16号）第167条の４の規定に該当しない者。</t>
  </si>
  <si>
    <t>次に掲げる要件をすべて満たす者。_x000D_
(１)参加表明書の提出日時点において、物品購入及び役務の提供に係る令和5年度香南市競争入札参加資格有資格者名簿の「代行関連」、「印刷・製本」、「デザイン関連」のいずれかに登載されていること。_x000D_
(２)地方自治法施行令第167条の4の規定に該当しない者。</t>
  </si>
  <si>
    <t>令和5年度の自主事業公演は3公演を予定している中で、ファミリー向け公演を公民館運営協力員会に諮り事業を検討した結果、本公演を行うこととなったが、自主事業を公民館の指定する日程で行うため、演者のスケジュール確保及び公演内容を調整、運営できる唯一の業者であるため。</t>
  </si>
  <si>
    <t>当該団体は、高知県内各演劇団体を横断的かつ統括して各種公演の企画運営を行っており、演劇参加者を募る本公演を行うことができる唯一の団体であるため。</t>
  </si>
  <si>
    <t>（株）ＧＰＭＯ</t>
  </si>
  <si>
    <t>（株）日本経営協会総合研究所</t>
  </si>
  <si>
    <t>国際航業（株）</t>
  </si>
  <si>
    <t>（株）アオイコーポレーション</t>
  </si>
  <si>
    <t>野本造園</t>
  </si>
  <si>
    <t>（有）高知植木</t>
  </si>
  <si>
    <t>（株）メディアニジュウイチ</t>
  </si>
  <si>
    <t>（株）日本綜合経営協会</t>
  </si>
  <si>
    <t>（株）太貴建設</t>
  </si>
  <si>
    <t>黒潮観光開発（株）</t>
  </si>
  <si>
    <t>（株）諸井会計</t>
  </si>
  <si>
    <t>（株）のいちタクシー</t>
  </si>
  <si>
    <t>（有）平和ハイヤー</t>
  </si>
  <si>
    <t>（有）平和観光</t>
  </si>
  <si>
    <t>（株）高知新聞総合印刷</t>
  </si>
  <si>
    <t>協愛（株）</t>
  </si>
  <si>
    <t>劇団　coyote</t>
  </si>
  <si>
    <t>随意契約（地方自治法施行令第167条の2第1項第2号）</t>
    <phoneticPr fontId="1"/>
  </si>
  <si>
    <t>随意契約（地方自治法施行令第167条の2第1項第8号）</t>
  </si>
  <si>
    <t>随意契約（地方自治法施行令第167条の2第1項第8号）</t>
    <phoneticPr fontId="1"/>
  </si>
  <si>
    <t>(水公管第05047号)手結2号マンホールポンプ場改修工事</t>
  </si>
  <si>
    <t>(上水第05045号)野市町下高田補助井戸取水ポンプ緊急修繕工事</t>
  </si>
  <si>
    <t>(水公管第05046号)野市浄化センターNo.1汚水ポンプ更新工事</t>
  </si>
  <si>
    <t>(漁保全第2-2号)吉川漁港水産基盤ストックマネジメント工事</t>
  </si>
  <si>
    <t>(水農第05004号)中山田地区農業集落排水処理施設機能強化対策工事</t>
  </si>
  <si>
    <t>（建第05119号）住家防災対策事業　災害がけ　第3-2号工事</t>
  </si>
  <si>
    <t>（生第05171号）のいちふれあいセンター防火シャッター危害防止装置設置工事</t>
  </si>
  <si>
    <t>(農第05110号)住吉漁港灯浮標補修工事</t>
  </si>
  <si>
    <t>(山地災第05097号)西山地区山地災害防止工事</t>
  </si>
  <si>
    <t>(農災第05316号)令和５年災１１１上夜須頭首工災害復旧工事</t>
  </si>
  <si>
    <t>香南市夜須町手結(手結2号中継マンホールポンプ場)</t>
  </si>
  <si>
    <t>香南市　野市町　下高田予備井</t>
  </si>
  <si>
    <t>香南市香我美町山北</t>
  </si>
  <si>
    <t>香南市野市町西野534-1</t>
  </si>
  <si>
    <t>香南市夜須町上夜須</t>
  </si>
  <si>
    <t>しゅんせつ</t>
  </si>
  <si>
    <t>とび・土工・コンクリート</t>
  </si>
  <si>
    <t>建具</t>
  </si>
  <si>
    <t>NO.1ポンプ取替、架台取替、代替据付　1式</t>
  </si>
  <si>
    <t>No.1汚水ポンプ更新 1台</t>
  </si>
  <si>
    <t>コンクリート擁壁工　Ｖ＝6.3ｍ3_x000D_
吹付法枠工　Ａ＝72.6ｍ2</t>
  </si>
  <si>
    <t>危害防止装置設置　Ｎ＝３箇所</t>
  </si>
  <si>
    <t>灯浮標　チェーン交換　N＝2基、アンカー交換　N＝2基、本体塗装　N＝2式</t>
  </si>
  <si>
    <t>復旧延長　L＝12.0m　_x000D_
頭首工コンクリート　V＝56.8m3</t>
  </si>
  <si>
    <t>野市町第３水源下高田予備井がポンプ故障により停止したため緊急に交換を行う。
ステンレス製深井戸用水中モータポンプ　Φ100×22ｋｗ　１基</t>
    <phoneticPr fontId="1"/>
  </si>
  <si>
    <t>　-2.0m泊地
　浚渫土量　V＝2139m3
            A＝3232m2
　-3.0m泊地
　浚渫土量　V＝532m3
　　　　　　A＝250m2</t>
    <phoneticPr fontId="1"/>
  </si>
  <si>
    <t>＜機械設備：中山田＞
　・自動荒目スクリーン　一台
　・破砕機　一台
　・水中撹拌機　一台
　・ばっ気攪拌装置(No.2)　一台
　・沈殿槽汚泥掻寄機減速機　一台</t>
    <phoneticPr fontId="1"/>
  </si>
  <si>
    <t>1工区　土工　切土38ｍ3　捨土40ｍ3
　　　 山腹基礎工　簡易法枠工　83.7ｍ2
２工区　土工　切土17ｍ3
　　　　山腹基礎工　簡易法枠工179.3ｍ2</t>
    <phoneticPr fontId="1"/>
  </si>
  <si>
    <t>当該設備は夜須浄化センターに送水するための中継地にあり重要な設備であるが、２台のうち１台のポンプが故障しており、早急な修繕を行う必要があるため、競争入札によらず、県内業者２者を選定し、見積合わせによる随意契約とする。</t>
  </si>
  <si>
    <t>現在設置している取水ポンプが故障し、早急にポンプの取替工事を発注する必要があるが、当該ポンプは受注生産となることから現在在庫が無い。当該業者はテラル株式会社製ポンプの代理店で納期が最も早い業者であるため。</t>
  </si>
  <si>
    <t>当該設備は野市浄化センター内の汚水処理を行うための重要な設備であるが、２台のうち１台のポンプが故障しており、早急な修繕を行う必要があるため、競争入札によらず、県内業者２者を選定し、見積合わせによる随意契約とする。</t>
  </si>
  <si>
    <t>本工事は、指名競争入札により10月19日に開札をした結果、応札者が１者のみで入札不成立となったため、本来であれば応札者以外の指名業者を入れ替えて更改入札を実施するところであるが、香南市競争入札参加資格有資格者名簿に登載されている業者数が足りず入れ替えることができないことから、地方自治法施行令第167条の2第1項第8号の規定により、応札者に見積依頼し随意契約をするもの。</t>
  </si>
  <si>
    <t>本工事は、一般競争入札により10月19日に開札した結果、応札者がなく入札不調となったため、本来であれば入札参加資格を見直した上で更改入札を行う必要があるが、災害関係工事であることから再度入札を行う時間的な猶予がないため、地方自治法施行令第167条の2第1項第8号の規定により、競争入札参加資格確認申請書を提出したものの、その後入札を辞退した6者に見積を依頼し見積合わせを行うもの。</t>
  </si>
  <si>
    <t>選定業者は東洋シヤッター製である当該設備の県内唯一の特約店であり、本工事を施工できる唯一の業者であるため。</t>
  </si>
  <si>
    <t>令和5年10月5日に住吉漁港の航路標識簡易点検を実施したところ、灯浮標のチェーンの摩耗が著しく、早急に交換を行う必要があるとの報告を受けたことから、現在近隣の海岸で県営工事施工のため大型台船をえい航中であり、本工事に早急に対応できる当該業者を選定。</t>
  </si>
  <si>
    <t>本案件は一般競争入札により発注したものの応札者がなく入札不調となったが、災害防止工事であることから市民生活への影響を考慮すると早急な施工が必要であるため、地方自治法施行令第167条の2第1項第8号の規定により、随意契約の見積合わせにより受注者を決定するため、令和5年度香南市競争入札参加資格有資格者名簿の中から、現場に精通している夜須町内の地元業者4者を選定。</t>
  </si>
  <si>
    <t>本案件は災害復旧工事であり、市民生活に影響を及ぼしていることから早急な施工が必要であるため、地方自治法施行令第167条の2第1項第5号の規定により、随意契約の見積合わせにより受注者を決定するため、令和5年度香南市競争入札参加資格有資格者名簿の中から、災害復旧現場に精通している夜須町内の地元業者4者とその他市内業者2者を選定。</t>
  </si>
  <si>
    <t>（株）四国機電</t>
  </si>
  <si>
    <t>大勝建設（株）</t>
  </si>
  <si>
    <t>（株）足達工業</t>
  </si>
  <si>
    <t>加地シャッター（株）</t>
  </si>
  <si>
    <t>（株）龍生</t>
  </si>
  <si>
    <t>(漁保全第1-2号)住吉漁港水産基盤ストックマネジメント変更積算・施工監理委託業務</t>
  </si>
  <si>
    <t>(こ第05050号)夜須幼稚園土地復旧造成工事積算・監理委託業務</t>
  </si>
  <si>
    <t>(農第05103号)中ノ村ほか内水対策検討委託業務</t>
  </si>
  <si>
    <t>(学第05177号)香我美小学校調整池フェンス取替積算委託業務</t>
  </si>
  <si>
    <t>香南市夜須町住吉</t>
  </si>
  <si>
    <t>調整池フェンス撤去・設置　　一式</t>
  </si>
  <si>
    <t>（株）四電技術コンサルタント　高知支店</t>
    <phoneticPr fontId="1"/>
  </si>
  <si>
    <t>本業務は、令和4年度に実施した清水川排水機場ポンプ増設効果検討委託業務で構築した内水解析モデルに別の流域を追加した上で内水解析モデルの構築を行い、内水対策案を検討するものであることから、既往解析モデルの構築業務とは不可分の業務内容であり、また、業務の履行期間の短縮及び経済性についても有利となることから既往解析モデルを構築した当該業者を選定。</t>
  </si>
  <si>
    <t>愛知時計電機（株）</t>
  </si>
  <si>
    <t>大豊産業（株）</t>
  </si>
  <si>
    <t>（株）ＨＹＳエンジニアリングサービス</t>
  </si>
  <si>
    <t>（株）中西製作所</t>
  </si>
  <si>
    <t>吉本興業（株）</t>
  </si>
  <si>
    <t>香美森林組合</t>
  </si>
  <si>
    <t>野村興産株式会社　関西営業所</t>
  </si>
  <si>
    <t>当該システムを構築している業者であり、本業務を遂行できる唯一の業者であるため。</t>
  </si>
  <si>
    <t>当該業者は、令和5年度競争入札参加資格有資格者名簿の中で、当該設備の定期点検業務が遂行できる四国で唯一の代理店であるため。</t>
  </si>
  <si>
    <t>当該事業者は、香南市同報系防災行政無線の点検業者であり、機器に精通するとともに機器調整等が実施できる唯一の業者であるため。</t>
  </si>
  <si>
    <t>当該施設の厨房機器設置、製造業者であることから、本業務を遂行できる唯一の業者であるため。</t>
  </si>
  <si>
    <t>本業務は、平成30年度に令和11年度までの期間で策定した経営戦略の中間見直しであり、当初の策定業務行った当該業者は、本業務を遂行できる唯一の業者であるため。</t>
  </si>
  <si>
    <t>当該講師を派遣することができる唯一の業者であるため。</t>
  </si>
  <si>
    <t>過去に森林境界明確化の実績があり、当該森林の現況や所有者を把握している唯一の業者であるため。</t>
  </si>
  <si>
    <t>当該業者が業務に使用するシステムは、特別調整交付金（結核・精神）の算定基礎となるレセプトデータの抽出精度に優れた(株)日本医事保険教育協会の特許出願技術を活用したシステムであり、他の業者では抽出できないレセプトデータを抽出できることから、特別調整交付金の交付申請金額の算定に有利であるため。</t>
  </si>
  <si>
    <t>本市が加入している公益社団法人全国都市清掃会議が策定した「使用済み廃乾電池等の広域回収・処理計画」で広域回収・処理センターとして指定されている唯一の業者であるため。</t>
  </si>
  <si>
    <t>(情第05032号)健康管理システム標準化対応委託業務</t>
  </si>
  <si>
    <t>(上水第05038号)水道監視システム機能保守点検委託業務</t>
  </si>
  <si>
    <t>(上水第05040号)香南市上水道施設水質計定期点検整備</t>
  </si>
  <si>
    <t>(税第05010号)特徴税額通知（納税義務者用）の電子化対応委託業務</t>
  </si>
  <si>
    <t>(税第05011号)地方税共通納税システムの税目拡大・統一規格QRコードの活用に伴う改修作業委託業務</t>
  </si>
  <si>
    <t>(防第05042号)防災行政無線LRAD装置修繕委託業務（夜須・吉川）</t>
  </si>
  <si>
    <t>(学第05159号)こうなん学校給食センター厨房機器修繕業務</t>
  </si>
  <si>
    <t>(上水第05042号)香南市水道事業経営戦略策定支援業務</t>
  </si>
  <si>
    <t>(税第05012号)森林環境税導入に伴うシステム改修作業委託業務</t>
  </si>
  <si>
    <t>(福第05041号)第17回香南いきいきセミナーなだぎ武講演委託業務</t>
  </si>
  <si>
    <t>(農第05109号)森林管理制度森林境界明確化委託業務（夜須町沢谷）</t>
  </si>
  <si>
    <t>(市第05017号)特別調整交付金(結核・精神)レセプト調査集計業務</t>
  </si>
  <si>
    <t>(防第05011号)令和5年度香南市防災行政無線（同報系）設備更新委託業務</t>
  </si>
  <si>
    <t>(環第05002号)香南市水銀含有廃棄物最終処理処分委託業務</t>
  </si>
  <si>
    <t>香南市野市町・本庁</t>
  </si>
  <si>
    <t>香南市野市町・夜須町</t>
  </si>
  <si>
    <t>夜須支所・吉川総合センター</t>
  </si>
  <si>
    <t>水銀含有廃棄物引渡場所：香南市
水銀含有廃棄物処理・処分場所：北海道</t>
    <phoneticPr fontId="1"/>
  </si>
  <si>
    <t>健康管理システム(LOGHEALTH21 AdⅡ)に係る標準仕様との比較分析作業</t>
  </si>
  <si>
    <t>現在対応している水道監視システムの定期点検を行う_x000D_
野市地区（13箇所）</t>
  </si>
  <si>
    <t>水質計定期点検整備_x000D_
濁度計　3.0台_x000D_
残留塩素計　2.0台</t>
  </si>
  <si>
    <t>令和５年度地方税制改正により、給与所得に係る特別徴収税額通知（特別徴収義務者用）の電子的「正本」通知については、令和６年度課税分から、特別徴収義務者が申出をしたときは、電子で通知しなければならないこととされていることを踏まえ、電子で通知を行うことが可能となるようシステム改修を行う。</t>
  </si>
  <si>
    <t>令和５年度地方税制改正により、「令和５年度から地方税統一ＱＲコード印字を必須としている固定資産税、軽自動車税に加えて、その他の地方税の納付書についても、令和６年度から原則当該ＱＲコードを印字する」と示されたことを踏まえ、国民健康保険税、個人住民税（普通徴収）の納付書にもＱＲコードを追加し、電子納付に対応できるようシステム改修を行う。</t>
  </si>
  <si>
    <t>(学第05076号）厨房機器等点検委託業務による不具合箇所（9機器）の修繕業務</t>
  </si>
  <si>
    <t>財務及び策定済みの経営戦略（経営改善・計画策定・料金改定）の分析業務</t>
  </si>
  <si>
    <t>令和５年度地方税制改正により、「森林環境税の課税のためのシステム改修を確実に進めていくこと」と示されたことを踏まえ、令和６年度からの運用に向けてシステム改修を行う。</t>
  </si>
  <si>
    <t>第17回香南いきいきセミナー(令和5年度香南市市民大学セミナー)講師招聘に係る業務委託</t>
  </si>
  <si>
    <t>夜須町沢谷地区の森林境界明確化に関する業務。</t>
  </si>
  <si>
    <t>結核性疾病及び精神病に係るレセプトデータの調査及び集計により、国の特別調整交付金の算定に必要なデータを作成する。</t>
  </si>
  <si>
    <t>屋外子局　蓄電池　　　　36式_x000D_
LRAD装置　蓄電池　 　　　2式_x000D_
LRAD装置　電源ユニット　 4式</t>
  </si>
  <si>
    <t>香南市内で排出された水銀含有物（廃乾電池・廃蛍光灯）の再資源化処理及び最終処分を行う。</t>
  </si>
  <si>
    <t>夜須支所LRAD
・アンプ基板　 3式・音声制御基板 1式
・LED･FAN基板　1式
吉川総合センターLRAD
・アンプ基板　 4式・音声制御基板 1式
・LED･FAN基板　2式</t>
    <phoneticPr fontId="1"/>
  </si>
  <si>
    <t>本工事は、10月19日開札の入札で応札者が1者のみのため入札不成立となったが、香南市入札参加資格有資格者名簿の中に、この入札での指名業者以外に農業集落排水処理施設の機械設備工事の施工実績のある業者が1者しかおらず、更改入札を実施することが困難であるため、地方自治法第167条の2第1項第8号の規定により、地方自治法施行令第167条の2第1項第8号（見積合わせ）により受注者を決定することとし、応札者1者と実績のある県内業者1者を選定。</t>
  </si>
  <si>
    <t>随意契約（地方自治法施行令第167条の2第1項第6号）</t>
  </si>
  <si>
    <t>（株）龍建設</t>
  </si>
  <si>
    <t>（有）河崎興業</t>
  </si>
  <si>
    <t>フクヤ建設（株）</t>
  </si>
  <si>
    <t>紀和工業（株）</t>
  </si>
  <si>
    <t>本案件は一般競争入札により発注し、12月21日に開札したものの応札者がなく入札不調となったため、地方自治法施行令第167条の2第1項第8号の規定により、随意契約により受注者を決定し、見積依頼業者は、一般競争入札の際に入札参加資格要件に該当していなかった市内本店Ａランク業者３者を選定。</t>
  </si>
  <si>
    <t>本工事は、野市東防災コミュニティセンター新築工事（建築主体）において施工予定であったが、同一構内で並行する香宗分団消防屯所新築工事の工期延長に起因して一部施工を取り止めたものであり、また、施設供用開始の都合上、令和5年度中に本工事を完成させる必要があるため、現場状況を把握し、本工事の早急な施工ができる、野市東防災コミュニティセンター新築工事（建築主体）の受注業者を選定。</t>
  </si>
  <si>
    <t>一般競争入札により2月1日に開札したものの、応札者がなく入札不調となったが、早急に工事を開始する必要があることから、地方自治法施行令第167条の2第1項第8号の規定により、随意契約により受注者を決定することとし、この一般競争入札に参加資格のあった市内本店Ｂ、Ｃ、Ｄランク業者の中から受注可能業者を確認し、当該業者を選定。</t>
  </si>
  <si>
    <t>有効となる入札がなく不落となった一般競争入札に応札していた市内業者３者を選定</t>
  </si>
  <si>
    <t>当該施設は令和6年1月から供用開始となっているが、保育士が実際に使用する中で安全上不足しているものや改良が必要なもの等が見つかったことから、より安全でより使いやすい施設環境を実現するための補完工事を早急に行う必要がある。当該業者は、本施設の建築主体工事の施工業者であり、施設構造等を熟知していることから、本工事に早急に対応できる唯一の業者であるため。</t>
  </si>
  <si>
    <t>これまでの梅雨前線豪雨等に伴う出水により、物部川統合堰護床部下流の土砂が流出し河床低下が発生しており、現状のままでは維持管理において堰本体に影響が出ることが懸念され、堰本体に影響が出た場合は取水不全になることが危惧される。本工事は、堰本体下流部へ土砂を搬入及び埋戻しを行い、堰本体の安定及び保全管理を緊急に図るものであり、令和5年度競争入札参加資格有資格者名簿の「土木一式」に登載されており、かつ緊急を要する本工事に対応可能な市内業者3者を選定。</t>
  </si>
  <si>
    <t>本工事で製作する油圧シリンダは既存設計図書等が存在せず、現物調査を実施し設計を行ったうえで製作するものであるが、当初予定していた現在施工中の工事での製作完了が困難となり、事業の全体工程等を考慮した結果、製作工事として別途発注することなった。_x000D_
関係機関との協議により現地施工可能期間における施工及び事業の完成期限は厳守しなければならず、現在施工中の工事において現物調査及び設計までを実施しており、速やかに製作を行うことができる同者を選定する。</t>
  </si>
  <si>
    <t>鋼構造物</t>
  </si>
  <si>
    <t>(農第05127号)大谷堰操作室改築工事</t>
  </si>
  <si>
    <t>(生第05195号)野市東防災コミュニティセンター外構工事</t>
  </si>
  <si>
    <t>(学第05208号)佐古小学校教材室改修工事</t>
  </si>
  <si>
    <t>（消第05054号）香宗分団水防倉庫等設置工事</t>
  </si>
  <si>
    <t>(こ第05200号)夜須こども園補完工事</t>
  </si>
  <si>
    <t>(農第05156号)町田頭首工保全対策工事</t>
  </si>
  <si>
    <t>(農第05149号)物部川統合堰土砂吐ゲート油圧シリンダ製作工事</t>
  </si>
  <si>
    <t>香南市野市町大谷</t>
  </si>
  <si>
    <t>香南市立佐古小学校</t>
  </si>
  <si>
    <t>香宗分団の水防倉庫、防災倉庫の設置及び敷地内の側溝の設置とアスファルト舗装の工事を行う。</t>
  </si>
  <si>
    <t>夜須こども園_x000D_
補完工事　1式</t>
  </si>
  <si>
    <t>土砂搬入　2000m3</t>
  </si>
  <si>
    <t>土砂吐ゲート油圧シリンダ製作　4本</t>
  </si>
  <si>
    <t>大谷堰操作室改築工事
・直接仮設工事　一式・左官・塗装工事　一式
・土工・地業工事　一式・鋼製建具工事　一式
・躯体工事　一式・その他工事　一式
・鉄骨工事　一式・屋根工事　一式</t>
    <phoneticPr fontId="1"/>
  </si>
  <si>
    <t>新営建築工事
　外構（2期工事）　
　　アスファルト舗装　A＝999m2
　　区画線等　N＝1式
　　車止めブロック　N＝65か所</t>
    <phoneticPr fontId="1"/>
  </si>
  <si>
    <t>直接仮設工事　1式　内装工事　　　1式
塗装工事　　　1式　電気設備工事　1式
解体工事　　　1式　廃棄物処理　　1式</t>
    <phoneticPr fontId="1"/>
  </si>
  <si>
    <t>(農第05139号)祇園堰河川協議資料作成委託業務</t>
    <phoneticPr fontId="1"/>
  </si>
  <si>
    <t>香南市野市町土居</t>
    <phoneticPr fontId="1"/>
  </si>
  <si>
    <t>随意契約（地方自治法施行令第167条の2第1項第5号）</t>
    <phoneticPr fontId="1"/>
  </si>
  <si>
    <t>内水解析モデルの構築　一式
内水対策案の検討　一式</t>
    <rPh sb="11" eb="12">
      <t>イチ</t>
    </rPh>
    <rPh sb="23" eb="24">
      <t>イチ</t>
    </rPh>
    <phoneticPr fontId="1"/>
  </si>
  <si>
    <t>No.3マンホールポンプ操作盤移設実施設計　一式</t>
  </si>
  <si>
    <t>吉川漁港(-2.0m泊地、-3.0m泊地)_x000D_
実施設計・施工監理・変更積算　一式</t>
  </si>
  <si>
    <t>香南市上夜須・十ノ木地区維持管理適正化計画策定業務　一式</t>
  </si>
  <si>
    <t>対象工事：堰体工事、取水ゲート工事、土砂吐ゲート工事
工事積算業務　一式
監督補助業務　一式</t>
  </si>
  <si>
    <t>雨漏補修工事_x000D_
調査業務　一式_x000D_
設計業務　一式</t>
  </si>
  <si>
    <t>住吉漁港（西防波堤）_x000D_
変更積算・施工監理　一式</t>
  </si>
  <si>
    <t>夜須幼稚園土地復旧造成工事積算・監理業務
　実施積算　一式
　変更積算　一式
　施工監理　一式</t>
  </si>
  <si>
    <t>学校教育課</t>
    <phoneticPr fontId="1"/>
  </si>
  <si>
    <t>祇園堰はゴム引布の膨張不足により取水機能が不全な状態となり、令和5年10月から11月にかけて自動送気装置の起動状況調査及び起動設定の調整をしたものの、これ以上は部分補修では対応できず全面的な改修が必要という結論となったため、全面改修までの当面の対策として、本年2月からのかんがい期は仮設設備を設置し取水を行う予定であるが、仮設設備設置には河川協議を行わなければならず、その資料作成を早急に行う必要がある。</t>
    <phoneticPr fontId="1"/>
  </si>
  <si>
    <t>高知県土地改良事業団体連合会</t>
    <phoneticPr fontId="1"/>
  </si>
  <si>
    <t>河川協議資料作成業務　一式</t>
    <rPh sb="11" eb="12">
      <t>イチ</t>
    </rPh>
    <rPh sb="19" eb="20">
      <t>イチ</t>
    </rPh>
    <phoneticPr fontId="1"/>
  </si>
  <si>
    <t>（令和5年4月1日～令和6年3月31日）</t>
    <rPh sb="1" eb="3">
      <t>レイワ</t>
    </rPh>
    <rPh sb="4" eb="5">
      <t>ネン</t>
    </rPh>
    <rPh sb="6" eb="7">
      <t>ガツ</t>
    </rPh>
    <rPh sb="8" eb="9">
      <t>ニチ</t>
    </rPh>
    <rPh sb="10" eb="12">
      <t>レイワ</t>
    </rPh>
    <rPh sb="13" eb="14">
      <t>ネン</t>
    </rPh>
    <rPh sb="15" eb="16">
      <t>ガツ</t>
    </rPh>
    <rPh sb="18" eb="19">
      <t>ニチ</t>
    </rPh>
    <phoneticPr fontId="1"/>
  </si>
  <si>
    <t>（令和5年4月1日～令和6年3月31日）</t>
    <phoneticPr fontId="1"/>
  </si>
  <si>
    <t>随意契約（地方自治法施行令第167条の2第1項第8号）</t>
    <phoneticPr fontId="1"/>
  </si>
  <si>
    <t>随意契約（地方自治法施行令第167条の2第1項第2号）</t>
    <phoneticPr fontId="1"/>
  </si>
  <si>
    <t>生涯学習課</t>
    <phoneticPr fontId="1"/>
  </si>
  <si>
    <t>高知県教科書（株）</t>
  </si>
  <si>
    <t>(生第05202号)野市東防災コミュニティセンターWi-Fi環境整備委託業務</t>
  </si>
  <si>
    <t>(学第05213号)香南市小学校指導者用教科書購入業務</t>
  </si>
  <si>
    <t>香南市立小学校７校及び学校教育課</t>
  </si>
  <si>
    <t>情報機器関係</t>
  </si>
  <si>
    <t>ネットワーク全体設計　N＝1式_x000D_
無線アクセスポイント設置　N＝5台_x000D_
電源及びＬＡＮケーブル配線　N＝1式</t>
  </si>
  <si>
    <t>令和６年度の小学校教科書改訂に伴い、教職員が使用する指導者用教科書及び指導書（印刷版・デジタル版）の購入を行うもの。</t>
  </si>
  <si>
    <t>本業務は、香南市イントラネットを活用した集約管理型のWi-Fi環境を整備するものであることから、当該ネット環境を構築しており、本業務を唯一遂行できる当該業者を選定。</t>
  </si>
  <si>
    <t>当該業者は、公立学校教科書を販売する一般社団法人全国教科書供給協会における高知県唯一の特約供給所であるため。</t>
  </si>
  <si>
    <t>（有）岡崎電気商会</t>
  </si>
  <si>
    <t>手結山開発観光（株）</t>
  </si>
  <si>
    <t>高知県漁業協同組合</t>
  </si>
  <si>
    <t>ヤマト運輸（株）</t>
  </si>
  <si>
    <t>香北観光</t>
  </si>
  <si>
    <t>西尾レントオール（株）</t>
  </si>
  <si>
    <t>マーソ（株）</t>
  </si>
  <si>
    <t>本業務は消防設備の修繕業務であることから早急な対応が必要であり、当該業者は本施設の消防設備保守点検委託業者であるため。</t>
  </si>
  <si>
    <t>実践型研修ハウス２号棟のポンプが取水できない状態となり、早急に修繕する必要がある。_x000D_
当該業者は実践型研修ハウス新設時に井戸ボーリング工事を実施しており、地下の水脈の状況や現在のポンプ設備における問題点を熟知していることから、本業務に迅速に対応できる唯一の業者であるため。</t>
  </si>
  <si>
    <t>明治安田生命レディスヨコハマタイヤゴルフトーナメントは、当該業者の敷地内で行われ、大会の開催にあわせて香南市のＰＲを図る当該業務を遂行できる唯一の業者であるため。</t>
  </si>
  <si>
    <t>当該組合は掃海事業海域の漁業権を有し、漁業活動を行っていることから、本業務を遂行できる唯一の委託先であるため。</t>
  </si>
  <si>
    <t>夜須地区で一般廃棄物運搬許可を持ち、大型流木等の運搬が可能な唯一業者であり、本業務を遂行できる唯一の業者であるため。</t>
  </si>
  <si>
    <t>香美森林組合は、地域住民の生活環境の保全と持続可能な森林の整備促進を図る目的で森林組合法に基づき設立された香南市を管轄とする組織であり、当該業務を遂行できる唯一の業者であるため。</t>
  </si>
  <si>
    <t>当該事業者は、香南市のふるさと応援寄附金返礼品の運送業務を委託する上で必須となる以下の要件を満たす唯一の業者であるため。_x000D_
１　常温返礼品の運送において、縦、横、奥行きの合計が180cm以上のサイズに対応できること。_x000D_
２　冷蔵及び冷凍返礼品の運送可能エリアが、以下を除く全エリアであること。_x000D_
（１）東京都青ヶ島村、利島村、東京都御蔵島村、東京都式根島、小笠原村(小笠原諸島)_x000D_
（２）災害・事件等による封鎖、立ち入り禁止設定されたエリア</t>
  </si>
  <si>
    <t>当該業者は令和5年度競争入札参加資格有資格者名簿の中で、イベント期間中に小型バス２台の運行が可能な唯一の業者であるため。</t>
  </si>
  <si>
    <t>祇園堰は堰本体の一部破損を修繕するため、取水ポンプ設置工事及び堰本体の改修工事を予定している。しかし、すでに受益地への取水能力が低下しており、このままでは農業作物の生産に影響が出ることが懸念される。以上から、緊急に仮設ポンプでの取水が必要であるため、求められる機能を満たす仮設ポンプを早急に用意できる県内唯一の業者を選定。</t>
  </si>
  <si>
    <t>次に掲げるすべての要件を満たす者。_x000D_
(１)参加表明書の提出日時点において、物品購入及び役務の提供に係る令和5年度香南市競争入札参加資格有資格者名簿の「情報関連サービス」のうち「システム開発・設計・運用」に登載されている者。_x000D_
(２)日本国内に主たる営業所を置く者。</t>
  </si>
  <si>
    <t>情報政策課</t>
    <phoneticPr fontId="1"/>
  </si>
  <si>
    <t>総務課</t>
    <phoneticPr fontId="1"/>
  </si>
  <si>
    <t>市民保険課</t>
    <phoneticPr fontId="1"/>
  </si>
  <si>
    <t>乳幼児医療年齢拡充に係るシステム改修</t>
  </si>
  <si>
    <t>野市中学校消火器・消火栓ホース交換修繕業務　一式</t>
  </si>
  <si>
    <t>物価高騰の影響を受けている一般家庭及び事業所の負担軽減を図るための減免対応システム改修</t>
  </si>
  <si>
    <t>令和６年４月施行の介護報酬改定に対応するため、住民情報システム（介護保険システム）の改修を行い、円滑な介護保険事業の運営を図る。</t>
  </si>
  <si>
    <t>低所得世帯価格高騰支援給付金（追加給付）事業に係る対応パッケージの提供及び導入の委託契約</t>
  </si>
  <si>
    <t>実践型研修ハウス２号棟のポンプに圧力タンクを設置することで、取水できるように修繕するもの。</t>
  </si>
  <si>
    <t>明治安田生命レディスヨコハマタイヤトーナメントの開催にあわせて、香南市のＰＲを図る。_x000D_
コース進入路看板広告1枚他。</t>
  </si>
  <si>
    <t>河川域や潮流により流入したビニールや流木等が沿岸漁場に浮遊し、漁場としての効用低下を招くため、漁場の生産力回復目的で小型機船を曳船にし、網を使用して漁場の浮遊物を除去する。</t>
  </si>
  <si>
    <t>漂着流木運搬・処分　V＝14m3</t>
  </si>
  <si>
    <t>夜須町手結山における森林病害虫(カシノナガキクイムシ)による被害木の伐倒燻蒸に関する業務。</t>
  </si>
  <si>
    <t>住民情報システムから出力される不能通知書及び督促状へコンビニバーコードを印字することにより納付機会を拡充し、住民の利便性並びに収納率の向上を図る。_x000D_
【対象業務】個人住民税、固定資産税、軽自動車税、国民健康保険税、介護保険料、後期高齢者医療保険料</t>
  </si>
  <si>
    <t>香南市ふるさと応援寄附金返礼品(チケット等簡易発送できるものは含まない)の運送。</t>
  </si>
  <si>
    <t>令和６年３月23日・24日・30日・31日の４日間、小型バス２台で周遊バスを運行すること。</t>
  </si>
  <si>
    <t>ひとり親家庭子育て支援給付金給付に係るシステム改修</t>
  </si>
  <si>
    <t>仮設取水設備リース　一式</t>
  </si>
  <si>
    <t>令和６年度障害福祉サ－ビス等報酬改定に伴う障害者自立支援システムの改修業務を委託</t>
  </si>
  <si>
    <t>コロナワクチン接種の予約受付について、ＷＥＢによる受付を実施する</t>
  </si>
  <si>
    <t>香南市立野市中学校</t>
  </si>
  <si>
    <t>香南市野市町深渕</t>
  </si>
  <si>
    <t>香南市夜須町　土佐カントリークラブ敷地内</t>
  </si>
  <si>
    <t>香南市沖</t>
  </si>
  <si>
    <t>(市第05019号)乳幼児医療年齢拡充に係るシステム改修委託業務</t>
  </si>
  <si>
    <t>（学第05215号）野市中学校消火器・消火栓ホース交換修繕業務</t>
  </si>
  <si>
    <t>（上水第05049号）水道料金システム改修委託業務</t>
  </si>
  <si>
    <t>(高第05034号)介護報酬改定に伴う住民情報システム改修委託業務</t>
  </si>
  <si>
    <t>(福第05046号)低所得世帯価格高騰支援給付金（追加給付）システム改修委託業務</t>
  </si>
  <si>
    <t>(農第05146号)実践型研修ハウス２号棟ポンプ修繕業務</t>
  </si>
  <si>
    <t>（商第05048号）明治安田レディスヨコハマタイヤゴルフトーナメント広告業務</t>
  </si>
  <si>
    <t>(農第05046号)香南市沖掃海事業委託業務</t>
  </si>
  <si>
    <t>(農第05143号)住吉漁港漂着流木処分委託業務</t>
  </si>
  <si>
    <t>(農第05150号)森林病害虫被害対策委託業務</t>
  </si>
  <si>
    <t>(情第05043号)住民情報システム不能通知書・督促状コンビニバーコード印字対応作業委託業務</t>
  </si>
  <si>
    <t>(総第05048号)香南市ふるさと応援寄附金返礼品運送業務</t>
  </si>
  <si>
    <t>（商第05053号）香南市周遊花めぐりバス借り上げ業務</t>
  </si>
  <si>
    <t>(市第05021号)ひとり親家庭子育て支援給付金給付に係るシステム改修委託業務</t>
  </si>
  <si>
    <t>(農第05158号)祇園堰仮設取水設備リース契約</t>
  </si>
  <si>
    <t>(福第05045号)障害者自立支援給付審査支払システム改修委託業務</t>
  </si>
  <si>
    <t>(健第05032号)コロナワクチン接種予約システム構築及び運用委託業務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</si>
</sst>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_);[Red]\(&quot;¥&quot;#,##0\)"/>
  </numFmts>
  <fonts count="5" x14ac:knownFonts="1">
    <font>
      <sz val="10"/>
      <color theme="1"/>
      <name val="ＭＳ 明朝"/>
      <family val="2"/>
      <charset val="128"/>
    </font>
    <font>
      <sz val="6"/>
      <name val="ＭＳ 明朝"/>
      <family val="2"/>
      <charset val="128"/>
    </font>
    <font>
      <sz val="11"/>
      <name val="ＭＳ Ｐゴシック"/>
      <family val="3"/>
      <charset val="128"/>
    </font>
    <font>
      <b/>
      <sz val="11"/>
      <color theme="1"/>
      <name val="ＭＳ 明朝"/>
      <family val="1"/>
      <charset val="128"/>
    </font>
    <font>
      <sz val="8"/>
      <color theme="1"/>
      <name val="ＭＳ 明朝"/>
      <family val="2"/>
      <charset val="128"/>
    </font>
  </fonts>
  <fills count="3">
    <fill>
      <patternFill patternType="none"/>
    </fill>
    <fill>
      <patternFill patternType="gray125"/>
    </fill>
    <fill>
      <patternFill patternType="solid">
        <fgColor theme="7" tint="0.39997558519241921"/>
        <bgColor indexed="64"/>
      </patternFill>
    </fill>
  </fills>
  <borders count="22">
    <border>
      <left/>
      <right/>
      <top/>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thin">
        <color theme="7" tint="0.39997558519241921"/>
      </bottom>
      <diagonal/>
    </border>
    <border>
      <left style="thin">
        <color theme="7" tint="0.39997558519241921"/>
      </left>
      <right style="medium">
        <color theme="7" tint="-0.249977111117893"/>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medium">
        <color theme="7" tint="-0.249977111117893"/>
      </bottom>
      <diagonal/>
    </border>
    <border>
      <left style="thin">
        <color theme="7" tint="0.39997558519241921"/>
      </left>
      <right style="thin">
        <color theme="7" tint="0.39997558519241921"/>
      </right>
      <top style="thin">
        <color theme="7" tint="0.39997558519241921"/>
      </top>
      <bottom style="medium">
        <color theme="7" tint="-0.249977111117893"/>
      </bottom>
      <diagonal/>
    </border>
    <border>
      <left style="thin">
        <color theme="7" tint="0.39997558519241921"/>
      </left>
      <right style="medium">
        <color theme="7" tint="-0.249977111117893"/>
      </right>
      <top style="thin">
        <color theme="7" tint="0.39997558519241921"/>
      </top>
      <bottom style="medium">
        <color theme="7" tint="-0.249977111117893"/>
      </bottom>
      <diagonal/>
    </border>
    <border>
      <left style="medium">
        <color theme="7" tint="-0.249977111117893"/>
      </left>
      <right style="thin">
        <color theme="7" tint="0.39997558519241921"/>
      </right>
      <top/>
      <bottom style="thin">
        <color theme="7" tint="0.39997558519241921"/>
      </bottom>
      <diagonal/>
    </border>
    <border>
      <left style="thin">
        <color theme="7" tint="0.39997558519241921"/>
      </left>
      <right style="thin">
        <color theme="7" tint="0.39997558519241921"/>
      </right>
      <top/>
      <bottom style="thin">
        <color theme="7" tint="0.39997558519241921"/>
      </bottom>
      <diagonal/>
    </border>
    <border>
      <left style="thin">
        <color theme="7" tint="0.39997558519241921"/>
      </left>
      <right style="medium">
        <color theme="7" tint="-0.249977111117893"/>
      </right>
      <top/>
      <bottom style="thin">
        <color theme="7" tint="0.39997558519241921"/>
      </bottom>
      <diagonal/>
    </border>
    <border>
      <left style="medium">
        <color theme="7" tint="-0.249977111117893"/>
      </left>
      <right style="thin">
        <color theme="7" tint="0.39997558519241921"/>
      </right>
      <top style="medium">
        <color theme="7" tint="-0.249977111117893"/>
      </top>
      <bottom style="medium">
        <color theme="7" tint="-0.249977111117893"/>
      </bottom>
      <diagonal/>
    </border>
    <border>
      <left style="thin">
        <color theme="7" tint="0.39997558519241921"/>
      </left>
      <right style="thin">
        <color theme="7" tint="0.39997558519241921"/>
      </right>
      <top style="medium">
        <color theme="7" tint="-0.249977111117893"/>
      </top>
      <bottom style="medium">
        <color theme="7" tint="-0.249977111117893"/>
      </bottom>
      <diagonal/>
    </border>
    <border>
      <left style="thin">
        <color theme="7" tint="0.39997558519241921"/>
      </left>
      <right style="medium">
        <color theme="7" tint="-0.249977111117893"/>
      </right>
      <top style="medium">
        <color theme="7" tint="-0.249977111117893"/>
      </top>
      <bottom style="medium">
        <color theme="7" tint="-0.249977111117893"/>
      </bottom>
      <diagonal/>
    </border>
    <border>
      <left style="thin">
        <color rgb="FFFFC000"/>
      </left>
      <right style="thin">
        <color rgb="FFFFC000"/>
      </right>
      <top style="thin">
        <color rgb="FFFFC000"/>
      </top>
      <bottom style="thin">
        <color rgb="FFFFC000"/>
      </bottom>
      <diagonal/>
    </border>
    <border>
      <left style="medium">
        <color theme="7" tint="-0.249977111117893"/>
      </left>
      <right style="thin">
        <color theme="7" tint="0.39997558519241921"/>
      </right>
      <top style="medium">
        <color theme="7" tint="-0.249977111117893"/>
      </top>
      <bottom/>
      <diagonal/>
    </border>
    <border>
      <left style="thin">
        <color theme="7" tint="0.39997558519241921"/>
      </left>
      <right style="thin">
        <color theme="7" tint="0.39997558519241921"/>
      </right>
      <top style="medium">
        <color theme="7" tint="-0.249977111117893"/>
      </top>
      <bottom/>
      <diagonal/>
    </border>
    <border>
      <left style="thin">
        <color theme="7" tint="0.39997558519241921"/>
      </left>
      <right style="medium">
        <color theme="7" tint="-0.249977111117893"/>
      </right>
      <top style="medium">
        <color theme="7" tint="-0.249977111117893"/>
      </top>
      <bottom/>
      <diagonal/>
    </border>
    <border>
      <left style="medium">
        <color theme="7" tint="-0.249977111117893"/>
      </left>
      <right style="thin">
        <color rgb="FFFFC000"/>
      </right>
      <top style="thin">
        <color rgb="FFFFC000"/>
      </top>
      <bottom style="thin">
        <color rgb="FFFFC000"/>
      </bottom>
      <diagonal/>
    </border>
    <border>
      <left style="thin">
        <color rgb="FFFFC000"/>
      </left>
      <right style="medium">
        <color theme="7" tint="-0.249977111117893"/>
      </right>
      <top style="thin">
        <color rgb="FFFFC000"/>
      </top>
      <bottom style="thin">
        <color rgb="FFFFC000"/>
      </bottom>
      <diagonal/>
    </border>
    <border>
      <left style="medium">
        <color theme="7" tint="-0.249977111117893"/>
      </left>
      <right style="thin">
        <color rgb="FFFFC000"/>
      </right>
      <top style="thin">
        <color rgb="FFFFC000"/>
      </top>
      <bottom style="medium">
        <color theme="7" tint="-0.249977111117893"/>
      </bottom>
      <diagonal/>
    </border>
    <border>
      <left style="thin">
        <color rgb="FFFFC000"/>
      </left>
      <right style="thin">
        <color rgb="FFFFC000"/>
      </right>
      <top style="thin">
        <color rgb="FFFFC000"/>
      </top>
      <bottom style="medium">
        <color theme="7" tint="-0.249977111117893"/>
      </bottom>
      <diagonal/>
    </border>
    <border>
      <left style="thin">
        <color rgb="FFFFC000"/>
      </left>
      <right style="medium">
        <color theme="7" tint="-0.249977111117893"/>
      </right>
      <top style="thin">
        <color rgb="FFFFC000"/>
      </top>
      <bottom style="medium">
        <color theme="7" tint="-0.249977111117893"/>
      </bottom>
      <diagonal/>
    </border>
  </borders>
  <cellStyleXfs count="2">
    <xf numFmtId="0" fontId="0" fillId="0" borderId="0">
      <alignment vertical="center"/>
    </xf>
    <xf numFmtId="0" fontId="2" fillId="0" borderId="0">
      <alignment vertical="center"/>
    </xf>
  </cellStyleXfs>
  <cellXfs count="53">
    <xf numFmtId="0" fontId="0" fillId="0" borderId="0" xfId="0">
      <alignment vertical="center"/>
    </xf>
    <xf numFmtId="0" fontId="0" fillId="0" borderId="0" xfId="0" applyAlignment="1"/>
    <xf numFmtId="0" fontId="0" fillId="0" borderId="0" xfId="0"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176" fontId="0" fillId="0" borderId="1" xfId="0" applyNumberFormat="1" applyBorder="1" applyAlignment="1">
      <alignment vertical="center"/>
    </xf>
    <xf numFmtId="177" fontId="0" fillId="0" borderId="1" xfId="0" applyNumberFormat="1" applyBorder="1" applyAlignment="1">
      <alignment vertical="center"/>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vertical="center"/>
    </xf>
    <xf numFmtId="177" fontId="0" fillId="0" borderId="5" xfId="0" applyNumberFormat="1" applyBorder="1" applyAlignment="1">
      <alignment vertical="center"/>
    </xf>
    <xf numFmtId="0" fontId="0" fillId="0" borderId="6" xfId="0"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xf>
    <xf numFmtId="176" fontId="0" fillId="0" borderId="8" xfId="0" applyNumberFormat="1" applyBorder="1" applyAlignment="1">
      <alignment vertical="center"/>
    </xf>
    <xf numFmtId="177" fontId="0" fillId="0" borderId="8" xfId="0" applyNumberFormat="1" applyBorder="1" applyAlignment="1">
      <alignment vertical="center"/>
    </xf>
    <xf numFmtId="0" fontId="0" fillId="0" borderId="9" xfId="0" applyBorder="1" applyAlignment="1">
      <alignment horizontal="lef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wrapText="1"/>
    </xf>
    <xf numFmtId="0" fontId="0" fillId="0" borderId="0" xfId="0" applyAlignment="1">
      <alignment horizontal="center" vertical="center"/>
    </xf>
    <xf numFmtId="177" fontId="0" fillId="0" borderId="8" xfId="0" applyNumberFormat="1" applyBorder="1" applyAlignment="1">
      <alignment horizontal="right" vertical="center"/>
    </xf>
    <xf numFmtId="0" fontId="0" fillId="0" borderId="0" xfId="0" applyAlignment="1">
      <alignment vertical="center" wrapText="1"/>
    </xf>
    <xf numFmtId="0" fontId="0" fillId="2" borderId="11" xfId="0" applyFill="1" applyBorder="1" applyAlignment="1">
      <alignment horizontal="center" vertical="center" wrapText="1"/>
    </xf>
    <xf numFmtId="0" fontId="0" fillId="2" borderId="16" xfId="0" applyFill="1" applyBorder="1" applyAlignment="1">
      <alignment horizontal="left" vertical="center" wrapText="1"/>
    </xf>
    <xf numFmtId="0" fontId="0" fillId="0" borderId="13"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horizontal="left" vertical="center" wrapText="1"/>
    </xf>
    <xf numFmtId="0" fontId="0" fillId="2" borderId="15" xfId="0" applyFill="1" applyBorder="1" applyAlignment="1">
      <alignment vertical="center" wrapText="1"/>
    </xf>
    <xf numFmtId="0" fontId="0" fillId="0" borderId="0" xfId="0" applyAlignment="1">
      <alignment wrapText="1"/>
    </xf>
    <xf numFmtId="0" fontId="0" fillId="2" borderId="14" xfId="0" applyFill="1" applyBorder="1" applyAlignment="1">
      <alignment vertical="center" wrapText="1"/>
    </xf>
    <xf numFmtId="176" fontId="0" fillId="0" borderId="13" xfId="0" applyNumberFormat="1" applyBorder="1" applyAlignment="1">
      <alignment vertical="center" wrapText="1"/>
    </xf>
    <xf numFmtId="177" fontId="0" fillId="0" borderId="13" xfId="0" applyNumberFormat="1" applyBorder="1" applyAlignment="1">
      <alignment vertical="center" wrapText="1"/>
    </xf>
    <xf numFmtId="176" fontId="0" fillId="0" borderId="20" xfId="0" applyNumberFormat="1" applyBorder="1" applyAlignment="1">
      <alignment vertical="center" wrapText="1"/>
    </xf>
    <xf numFmtId="177" fontId="0" fillId="0" borderId="20" xfId="0" applyNumberFormat="1" applyBorder="1"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177" fontId="0" fillId="0" borderId="0" xfId="0" applyNumberFormat="1" applyBorder="1" applyAlignment="1">
      <alignment vertical="center" wrapText="1"/>
    </xf>
    <xf numFmtId="0" fontId="0" fillId="0" borderId="0" xfId="0" applyBorder="1" applyAlignment="1">
      <alignment horizontal="left" vertical="center" wrapText="1"/>
    </xf>
    <xf numFmtId="0" fontId="0" fillId="0" borderId="0" xfId="0" applyAlignment="1">
      <alignment horizontal="right" vertical="center" wrapText="1"/>
    </xf>
    <xf numFmtId="177" fontId="0" fillId="0" borderId="13" xfId="0" applyNumberFormat="1" applyBorder="1" applyAlignment="1">
      <alignment horizontal="right" vertical="center" wrapText="1"/>
    </xf>
    <xf numFmtId="177" fontId="0" fillId="0" borderId="20" xfId="0" applyNumberFormat="1" applyBorder="1" applyAlignment="1">
      <alignment horizontal="right" vertical="center" wrapText="1"/>
    </xf>
    <xf numFmtId="177" fontId="0" fillId="0" borderId="0" xfId="0" applyNumberFormat="1" applyBorder="1" applyAlignment="1">
      <alignment horizontal="right" vertical="center" wrapText="1"/>
    </xf>
    <xf numFmtId="0" fontId="0" fillId="2" borderId="15" xfId="0" applyFill="1" applyBorder="1" applyAlignment="1">
      <alignment horizontal="center" vertical="center" wrapText="1"/>
    </xf>
    <xf numFmtId="0" fontId="4" fillId="0" borderId="1" xfId="0" applyFont="1" applyBorder="1" applyAlignment="1">
      <alignment vertical="center" wrapText="1"/>
    </xf>
    <xf numFmtId="0" fontId="3"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2"/>
  <sheetViews>
    <sheetView topLeftCell="A22" zoomScale="90" zoomScaleNormal="90" workbookViewId="0">
      <selection activeCell="D8" sqref="D8"/>
    </sheetView>
  </sheetViews>
  <sheetFormatPr defaultRowHeight="12" x14ac:dyDescent="0.15"/>
  <cols>
    <col min="1" max="1" width="2" customWidth="1"/>
    <col min="2" max="2" width="77.140625" bestFit="1" customWidth="1"/>
    <col min="3" max="3" width="25.28515625" bestFit="1" customWidth="1"/>
    <col min="4" max="4" width="26.5703125" customWidth="1"/>
    <col min="5" max="5" width="14.140625" bestFit="1" customWidth="1"/>
    <col min="6" max="6" width="42.85546875" customWidth="1"/>
    <col min="7" max="7" width="21.5703125" bestFit="1" customWidth="1"/>
    <col min="8" max="8" width="11.85546875" bestFit="1" customWidth="1"/>
    <col min="9" max="9" width="18.7109375" bestFit="1" customWidth="1"/>
    <col min="10" max="10" width="14.140625" bestFit="1" customWidth="1"/>
    <col min="11" max="11" width="20.85546875" bestFit="1" customWidth="1"/>
    <col min="12" max="12" width="43.42578125" bestFit="1" customWidth="1"/>
    <col min="13" max="13" width="92.7109375" style="2" customWidth="1"/>
  </cols>
  <sheetData>
    <row r="1" spans="2:13" ht="24" customHeight="1" x14ac:dyDescent="0.15">
      <c r="B1" s="52" t="s">
        <v>28</v>
      </c>
      <c r="C1" s="52"/>
      <c r="D1" s="52"/>
      <c r="E1" s="52"/>
      <c r="F1" s="52"/>
      <c r="G1" s="52"/>
      <c r="H1" s="52"/>
      <c r="I1" s="52"/>
      <c r="J1" s="52"/>
      <c r="K1" s="52"/>
      <c r="L1" s="52"/>
      <c r="M1" s="52"/>
    </row>
    <row r="2" spans="2:13" x14ac:dyDescent="0.15">
      <c r="B2" t="s">
        <v>1070</v>
      </c>
    </row>
    <row r="3" spans="2:13" ht="12.75" thickBot="1" x14ac:dyDescent="0.2"/>
    <row r="4" spans="2:13" s="24" customFormat="1" ht="27" customHeight="1" thickBot="1" x14ac:dyDescent="0.2">
      <c r="B4" s="21" t="s">
        <v>0</v>
      </c>
      <c r="C4" s="22" t="s">
        <v>1</v>
      </c>
      <c r="D4" s="22" t="s">
        <v>2</v>
      </c>
      <c r="E4" s="22" t="s">
        <v>32</v>
      </c>
      <c r="F4" s="22" t="s">
        <v>30</v>
      </c>
      <c r="G4" s="22" t="s">
        <v>31</v>
      </c>
      <c r="H4" s="22" t="s">
        <v>26</v>
      </c>
      <c r="I4" s="22" t="s">
        <v>24</v>
      </c>
      <c r="J4" s="22" t="s">
        <v>4</v>
      </c>
      <c r="K4" s="22" t="s">
        <v>25</v>
      </c>
      <c r="L4" s="22" t="s">
        <v>27</v>
      </c>
      <c r="M4" s="23" t="s">
        <v>3</v>
      </c>
    </row>
    <row r="5" spans="2:13" s="1" customFormat="1" ht="52.5" customHeight="1" x14ac:dyDescent="0.15">
      <c r="B5" s="14" t="s">
        <v>260</v>
      </c>
      <c r="C5" s="19" t="s">
        <v>199</v>
      </c>
      <c r="D5" s="19" t="s">
        <v>193</v>
      </c>
      <c r="E5" s="19" t="s">
        <v>33</v>
      </c>
      <c r="F5" s="19" t="s">
        <v>267</v>
      </c>
      <c r="G5" s="16">
        <v>45048</v>
      </c>
      <c r="H5" s="15" t="s">
        <v>10</v>
      </c>
      <c r="I5" s="17">
        <v>2040000</v>
      </c>
      <c r="J5" s="17">
        <v>2040000</v>
      </c>
      <c r="K5" s="17">
        <f>J5*1.1</f>
        <v>2244000</v>
      </c>
      <c r="L5" s="15" t="s">
        <v>254</v>
      </c>
      <c r="M5" s="18" t="s">
        <v>271</v>
      </c>
    </row>
    <row r="6" spans="2:13" s="1" customFormat="1" ht="75" customHeight="1" x14ac:dyDescent="0.15">
      <c r="B6" s="7" t="s">
        <v>257</v>
      </c>
      <c r="C6" s="3" t="s">
        <v>12</v>
      </c>
      <c r="D6" s="3" t="s">
        <v>193</v>
      </c>
      <c r="E6" s="3" t="s">
        <v>262</v>
      </c>
      <c r="F6" s="3" t="s">
        <v>264</v>
      </c>
      <c r="G6" s="5">
        <v>45078</v>
      </c>
      <c r="H6" s="4" t="s">
        <v>43</v>
      </c>
      <c r="I6" s="6">
        <v>6800000</v>
      </c>
      <c r="J6" s="6">
        <v>6800000</v>
      </c>
      <c r="K6" s="17">
        <f>J6*1.1</f>
        <v>7480000.0000000009</v>
      </c>
      <c r="L6" s="4" t="s">
        <v>98</v>
      </c>
      <c r="M6" s="8" t="s">
        <v>268</v>
      </c>
    </row>
    <row r="7" spans="2:13" s="1" customFormat="1" ht="59.25" customHeight="1" x14ac:dyDescent="0.15">
      <c r="B7" s="7" t="s">
        <v>258</v>
      </c>
      <c r="C7" s="3" t="s">
        <v>261</v>
      </c>
      <c r="D7" s="3" t="s">
        <v>193</v>
      </c>
      <c r="E7" s="3" t="s">
        <v>262</v>
      </c>
      <c r="F7" s="3" t="s">
        <v>265</v>
      </c>
      <c r="G7" s="5">
        <v>45078</v>
      </c>
      <c r="H7" s="4" t="s">
        <v>273</v>
      </c>
      <c r="I7" s="6">
        <v>2400000</v>
      </c>
      <c r="J7" s="6">
        <v>2400000</v>
      </c>
      <c r="K7" s="17">
        <f>J7*1.1</f>
        <v>2640000</v>
      </c>
      <c r="L7" s="4" t="s">
        <v>98</v>
      </c>
      <c r="M7" s="8" t="s">
        <v>269</v>
      </c>
    </row>
    <row r="8" spans="2:13" s="1" customFormat="1" ht="59.25" customHeight="1" x14ac:dyDescent="0.15">
      <c r="B8" s="7" t="s">
        <v>744</v>
      </c>
      <c r="C8" s="3" t="s">
        <v>746</v>
      </c>
      <c r="D8" s="3" t="s">
        <v>762</v>
      </c>
      <c r="E8" s="3" t="s">
        <v>748</v>
      </c>
      <c r="F8" s="3" t="s">
        <v>749</v>
      </c>
      <c r="G8" s="5">
        <v>45085</v>
      </c>
      <c r="H8" s="4" t="s">
        <v>751</v>
      </c>
      <c r="I8" s="6">
        <v>2710000</v>
      </c>
      <c r="J8" s="6">
        <v>2600000</v>
      </c>
      <c r="K8" s="17">
        <f t="shared" ref="K8:K9" si="0">J8*1.1</f>
        <v>2860000</v>
      </c>
      <c r="L8" s="4" t="s">
        <v>755</v>
      </c>
      <c r="M8" s="8" t="s">
        <v>753</v>
      </c>
    </row>
    <row r="9" spans="2:13" s="1" customFormat="1" ht="59.25" customHeight="1" x14ac:dyDescent="0.15">
      <c r="B9" s="7" t="s">
        <v>745</v>
      </c>
      <c r="C9" s="3" t="s">
        <v>747</v>
      </c>
      <c r="D9" s="3" t="s">
        <v>194</v>
      </c>
      <c r="E9" s="3" t="s">
        <v>748</v>
      </c>
      <c r="F9" s="3" t="s">
        <v>750</v>
      </c>
      <c r="G9" s="5">
        <v>45085</v>
      </c>
      <c r="H9" s="4" t="s">
        <v>752</v>
      </c>
      <c r="I9" s="6">
        <v>4350000</v>
      </c>
      <c r="J9" s="6">
        <v>4350000</v>
      </c>
      <c r="K9" s="17">
        <f t="shared" si="0"/>
        <v>4785000</v>
      </c>
      <c r="L9" s="4" t="s">
        <v>756</v>
      </c>
      <c r="M9" s="8" t="s">
        <v>754</v>
      </c>
    </row>
    <row r="10" spans="2:13" s="1" customFormat="1" ht="69" customHeight="1" x14ac:dyDescent="0.15">
      <c r="B10" s="7" t="s">
        <v>259</v>
      </c>
      <c r="C10" s="3" t="s">
        <v>20</v>
      </c>
      <c r="D10" s="3" t="s">
        <v>263</v>
      </c>
      <c r="E10" s="3" t="s">
        <v>200</v>
      </c>
      <c r="F10" s="3" t="s">
        <v>266</v>
      </c>
      <c r="G10" s="5">
        <v>45099</v>
      </c>
      <c r="H10" s="4" t="s">
        <v>10</v>
      </c>
      <c r="I10" s="6">
        <v>2030000</v>
      </c>
      <c r="J10" s="6">
        <v>2025000</v>
      </c>
      <c r="K10" s="17">
        <f>J10*1.1</f>
        <v>2227500</v>
      </c>
      <c r="L10" s="4" t="s">
        <v>272</v>
      </c>
      <c r="M10" s="8" t="s">
        <v>270</v>
      </c>
    </row>
    <row r="11" spans="2:13" s="1" customFormat="1" ht="55.5" customHeight="1" x14ac:dyDescent="0.15">
      <c r="B11" s="7" t="s">
        <v>757</v>
      </c>
      <c r="C11" s="3" t="s">
        <v>759</v>
      </c>
      <c r="D11" s="3" t="s">
        <v>1073</v>
      </c>
      <c r="E11" s="3" t="s">
        <v>760</v>
      </c>
      <c r="F11" s="3" t="s">
        <v>763</v>
      </c>
      <c r="G11" s="5">
        <v>45131</v>
      </c>
      <c r="H11" s="4" t="s">
        <v>6</v>
      </c>
      <c r="I11" s="6">
        <v>1760000</v>
      </c>
      <c r="J11" s="6">
        <v>1760000</v>
      </c>
      <c r="K11" s="17">
        <f t="shared" ref="K11:K29" si="1">J11*1.1</f>
        <v>1936000.0000000002</v>
      </c>
      <c r="L11" s="4" t="s">
        <v>767</v>
      </c>
      <c r="M11" s="8" t="s">
        <v>765</v>
      </c>
    </row>
    <row r="12" spans="2:13" s="1" customFormat="1" ht="57.75" customHeight="1" x14ac:dyDescent="0.15">
      <c r="B12" s="7" t="s">
        <v>758</v>
      </c>
      <c r="C12" s="3" t="s">
        <v>20</v>
      </c>
      <c r="D12" s="3" t="s">
        <v>263</v>
      </c>
      <c r="E12" s="3" t="s">
        <v>761</v>
      </c>
      <c r="F12" s="3" t="s">
        <v>764</v>
      </c>
      <c r="G12" s="5">
        <v>45156</v>
      </c>
      <c r="H12" s="4" t="s">
        <v>10</v>
      </c>
      <c r="I12" s="6">
        <v>4200000</v>
      </c>
      <c r="J12" s="6">
        <v>4200000</v>
      </c>
      <c r="K12" s="17">
        <f t="shared" si="1"/>
        <v>4620000</v>
      </c>
      <c r="L12" s="4" t="s">
        <v>768</v>
      </c>
      <c r="M12" s="8" t="s">
        <v>766</v>
      </c>
    </row>
    <row r="13" spans="2:13" s="1" customFormat="1" ht="52.5" customHeight="1" x14ac:dyDescent="0.15">
      <c r="B13" s="7" t="s">
        <v>927</v>
      </c>
      <c r="C13" s="3" t="s">
        <v>937</v>
      </c>
      <c r="D13" s="3" t="s">
        <v>194</v>
      </c>
      <c r="E13" s="3" t="s">
        <v>760</v>
      </c>
      <c r="F13" s="3" t="s">
        <v>945</v>
      </c>
      <c r="G13" s="5">
        <v>45194</v>
      </c>
      <c r="H13" s="4" t="s">
        <v>6</v>
      </c>
      <c r="I13" s="6">
        <v>4430000</v>
      </c>
      <c r="J13" s="6">
        <v>4400000</v>
      </c>
      <c r="K13" s="17">
        <f t="shared" si="1"/>
        <v>4840000</v>
      </c>
      <c r="L13" s="4" t="s">
        <v>767</v>
      </c>
      <c r="M13" s="8" t="s">
        <v>955</v>
      </c>
    </row>
    <row r="14" spans="2:13" s="1" customFormat="1" ht="58.5" customHeight="1" x14ac:dyDescent="0.15">
      <c r="B14" s="7" t="s">
        <v>928</v>
      </c>
      <c r="C14" s="3" t="s">
        <v>938</v>
      </c>
      <c r="D14" s="3" t="s">
        <v>194</v>
      </c>
      <c r="E14" s="3" t="s">
        <v>760</v>
      </c>
      <c r="F14" s="3" t="s">
        <v>951</v>
      </c>
      <c r="G14" s="5">
        <v>45209</v>
      </c>
      <c r="H14" s="4" t="s">
        <v>6</v>
      </c>
      <c r="I14" s="6">
        <v>3090000</v>
      </c>
      <c r="J14" s="6">
        <v>2550000</v>
      </c>
      <c r="K14" s="17">
        <f t="shared" si="1"/>
        <v>2805000</v>
      </c>
      <c r="L14" s="4" t="s">
        <v>964</v>
      </c>
      <c r="M14" s="8" t="s">
        <v>956</v>
      </c>
    </row>
    <row r="15" spans="2:13" s="1" customFormat="1" ht="90" customHeight="1" x14ac:dyDescent="0.15">
      <c r="B15" s="7" t="s">
        <v>929</v>
      </c>
      <c r="C15" s="3" t="s">
        <v>172</v>
      </c>
      <c r="D15" s="3" t="s">
        <v>194</v>
      </c>
      <c r="E15" s="3" t="s">
        <v>760</v>
      </c>
      <c r="F15" s="3" t="s">
        <v>946</v>
      </c>
      <c r="G15" s="5">
        <v>45210</v>
      </c>
      <c r="H15" s="4" t="s">
        <v>6</v>
      </c>
      <c r="I15" s="6">
        <v>2860000</v>
      </c>
      <c r="J15" s="6">
        <v>2850000</v>
      </c>
      <c r="K15" s="17">
        <f t="shared" si="1"/>
        <v>3135000.0000000005</v>
      </c>
      <c r="L15" s="4" t="s">
        <v>767</v>
      </c>
      <c r="M15" s="8" t="s">
        <v>957</v>
      </c>
    </row>
    <row r="16" spans="2:13" s="1" customFormat="1" ht="89.25" customHeight="1" x14ac:dyDescent="0.15">
      <c r="B16" s="7" t="s">
        <v>930</v>
      </c>
      <c r="C16" s="4" t="s">
        <v>16</v>
      </c>
      <c r="D16" s="3" t="s">
        <v>1072</v>
      </c>
      <c r="E16" s="3" t="s">
        <v>942</v>
      </c>
      <c r="F16" s="3" t="s">
        <v>952</v>
      </c>
      <c r="G16" s="5">
        <v>45230</v>
      </c>
      <c r="H16" s="4" t="s">
        <v>17</v>
      </c>
      <c r="I16" s="6">
        <v>25410000</v>
      </c>
      <c r="J16" s="6">
        <v>25400000</v>
      </c>
      <c r="K16" s="17">
        <f t="shared" si="1"/>
        <v>27940000.000000004</v>
      </c>
      <c r="L16" s="4" t="s">
        <v>965</v>
      </c>
      <c r="M16" s="8" t="s">
        <v>958</v>
      </c>
    </row>
    <row r="17" spans="2:13" s="1" customFormat="1" ht="84.75" customHeight="1" x14ac:dyDescent="0.15">
      <c r="B17" s="7" t="s">
        <v>931</v>
      </c>
      <c r="C17" s="4" t="s">
        <v>778</v>
      </c>
      <c r="D17" s="3" t="s">
        <v>925</v>
      </c>
      <c r="E17" s="3" t="s">
        <v>760</v>
      </c>
      <c r="F17" s="3" t="s">
        <v>953</v>
      </c>
      <c r="G17" s="5">
        <v>45240</v>
      </c>
      <c r="H17" s="4" t="s">
        <v>6</v>
      </c>
      <c r="I17" s="6">
        <v>11520000</v>
      </c>
      <c r="J17" s="6">
        <v>10500000</v>
      </c>
      <c r="K17" s="17">
        <f t="shared" si="1"/>
        <v>11550000.000000002</v>
      </c>
      <c r="L17" s="4" t="s">
        <v>88</v>
      </c>
      <c r="M17" s="8" t="s">
        <v>1025</v>
      </c>
    </row>
    <row r="18" spans="2:13" s="1" customFormat="1" ht="60" customHeight="1" x14ac:dyDescent="0.15">
      <c r="B18" s="7" t="s">
        <v>932</v>
      </c>
      <c r="C18" s="4" t="s">
        <v>939</v>
      </c>
      <c r="D18" s="3" t="s">
        <v>925</v>
      </c>
      <c r="E18" s="3" t="s">
        <v>943</v>
      </c>
      <c r="F18" s="3" t="s">
        <v>947</v>
      </c>
      <c r="G18" s="5">
        <v>45243</v>
      </c>
      <c r="H18" s="4" t="s">
        <v>18</v>
      </c>
      <c r="I18" s="6">
        <v>9020000</v>
      </c>
      <c r="J18" s="6">
        <v>9020000</v>
      </c>
      <c r="K18" s="17">
        <f t="shared" si="1"/>
        <v>9922000</v>
      </c>
      <c r="L18" s="4" t="s">
        <v>966</v>
      </c>
      <c r="M18" s="8" t="s">
        <v>959</v>
      </c>
    </row>
    <row r="19" spans="2:13" s="1" customFormat="1" ht="45" customHeight="1" x14ac:dyDescent="0.15">
      <c r="B19" s="7" t="s">
        <v>933</v>
      </c>
      <c r="C19" s="4" t="s">
        <v>940</v>
      </c>
      <c r="D19" s="3" t="s">
        <v>193</v>
      </c>
      <c r="E19" s="3" t="s">
        <v>944</v>
      </c>
      <c r="F19" s="3" t="s">
        <v>948</v>
      </c>
      <c r="G19" s="5">
        <v>45264</v>
      </c>
      <c r="H19" s="4" t="s">
        <v>5</v>
      </c>
      <c r="I19" s="6">
        <v>1600000</v>
      </c>
      <c r="J19" s="6">
        <v>1600000</v>
      </c>
      <c r="K19" s="17">
        <f t="shared" si="1"/>
        <v>1760000.0000000002</v>
      </c>
      <c r="L19" s="4" t="s">
        <v>967</v>
      </c>
      <c r="M19" s="8" t="s">
        <v>960</v>
      </c>
    </row>
    <row r="20" spans="2:13" s="1" customFormat="1" ht="45" customHeight="1" x14ac:dyDescent="0.15">
      <c r="B20" s="7" t="s">
        <v>934</v>
      </c>
      <c r="C20" s="3" t="s">
        <v>23</v>
      </c>
      <c r="D20" s="3" t="s">
        <v>194</v>
      </c>
      <c r="E20" s="3" t="s">
        <v>748</v>
      </c>
      <c r="F20" s="3" t="s">
        <v>949</v>
      </c>
      <c r="G20" s="5">
        <v>45266</v>
      </c>
      <c r="H20" s="4" t="s">
        <v>17</v>
      </c>
      <c r="I20" s="6">
        <v>9020000</v>
      </c>
      <c r="J20" s="6">
        <v>9000000</v>
      </c>
      <c r="K20" s="17">
        <f t="shared" si="1"/>
        <v>9900000</v>
      </c>
      <c r="L20" s="4" t="s">
        <v>968</v>
      </c>
      <c r="M20" s="8" t="s">
        <v>961</v>
      </c>
    </row>
    <row r="21" spans="2:13" s="1" customFormat="1" ht="80.25" customHeight="1" x14ac:dyDescent="0.15">
      <c r="B21" s="7" t="s">
        <v>935</v>
      </c>
      <c r="C21" s="4" t="s">
        <v>779</v>
      </c>
      <c r="D21" s="3" t="s">
        <v>925</v>
      </c>
      <c r="E21" s="3" t="s">
        <v>943</v>
      </c>
      <c r="F21" s="3" t="s">
        <v>954</v>
      </c>
      <c r="G21" s="5">
        <v>45267</v>
      </c>
      <c r="H21" s="4" t="s">
        <v>17</v>
      </c>
      <c r="I21" s="6">
        <v>8490000</v>
      </c>
      <c r="J21" s="6">
        <v>8490000</v>
      </c>
      <c r="K21" s="17">
        <f t="shared" si="1"/>
        <v>9339000</v>
      </c>
      <c r="L21" s="4" t="s">
        <v>966</v>
      </c>
      <c r="M21" s="8" t="s">
        <v>962</v>
      </c>
    </row>
    <row r="22" spans="2:13" s="1" customFormat="1" ht="56.25" customHeight="1" x14ac:dyDescent="0.15">
      <c r="B22" s="7" t="s">
        <v>936</v>
      </c>
      <c r="C22" s="4" t="s">
        <v>941</v>
      </c>
      <c r="D22" s="3" t="s">
        <v>1057</v>
      </c>
      <c r="E22" s="3" t="s">
        <v>748</v>
      </c>
      <c r="F22" s="3" t="s">
        <v>950</v>
      </c>
      <c r="G22" s="5">
        <v>45268</v>
      </c>
      <c r="H22" s="4" t="s">
        <v>17</v>
      </c>
      <c r="I22" s="6">
        <v>7800000</v>
      </c>
      <c r="J22" s="6">
        <v>7400000</v>
      </c>
      <c r="K22" s="17">
        <f t="shared" si="1"/>
        <v>8140000.0000000009</v>
      </c>
      <c r="L22" s="4" t="s">
        <v>755</v>
      </c>
      <c r="M22" s="8" t="s">
        <v>963</v>
      </c>
    </row>
    <row r="23" spans="2:13" s="1" customFormat="1" ht="67.5" customHeight="1" x14ac:dyDescent="0.15">
      <c r="B23" s="7" t="s">
        <v>1039</v>
      </c>
      <c r="C23" s="4" t="s">
        <v>1046</v>
      </c>
      <c r="D23" s="3" t="s">
        <v>1072</v>
      </c>
      <c r="E23" s="3" t="s">
        <v>262</v>
      </c>
      <c r="F23" s="3" t="s">
        <v>1052</v>
      </c>
      <c r="G23" s="5">
        <v>45302</v>
      </c>
      <c r="H23" s="4"/>
      <c r="I23" s="6">
        <v>3990000</v>
      </c>
      <c r="J23" s="6">
        <v>3915000</v>
      </c>
      <c r="K23" s="17">
        <f t="shared" si="1"/>
        <v>4306500</v>
      </c>
      <c r="L23" s="4" t="s">
        <v>915</v>
      </c>
      <c r="M23" s="8" t="s">
        <v>1031</v>
      </c>
    </row>
    <row r="24" spans="2:13" s="1" customFormat="1" ht="67.5" customHeight="1" x14ac:dyDescent="0.15">
      <c r="B24" s="7" t="s">
        <v>1040</v>
      </c>
      <c r="C24" s="4" t="s">
        <v>20</v>
      </c>
      <c r="D24" s="3" t="s">
        <v>1073</v>
      </c>
      <c r="E24" s="3" t="s">
        <v>262</v>
      </c>
      <c r="F24" s="3" t="s">
        <v>1053</v>
      </c>
      <c r="G24" s="5">
        <v>45328</v>
      </c>
      <c r="H24" s="4"/>
      <c r="I24" s="6">
        <v>4100000</v>
      </c>
      <c r="J24" s="6">
        <v>3900000</v>
      </c>
      <c r="K24" s="17">
        <f t="shared" si="1"/>
        <v>4290000</v>
      </c>
      <c r="L24" s="4" t="s">
        <v>1027</v>
      </c>
      <c r="M24" s="8" t="s">
        <v>1032</v>
      </c>
    </row>
    <row r="25" spans="2:13" s="1" customFormat="1" ht="56.25" customHeight="1" x14ac:dyDescent="0.15">
      <c r="B25" s="7" t="s">
        <v>1041</v>
      </c>
      <c r="C25" s="4" t="s">
        <v>1047</v>
      </c>
      <c r="D25" s="3" t="s">
        <v>1072</v>
      </c>
      <c r="E25" s="3" t="s">
        <v>262</v>
      </c>
      <c r="F25" s="3" t="s">
        <v>1054</v>
      </c>
      <c r="G25" s="5">
        <v>45337</v>
      </c>
      <c r="H25" s="4"/>
      <c r="I25" s="6">
        <v>4050000</v>
      </c>
      <c r="J25" s="6">
        <v>3700000</v>
      </c>
      <c r="K25" s="17">
        <f t="shared" si="1"/>
        <v>4070000.0000000005</v>
      </c>
      <c r="L25" s="4" t="s">
        <v>1028</v>
      </c>
      <c r="M25" s="8" t="s">
        <v>1033</v>
      </c>
    </row>
    <row r="26" spans="2:13" s="1" customFormat="1" ht="56.25" customHeight="1" x14ac:dyDescent="0.15">
      <c r="B26" s="7" t="s">
        <v>1042</v>
      </c>
      <c r="C26" s="4" t="s">
        <v>20</v>
      </c>
      <c r="D26" s="3" t="s">
        <v>1072</v>
      </c>
      <c r="E26" s="3" t="s">
        <v>262</v>
      </c>
      <c r="F26" s="3" t="s">
        <v>1048</v>
      </c>
      <c r="G26" s="5">
        <v>45344</v>
      </c>
      <c r="H26" s="4"/>
      <c r="I26" s="6">
        <v>5420000</v>
      </c>
      <c r="J26" s="6">
        <v>4980000</v>
      </c>
      <c r="K26" s="17">
        <f t="shared" si="1"/>
        <v>5478000</v>
      </c>
      <c r="L26" s="4" t="s">
        <v>1028</v>
      </c>
      <c r="M26" s="8" t="s">
        <v>1034</v>
      </c>
    </row>
    <row r="27" spans="2:13" s="1" customFormat="1" ht="56.25" customHeight="1" x14ac:dyDescent="0.15">
      <c r="B27" s="7" t="s">
        <v>1043</v>
      </c>
      <c r="C27" s="4" t="s">
        <v>199</v>
      </c>
      <c r="D27" s="3" t="s">
        <v>1057</v>
      </c>
      <c r="E27" s="3" t="s">
        <v>262</v>
      </c>
      <c r="F27" s="3" t="s">
        <v>1049</v>
      </c>
      <c r="G27" s="5">
        <v>45351</v>
      </c>
      <c r="H27" s="4"/>
      <c r="I27" s="6">
        <v>3450000</v>
      </c>
      <c r="J27" s="6">
        <v>3240000</v>
      </c>
      <c r="K27" s="17">
        <f t="shared" si="1"/>
        <v>3564000.0000000005</v>
      </c>
      <c r="L27" s="4" t="s">
        <v>1029</v>
      </c>
      <c r="M27" s="8" t="s">
        <v>1035</v>
      </c>
    </row>
    <row r="28" spans="2:13" s="1" customFormat="1" ht="67.5" customHeight="1" x14ac:dyDescent="0.15">
      <c r="B28" s="7" t="s">
        <v>1044</v>
      </c>
      <c r="C28" s="4" t="s">
        <v>777</v>
      </c>
      <c r="D28" s="3" t="s">
        <v>1057</v>
      </c>
      <c r="E28" s="3" t="s">
        <v>748</v>
      </c>
      <c r="F28" s="3" t="s">
        <v>1050</v>
      </c>
      <c r="G28" s="5">
        <v>45363</v>
      </c>
      <c r="H28" s="4"/>
      <c r="I28" s="6">
        <v>4350000</v>
      </c>
      <c r="J28" s="6">
        <v>4100000</v>
      </c>
      <c r="K28" s="17">
        <f t="shared" si="1"/>
        <v>4510000</v>
      </c>
      <c r="L28" s="4" t="s">
        <v>965</v>
      </c>
      <c r="M28" s="8" t="s">
        <v>1036</v>
      </c>
    </row>
    <row r="29" spans="2:13" s="1" customFormat="1" ht="75" customHeight="1" x14ac:dyDescent="0.15">
      <c r="B29" s="7" t="s">
        <v>1045</v>
      </c>
      <c r="C29" s="4" t="s">
        <v>777</v>
      </c>
      <c r="D29" s="3" t="s">
        <v>1073</v>
      </c>
      <c r="E29" s="3" t="s">
        <v>1038</v>
      </c>
      <c r="F29" s="3" t="s">
        <v>1051</v>
      </c>
      <c r="G29" s="5">
        <v>45377</v>
      </c>
      <c r="H29" s="4"/>
      <c r="I29" s="6">
        <v>26090000</v>
      </c>
      <c r="J29" s="6">
        <v>26050000</v>
      </c>
      <c r="K29" s="17">
        <f t="shared" si="1"/>
        <v>28655000.000000004</v>
      </c>
      <c r="L29" s="4" t="s">
        <v>1030</v>
      </c>
      <c r="M29" s="8" t="s">
        <v>1037</v>
      </c>
    </row>
    <row r="30" spans="2:13" s="1" customFormat="1" ht="56.25" customHeight="1" x14ac:dyDescent="0.15">
      <c r="B30" s="7"/>
      <c r="C30" s="4"/>
      <c r="D30" s="3"/>
      <c r="E30" s="3"/>
      <c r="F30" s="3"/>
      <c r="G30" s="5"/>
      <c r="H30" s="4"/>
      <c r="I30" s="6"/>
      <c r="J30" s="6"/>
      <c r="K30" s="6"/>
      <c r="L30" s="4"/>
      <c r="M30" s="8"/>
    </row>
    <row r="31" spans="2:13" s="1" customFormat="1" ht="56.25" customHeight="1" x14ac:dyDescent="0.15">
      <c r="B31" s="7"/>
      <c r="C31" s="4"/>
      <c r="D31" s="3"/>
      <c r="E31" s="3"/>
      <c r="F31" s="3"/>
      <c r="G31" s="5"/>
      <c r="H31" s="4"/>
      <c r="I31" s="6"/>
      <c r="J31" s="6"/>
      <c r="K31" s="6"/>
      <c r="L31" s="4"/>
      <c r="M31" s="8"/>
    </row>
    <row r="32" spans="2:13" s="1" customFormat="1" ht="56.25" customHeight="1" thickBot="1" x14ac:dyDescent="0.2">
      <c r="B32" s="9"/>
      <c r="C32" s="10"/>
      <c r="D32" s="20"/>
      <c r="E32" s="20"/>
      <c r="F32" s="20"/>
      <c r="G32" s="11"/>
      <c r="H32" s="10"/>
      <c r="I32" s="12"/>
      <c r="J32" s="12"/>
      <c r="K32" s="12"/>
      <c r="L32" s="10"/>
      <c r="M32" s="13"/>
    </row>
  </sheetData>
  <autoFilter ref="B4:M32" xr:uid="{00000000-0009-0000-0000-000000000000}">
    <sortState xmlns:xlrd2="http://schemas.microsoft.com/office/spreadsheetml/2017/richdata2" ref="B5:M32">
      <sortCondition ref="G4:G32"/>
    </sortState>
  </autoFilter>
  <mergeCells count="1">
    <mergeCell ref="B1:M1"/>
  </mergeCells>
  <phoneticPr fontId="1"/>
  <pageMargins left="0.7" right="0.7" top="0.75" bottom="0.75" header="0.3" footer="0.3"/>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30"/>
  <sheetViews>
    <sheetView topLeftCell="A13" zoomScale="90" zoomScaleNormal="90" workbookViewId="0">
      <selection activeCell="B2" sqref="B2"/>
    </sheetView>
  </sheetViews>
  <sheetFormatPr defaultRowHeight="12" x14ac:dyDescent="0.15"/>
  <cols>
    <col min="1" max="1" width="2" customWidth="1"/>
    <col min="2" max="2" width="77.140625" bestFit="1" customWidth="1"/>
    <col min="3" max="3" width="25.28515625" bestFit="1" customWidth="1"/>
    <col min="4" max="4" width="24" customWidth="1"/>
    <col min="5" max="5" width="23.140625" customWidth="1"/>
    <col min="6" max="6" width="47.140625" customWidth="1"/>
    <col min="7" max="7" width="16.42578125" bestFit="1" customWidth="1"/>
    <col min="8" max="8" width="11.85546875" bestFit="1" customWidth="1"/>
    <col min="9" max="9" width="23" bestFit="1" customWidth="1"/>
    <col min="10" max="10" width="14.28515625" bestFit="1" customWidth="1"/>
    <col min="11" max="11" width="23" bestFit="1" customWidth="1"/>
    <col min="12" max="12" width="38.85546875" bestFit="1" customWidth="1"/>
    <col min="13" max="13" width="92.7109375" style="2" customWidth="1"/>
  </cols>
  <sheetData>
    <row r="1" spans="2:13" ht="24" customHeight="1" x14ac:dyDescent="0.15">
      <c r="B1" s="52" t="s">
        <v>28</v>
      </c>
      <c r="C1" s="52"/>
      <c r="D1" s="52"/>
      <c r="E1" s="52"/>
      <c r="F1" s="52"/>
      <c r="G1" s="52"/>
      <c r="H1" s="52"/>
      <c r="I1" s="52"/>
      <c r="J1" s="52"/>
      <c r="K1" s="52"/>
      <c r="L1" s="52"/>
      <c r="M1" s="52"/>
    </row>
    <row r="2" spans="2:13" x14ac:dyDescent="0.15">
      <c r="B2" t="s">
        <v>1071</v>
      </c>
    </row>
    <row r="3" spans="2:13" ht="12.75" thickBot="1" x14ac:dyDescent="0.2"/>
    <row r="4" spans="2:13" s="24" customFormat="1" ht="27" customHeight="1" thickBot="1" x14ac:dyDescent="0.2">
      <c r="B4" s="21" t="s">
        <v>0</v>
      </c>
      <c r="C4" s="22" t="s">
        <v>1</v>
      </c>
      <c r="D4" s="22" t="s">
        <v>2</v>
      </c>
      <c r="E4" s="22" t="s">
        <v>29</v>
      </c>
      <c r="F4" s="22" t="s">
        <v>30</v>
      </c>
      <c r="G4" s="22" t="s">
        <v>31</v>
      </c>
      <c r="H4" s="22" t="s">
        <v>26</v>
      </c>
      <c r="I4" s="22" t="s">
        <v>24</v>
      </c>
      <c r="J4" s="22" t="s">
        <v>4</v>
      </c>
      <c r="K4" s="22" t="s">
        <v>25</v>
      </c>
      <c r="L4" s="22" t="s">
        <v>27</v>
      </c>
      <c r="M4" s="23" t="s">
        <v>3</v>
      </c>
    </row>
    <row r="5" spans="2:13" s="1" customFormat="1" ht="59.25" customHeight="1" x14ac:dyDescent="0.15">
      <c r="B5" s="14" t="s">
        <v>276</v>
      </c>
      <c r="C5" s="15" t="s">
        <v>12</v>
      </c>
      <c r="D5" s="19" t="s">
        <v>193</v>
      </c>
      <c r="E5" s="19" t="s">
        <v>38</v>
      </c>
      <c r="F5" s="19" t="s">
        <v>283</v>
      </c>
      <c r="G5" s="16">
        <v>45019</v>
      </c>
      <c r="H5" s="15" t="s">
        <v>39</v>
      </c>
      <c r="I5" s="17">
        <v>1380000</v>
      </c>
      <c r="J5" s="17">
        <v>1380000</v>
      </c>
      <c r="K5" s="17">
        <f t="shared" ref="K5:K10" si="0">J5*1.1</f>
        <v>1518000.0000000002</v>
      </c>
      <c r="L5" s="15" t="s">
        <v>40</v>
      </c>
      <c r="M5" s="18" t="s">
        <v>287</v>
      </c>
    </row>
    <row r="6" spans="2:13" s="1" customFormat="1" ht="59.25" customHeight="1" x14ac:dyDescent="0.15">
      <c r="B6" s="7" t="s">
        <v>279</v>
      </c>
      <c r="C6" s="4" t="s">
        <v>12</v>
      </c>
      <c r="D6" s="3" t="s">
        <v>193</v>
      </c>
      <c r="E6" s="3" t="s">
        <v>38</v>
      </c>
      <c r="F6" s="3" t="s">
        <v>285</v>
      </c>
      <c r="G6" s="5">
        <v>45019</v>
      </c>
      <c r="H6" s="4" t="s">
        <v>39</v>
      </c>
      <c r="I6" s="6">
        <v>24685000</v>
      </c>
      <c r="J6" s="6">
        <v>24685000</v>
      </c>
      <c r="K6" s="17">
        <f t="shared" si="0"/>
        <v>27153500.000000004</v>
      </c>
      <c r="L6" s="4" t="s">
        <v>40</v>
      </c>
      <c r="M6" s="8" t="s">
        <v>287</v>
      </c>
    </row>
    <row r="7" spans="2:13" s="1" customFormat="1" ht="59.25" customHeight="1" x14ac:dyDescent="0.15">
      <c r="B7" s="7" t="s">
        <v>274</v>
      </c>
      <c r="C7" s="4" t="s">
        <v>22</v>
      </c>
      <c r="D7" s="3" t="s">
        <v>193</v>
      </c>
      <c r="E7" s="3" t="s">
        <v>41</v>
      </c>
      <c r="F7" s="3" t="s">
        <v>282</v>
      </c>
      <c r="G7" s="5">
        <v>45043</v>
      </c>
      <c r="H7" s="4" t="s">
        <v>18</v>
      </c>
      <c r="I7" s="6">
        <v>49570000</v>
      </c>
      <c r="J7" s="6">
        <v>49520000</v>
      </c>
      <c r="K7" s="17">
        <f t="shared" si="0"/>
        <v>54472000.000000007</v>
      </c>
      <c r="L7" s="4" t="s">
        <v>37</v>
      </c>
      <c r="M7" s="8" t="s">
        <v>286</v>
      </c>
    </row>
    <row r="8" spans="2:13" s="1" customFormat="1" ht="59.25" customHeight="1" x14ac:dyDescent="0.15">
      <c r="B8" s="7" t="s">
        <v>278</v>
      </c>
      <c r="C8" s="4" t="s">
        <v>280</v>
      </c>
      <c r="D8" s="3" t="s">
        <v>193</v>
      </c>
      <c r="E8" s="3" t="s">
        <v>36</v>
      </c>
      <c r="F8" s="3" t="s">
        <v>1059</v>
      </c>
      <c r="G8" s="5">
        <v>45071</v>
      </c>
      <c r="H8" s="4" t="s">
        <v>6</v>
      </c>
      <c r="I8" s="6">
        <v>1010000</v>
      </c>
      <c r="J8" s="6">
        <v>1010000</v>
      </c>
      <c r="K8" s="17">
        <f t="shared" si="0"/>
        <v>1111000</v>
      </c>
      <c r="L8" s="4" t="s">
        <v>21</v>
      </c>
      <c r="M8" s="8" t="s">
        <v>289</v>
      </c>
    </row>
    <row r="9" spans="2:13" s="1" customFormat="1" ht="59.25" customHeight="1" x14ac:dyDescent="0.15">
      <c r="B9" s="7" t="s">
        <v>277</v>
      </c>
      <c r="C9" s="4" t="s">
        <v>181</v>
      </c>
      <c r="D9" s="3" t="s">
        <v>281</v>
      </c>
      <c r="E9" s="3" t="s">
        <v>42</v>
      </c>
      <c r="F9" s="3" t="s">
        <v>284</v>
      </c>
      <c r="G9" s="5">
        <v>45083</v>
      </c>
      <c r="H9" s="4" t="s">
        <v>18</v>
      </c>
      <c r="I9" s="6">
        <v>2830000</v>
      </c>
      <c r="J9" s="6">
        <v>2800000</v>
      </c>
      <c r="K9" s="17">
        <f t="shared" si="0"/>
        <v>3080000.0000000005</v>
      </c>
      <c r="L9" s="4" t="s">
        <v>197</v>
      </c>
      <c r="M9" s="8" t="s">
        <v>288</v>
      </c>
    </row>
    <row r="10" spans="2:13" s="1" customFormat="1" ht="59.25" customHeight="1" x14ac:dyDescent="0.15">
      <c r="B10" s="7" t="s">
        <v>275</v>
      </c>
      <c r="C10" s="4" t="s">
        <v>16</v>
      </c>
      <c r="D10" s="3" t="s">
        <v>193</v>
      </c>
      <c r="E10" s="3" t="s">
        <v>41</v>
      </c>
      <c r="F10" s="3" t="s">
        <v>1060</v>
      </c>
      <c r="G10" s="5">
        <v>45100</v>
      </c>
      <c r="H10" s="4" t="s">
        <v>17</v>
      </c>
      <c r="I10" s="6">
        <v>2910000</v>
      </c>
      <c r="J10" s="6">
        <v>2900000</v>
      </c>
      <c r="K10" s="17">
        <f t="shared" si="0"/>
        <v>3190000.0000000005</v>
      </c>
      <c r="L10" s="4" t="s">
        <v>37</v>
      </c>
      <c r="M10" s="8" t="s">
        <v>286</v>
      </c>
    </row>
    <row r="11" spans="2:13" s="1" customFormat="1" ht="59.25" customHeight="1" x14ac:dyDescent="0.15">
      <c r="B11" s="7" t="s">
        <v>769</v>
      </c>
      <c r="C11" s="4" t="s">
        <v>776</v>
      </c>
      <c r="D11" s="3" t="s">
        <v>193</v>
      </c>
      <c r="E11" s="3" t="s">
        <v>36</v>
      </c>
      <c r="F11" s="3" t="s">
        <v>1061</v>
      </c>
      <c r="G11" s="5">
        <v>45107</v>
      </c>
      <c r="H11" s="4" t="s">
        <v>789</v>
      </c>
      <c r="I11" s="6">
        <v>5720000</v>
      </c>
      <c r="J11" s="6">
        <v>5342000</v>
      </c>
      <c r="K11" s="17">
        <f t="shared" ref="K11:K22" si="1">J11*1.1</f>
        <v>5876200.0000000009</v>
      </c>
      <c r="L11" s="4" t="s">
        <v>21</v>
      </c>
      <c r="M11" s="8" t="s">
        <v>289</v>
      </c>
    </row>
    <row r="12" spans="2:13" s="1" customFormat="1" ht="59.25" customHeight="1" x14ac:dyDescent="0.15">
      <c r="B12" s="7" t="s">
        <v>770</v>
      </c>
      <c r="C12" s="4" t="s">
        <v>12</v>
      </c>
      <c r="D12" s="3" t="s">
        <v>194</v>
      </c>
      <c r="E12" s="3" t="s">
        <v>41</v>
      </c>
      <c r="F12" s="3" t="s">
        <v>781</v>
      </c>
      <c r="G12" s="5">
        <v>45111</v>
      </c>
      <c r="H12" s="4" t="s">
        <v>17</v>
      </c>
      <c r="I12" s="6">
        <v>5184000</v>
      </c>
      <c r="J12" s="6">
        <v>5122000</v>
      </c>
      <c r="K12" s="17">
        <f t="shared" si="1"/>
        <v>5634200</v>
      </c>
      <c r="L12" s="4" t="s">
        <v>21</v>
      </c>
      <c r="M12" s="8" t="s">
        <v>784</v>
      </c>
    </row>
    <row r="13" spans="2:13" s="1" customFormat="1" ht="59.25" customHeight="1" x14ac:dyDescent="0.15">
      <c r="B13" s="7" t="s">
        <v>771</v>
      </c>
      <c r="C13" s="4" t="s">
        <v>777</v>
      </c>
      <c r="D13" s="3" t="s">
        <v>193</v>
      </c>
      <c r="E13" s="3" t="s">
        <v>41</v>
      </c>
      <c r="F13" s="3" t="s">
        <v>1062</v>
      </c>
      <c r="G13" s="5">
        <v>45118</v>
      </c>
      <c r="H13" s="4" t="s">
        <v>17</v>
      </c>
      <c r="I13" s="6">
        <v>4650000</v>
      </c>
      <c r="J13" s="6">
        <v>4345000</v>
      </c>
      <c r="K13" s="17">
        <f t="shared" si="1"/>
        <v>4779500</v>
      </c>
      <c r="L13" s="4" t="s">
        <v>21</v>
      </c>
      <c r="M13" s="8" t="s">
        <v>289</v>
      </c>
    </row>
    <row r="14" spans="2:13" s="1" customFormat="1" ht="56.25" customHeight="1" x14ac:dyDescent="0.15">
      <c r="B14" s="7" t="s">
        <v>772</v>
      </c>
      <c r="C14" s="4" t="s">
        <v>778</v>
      </c>
      <c r="D14" s="3" t="s">
        <v>193</v>
      </c>
      <c r="E14" s="3" t="s">
        <v>36</v>
      </c>
      <c r="F14" s="3" t="s">
        <v>782</v>
      </c>
      <c r="G14" s="5">
        <v>45131</v>
      </c>
      <c r="H14" s="4" t="s">
        <v>789</v>
      </c>
      <c r="I14" s="6">
        <v>1340000</v>
      </c>
      <c r="J14" s="6">
        <v>1252000</v>
      </c>
      <c r="K14" s="17">
        <f t="shared" si="1"/>
        <v>1377200</v>
      </c>
      <c r="L14" s="4" t="s">
        <v>21</v>
      </c>
      <c r="M14" s="8" t="s">
        <v>289</v>
      </c>
    </row>
    <row r="15" spans="2:13" s="1" customFormat="1" ht="56.25" customHeight="1" x14ac:dyDescent="0.15">
      <c r="B15" s="7" t="s">
        <v>773</v>
      </c>
      <c r="C15" s="4" t="s">
        <v>779</v>
      </c>
      <c r="D15" s="3" t="s">
        <v>193</v>
      </c>
      <c r="E15" s="3" t="s">
        <v>42</v>
      </c>
      <c r="F15" s="3" t="s">
        <v>1058</v>
      </c>
      <c r="G15" s="5">
        <v>45140</v>
      </c>
      <c r="H15" s="4" t="s">
        <v>17</v>
      </c>
      <c r="I15" s="6">
        <v>1140000</v>
      </c>
      <c r="J15" s="6">
        <v>1030000</v>
      </c>
      <c r="K15" s="17">
        <f t="shared" si="1"/>
        <v>1133000</v>
      </c>
      <c r="L15" s="4" t="s">
        <v>787</v>
      </c>
      <c r="M15" s="8" t="s">
        <v>785</v>
      </c>
    </row>
    <row r="16" spans="2:13" s="1" customFormat="1" ht="59.25" customHeight="1" x14ac:dyDescent="0.15">
      <c r="B16" s="7" t="s">
        <v>774</v>
      </c>
      <c r="C16" s="4" t="s">
        <v>20</v>
      </c>
      <c r="D16" s="3" t="s">
        <v>194</v>
      </c>
      <c r="E16" s="3" t="s">
        <v>780</v>
      </c>
      <c r="F16" s="3" t="s">
        <v>1063</v>
      </c>
      <c r="G16" s="5">
        <v>45141</v>
      </c>
      <c r="H16" s="4" t="s">
        <v>10</v>
      </c>
      <c r="I16" s="6">
        <v>892000</v>
      </c>
      <c r="J16" s="6">
        <v>850000</v>
      </c>
      <c r="K16" s="17">
        <f t="shared" si="1"/>
        <v>935000.00000000012</v>
      </c>
      <c r="L16" s="4" t="s">
        <v>788</v>
      </c>
      <c r="M16" s="8" t="s">
        <v>786</v>
      </c>
    </row>
    <row r="17" spans="2:13" s="1" customFormat="1" ht="56.25" customHeight="1" x14ac:dyDescent="0.15">
      <c r="B17" s="7" t="s">
        <v>775</v>
      </c>
      <c r="C17" s="4" t="s">
        <v>12</v>
      </c>
      <c r="D17" s="3" t="s">
        <v>1057</v>
      </c>
      <c r="E17" s="3" t="s">
        <v>41</v>
      </c>
      <c r="F17" s="3" t="s">
        <v>783</v>
      </c>
      <c r="G17" s="5">
        <v>45190</v>
      </c>
      <c r="H17" s="4" t="s">
        <v>17</v>
      </c>
      <c r="I17" s="6">
        <v>4074000</v>
      </c>
      <c r="J17" s="6">
        <v>4052000</v>
      </c>
      <c r="K17" s="17">
        <f t="shared" si="1"/>
        <v>4457200</v>
      </c>
      <c r="L17" s="4" t="s">
        <v>21</v>
      </c>
      <c r="M17" s="8" t="s">
        <v>289</v>
      </c>
    </row>
    <row r="18" spans="2:13" s="1" customFormat="1" ht="56.25" customHeight="1" x14ac:dyDescent="0.15">
      <c r="B18" s="7" t="s">
        <v>969</v>
      </c>
      <c r="C18" s="3" t="s">
        <v>973</v>
      </c>
      <c r="D18" s="3" t="s">
        <v>193</v>
      </c>
      <c r="E18" s="3" t="s">
        <v>41</v>
      </c>
      <c r="F18" s="3" t="s">
        <v>1064</v>
      </c>
      <c r="G18" s="5">
        <v>45205</v>
      </c>
      <c r="H18" s="4" t="s">
        <v>17</v>
      </c>
      <c r="I18" s="6">
        <v>1690000</v>
      </c>
      <c r="J18" s="6">
        <v>1690000</v>
      </c>
      <c r="K18" s="17">
        <f t="shared" si="1"/>
        <v>1859000.0000000002</v>
      </c>
      <c r="L18" s="4" t="s">
        <v>37</v>
      </c>
      <c r="M18" s="8" t="s">
        <v>286</v>
      </c>
    </row>
    <row r="19" spans="2:13" s="1" customFormat="1" ht="56.25" customHeight="1" x14ac:dyDescent="0.15">
      <c r="B19" s="7" t="s">
        <v>970</v>
      </c>
      <c r="C19" s="4" t="s">
        <v>779</v>
      </c>
      <c r="D19" s="3" t="s">
        <v>193</v>
      </c>
      <c r="E19" s="3" t="s">
        <v>41</v>
      </c>
      <c r="F19" s="3" t="s">
        <v>1065</v>
      </c>
      <c r="G19" s="5">
        <v>45225</v>
      </c>
      <c r="H19" s="4" t="s">
        <v>10</v>
      </c>
      <c r="I19" s="6">
        <v>1880000</v>
      </c>
      <c r="J19" s="6">
        <v>1870000</v>
      </c>
      <c r="K19" s="17">
        <f t="shared" si="1"/>
        <v>2057000.0000000002</v>
      </c>
      <c r="L19" s="4" t="s">
        <v>37</v>
      </c>
      <c r="M19" s="8" t="s">
        <v>286</v>
      </c>
    </row>
    <row r="20" spans="2:13" s="1" customFormat="1" ht="56.25" customHeight="1" x14ac:dyDescent="0.15">
      <c r="B20" s="7" t="s">
        <v>971</v>
      </c>
      <c r="C20" s="4" t="s">
        <v>182</v>
      </c>
      <c r="D20" s="3" t="s">
        <v>1026</v>
      </c>
      <c r="E20" s="3" t="s">
        <v>41</v>
      </c>
      <c r="F20" s="3" t="s">
        <v>1058</v>
      </c>
      <c r="G20" s="5">
        <v>45237</v>
      </c>
      <c r="H20" s="4" t="s">
        <v>17</v>
      </c>
      <c r="I20" s="6">
        <v>8020000</v>
      </c>
      <c r="J20" s="6">
        <v>8000000</v>
      </c>
      <c r="K20" s="17">
        <f t="shared" si="1"/>
        <v>8800000</v>
      </c>
      <c r="L20" s="4" t="s">
        <v>975</v>
      </c>
      <c r="M20" s="8" t="s">
        <v>976</v>
      </c>
    </row>
    <row r="21" spans="2:13" s="1" customFormat="1" ht="59.25" customHeight="1" x14ac:dyDescent="0.15">
      <c r="B21" s="7" t="s">
        <v>972</v>
      </c>
      <c r="C21" s="4" t="s">
        <v>747</v>
      </c>
      <c r="D21" s="3" t="s">
        <v>193</v>
      </c>
      <c r="E21" s="3" t="s">
        <v>41</v>
      </c>
      <c r="F21" s="3" t="s">
        <v>974</v>
      </c>
      <c r="G21" s="5">
        <v>45287</v>
      </c>
      <c r="H21" s="4" t="s">
        <v>1066</v>
      </c>
      <c r="I21" s="6">
        <v>578000</v>
      </c>
      <c r="J21" s="6">
        <v>570000</v>
      </c>
      <c r="K21" s="17">
        <f t="shared" si="1"/>
        <v>627000</v>
      </c>
      <c r="L21" s="4" t="s">
        <v>37</v>
      </c>
      <c r="M21" s="8" t="s">
        <v>286</v>
      </c>
    </row>
    <row r="22" spans="2:13" s="1" customFormat="1" ht="60" x14ac:dyDescent="0.15">
      <c r="B22" s="7" t="s">
        <v>1055</v>
      </c>
      <c r="C22" s="4" t="s">
        <v>1056</v>
      </c>
      <c r="D22" s="3" t="s">
        <v>1057</v>
      </c>
      <c r="E22" s="3" t="s">
        <v>41</v>
      </c>
      <c r="F22" s="3" t="s">
        <v>1069</v>
      </c>
      <c r="G22" s="5">
        <v>45324</v>
      </c>
      <c r="H22" s="4" t="s">
        <v>17</v>
      </c>
      <c r="I22" s="6">
        <v>671000</v>
      </c>
      <c r="J22" s="6">
        <v>671000</v>
      </c>
      <c r="K22" s="17">
        <f t="shared" si="1"/>
        <v>738100.00000000012</v>
      </c>
      <c r="L22" s="4" t="s">
        <v>1068</v>
      </c>
      <c r="M22" s="8" t="s">
        <v>1067</v>
      </c>
    </row>
    <row r="23" spans="2:13" s="1" customFormat="1" ht="56.25" customHeight="1" x14ac:dyDescent="0.15">
      <c r="B23" s="7"/>
      <c r="C23" s="4"/>
      <c r="D23" s="3"/>
      <c r="E23" s="3"/>
      <c r="F23" s="3"/>
      <c r="G23" s="5"/>
      <c r="H23" s="4"/>
      <c r="I23" s="6"/>
      <c r="J23" s="6"/>
      <c r="K23" s="6"/>
      <c r="L23" s="4"/>
      <c r="M23" s="8"/>
    </row>
    <row r="24" spans="2:13" s="1" customFormat="1" ht="56.25" customHeight="1" x14ac:dyDescent="0.15">
      <c r="B24" s="7"/>
      <c r="C24" s="4"/>
      <c r="D24" s="3"/>
      <c r="E24" s="3"/>
      <c r="F24" s="3"/>
      <c r="G24" s="5"/>
      <c r="H24" s="4"/>
      <c r="I24" s="6"/>
      <c r="J24" s="6"/>
      <c r="K24" s="6"/>
      <c r="L24" s="4"/>
      <c r="M24" s="8"/>
    </row>
    <row r="25" spans="2:13" s="1" customFormat="1" ht="56.25" customHeight="1" x14ac:dyDescent="0.15">
      <c r="B25" s="7"/>
      <c r="C25" s="4"/>
      <c r="D25" s="3"/>
      <c r="E25" s="3"/>
      <c r="F25" s="3"/>
      <c r="G25" s="5"/>
      <c r="H25" s="4"/>
      <c r="I25" s="6"/>
      <c r="J25" s="6"/>
      <c r="K25" s="6"/>
      <c r="L25" s="4"/>
      <c r="M25" s="8"/>
    </row>
    <row r="26" spans="2:13" s="1" customFormat="1" ht="56.25" customHeight="1" x14ac:dyDescent="0.15">
      <c r="B26" s="7"/>
      <c r="C26" s="4"/>
      <c r="D26" s="3"/>
      <c r="E26" s="3"/>
      <c r="F26" s="3"/>
      <c r="G26" s="5"/>
      <c r="H26" s="4"/>
      <c r="I26" s="6"/>
      <c r="J26" s="6"/>
      <c r="K26" s="6"/>
      <c r="L26" s="4"/>
      <c r="M26" s="8"/>
    </row>
    <row r="27" spans="2:13" s="1" customFormat="1" ht="56.25" customHeight="1" x14ac:dyDescent="0.15">
      <c r="B27" s="7"/>
      <c r="C27" s="4"/>
      <c r="D27" s="3"/>
      <c r="E27" s="3"/>
      <c r="F27" s="3"/>
      <c r="G27" s="5"/>
      <c r="H27" s="4"/>
      <c r="I27" s="6"/>
      <c r="J27" s="6"/>
      <c r="K27" s="6"/>
      <c r="L27" s="4"/>
      <c r="M27" s="8"/>
    </row>
    <row r="28" spans="2:13" s="1" customFormat="1" ht="56.25" customHeight="1" x14ac:dyDescent="0.15">
      <c r="B28" s="7"/>
      <c r="C28" s="4"/>
      <c r="D28" s="3"/>
      <c r="E28" s="3"/>
      <c r="F28" s="3"/>
      <c r="G28" s="5"/>
      <c r="H28" s="4"/>
      <c r="I28" s="6"/>
      <c r="J28" s="6"/>
      <c r="K28" s="6"/>
      <c r="L28" s="4"/>
      <c r="M28" s="8"/>
    </row>
    <row r="29" spans="2:13" s="1" customFormat="1" ht="56.25" customHeight="1" x14ac:dyDescent="0.15">
      <c r="B29" s="7"/>
      <c r="C29" s="4"/>
      <c r="D29" s="3"/>
      <c r="E29" s="3"/>
      <c r="F29" s="3"/>
      <c r="G29" s="5"/>
      <c r="H29" s="4"/>
      <c r="I29" s="6"/>
      <c r="J29" s="6"/>
      <c r="K29" s="6"/>
      <c r="L29" s="4"/>
      <c r="M29" s="8"/>
    </row>
    <row r="30" spans="2:13" s="1" customFormat="1" ht="56.25" customHeight="1" thickBot="1" x14ac:dyDescent="0.2">
      <c r="B30" s="9"/>
      <c r="C30" s="10"/>
      <c r="D30" s="20"/>
      <c r="E30" s="20"/>
      <c r="F30" s="20"/>
      <c r="G30" s="11"/>
      <c r="H30" s="10"/>
      <c r="I30" s="12"/>
      <c r="J30" s="12"/>
      <c r="K30" s="12"/>
      <c r="L30" s="10"/>
      <c r="M30" s="13"/>
    </row>
  </sheetData>
  <autoFilter ref="B4:M30" xr:uid="{00000000-0009-0000-0000-000001000000}">
    <sortState xmlns:xlrd2="http://schemas.microsoft.com/office/spreadsheetml/2017/richdata2" ref="B5:M30">
      <sortCondition ref="G4:G30"/>
    </sortState>
  </autoFilter>
  <mergeCells count="1">
    <mergeCell ref="B1:M1"/>
  </mergeCells>
  <phoneticPr fontId="1"/>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6"/>
  <sheetViews>
    <sheetView zoomScale="90" zoomScaleNormal="90" workbookViewId="0">
      <selection activeCell="M11" sqref="M11"/>
    </sheetView>
  </sheetViews>
  <sheetFormatPr defaultRowHeight="12" x14ac:dyDescent="0.15"/>
  <cols>
    <col min="1" max="1" width="2" customWidth="1"/>
    <col min="2" max="2" width="77.140625" bestFit="1" customWidth="1"/>
    <col min="3" max="3" width="25.28515625" bestFit="1" customWidth="1"/>
    <col min="4" max="4" width="23.140625" bestFit="1" customWidth="1"/>
    <col min="5" max="5" width="23.140625" customWidth="1"/>
    <col min="6" max="6" width="47.140625" customWidth="1"/>
    <col min="7" max="7" width="16.42578125" bestFit="1" customWidth="1"/>
    <col min="8" max="8" width="11.85546875" bestFit="1" customWidth="1"/>
    <col min="9" max="9" width="18.7109375" bestFit="1" customWidth="1"/>
    <col min="10" max="10" width="14.140625" bestFit="1" customWidth="1"/>
    <col min="11" max="11" width="20.85546875" bestFit="1" customWidth="1"/>
    <col min="12" max="12" width="43.42578125" style="26" bestFit="1" customWidth="1"/>
    <col min="13" max="13" width="92.7109375" style="2" customWidth="1"/>
  </cols>
  <sheetData>
    <row r="1" spans="2:13" ht="24" customHeight="1" x14ac:dyDescent="0.15">
      <c r="B1" s="52" t="s">
        <v>195</v>
      </c>
      <c r="C1" s="52"/>
      <c r="D1" s="52"/>
      <c r="E1" s="52"/>
      <c r="F1" s="52"/>
      <c r="G1" s="52"/>
      <c r="H1" s="52"/>
      <c r="I1" s="52"/>
      <c r="J1" s="52"/>
      <c r="K1" s="52"/>
      <c r="L1" s="52"/>
      <c r="M1" s="52"/>
    </row>
    <row r="2" spans="2:13" x14ac:dyDescent="0.15">
      <c r="B2" t="s">
        <v>1071</v>
      </c>
    </row>
    <row r="3" spans="2:13" ht="12.75" thickBot="1" x14ac:dyDescent="0.2"/>
    <row r="4" spans="2:13" s="24" customFormat="1" ht="27" customHeight="1" thickBot="1" x14ac:dyDescent="0.2">
      <c r="B4" s="21" t="s">
        <v>0</v>
      </c>
      <c r="C4" s="22" t="s">
        <v>1</v>
      </c>
      <c r="D4" s="22" t="s">
        <v>2</v>
      </c>
      <c r="E4" s="22" t="s">
        <v>29</v>
      </c>
      <c r="F4" s="22" t="s">
        <v>30</v>
      </c>
      <c r="G4" s="22" t="s">
        <v>31</v>
      </c>
      <c r="H4" s="22" t="s">
        <v>26</v>
      </c>
      <c r="I4" s="22" t="s">
        <v>24</v>
      </c>
      <c r="J4" s="22" t="s">
        <v>4</v>
      </c>
      <c r="K4" s="22" t="s">
        <v>25</v>
      </c>
      <c r="L4" s="27" t="s">
        <v>27</v>
      </c>
      <c r="M4" s="23" t="s">
        <v>3</v>
      </c>
    </row>
    <row r="5" spans="2:13" s="1" customFormat="1" ht="56.25" customHeight="1" x14ac:dyDescent="0.15">
      <c r="B5" s="14" t="s">
        <v>290</v>
      </c>
      <c r="C5" s="19" t="s">
        <v>294</v>
      </c>
      <c r="D5" s="19" t="s">
        <v>516</v>
      </c>
      <c r="E5" s="19" t="s">
        <v>296</v>
      </c>
      <c r="F5" s="19" t="s">
        <v>299</v>
      </c>
      <c r="G5" s="16">
        <v>45017</v>
      </c>
      <c r="H5" s="15" t="s">
        <v>8</v>
      </c>
      <c r="I5" s="17">
        <v>2842000</v>
      </c>
      <c r="J5" s="17">
        <v>2842000</v>
      </c>
      <c r="K5" s="25">
        <f>J5*1.1</f>
        <v>3126200.0000000005</v>
      </c>
      <c r="L5" s="19" t="s">
        <v>241</v>
      </c>
      <c r="M5" s="18" t="s">
        <v>303</v>
      </c>
    </row>
    <row r="6" spans="2:13" s="1" customFormat="1" ht="56.25" customHeight="1" x14ac:dyDescent="0.15">
      <c r="B6" s="7" t="s">
        <v>291</v>
      </c>
      <c r="C6" s="3" t="s">
        <v>178</v>
      </c>
      <c r="D6" s="3" t="s">
        <v>193</v>
      </c>
      <c r="E6" s="3" t="s">
        <v>297</v>
      </c>
      <c r="F6" s="3" t="s">
        <v>300</v>
      </c>
      <c r="G6" s="5">
        <v>45017</v>
      </c>
      <c r="H6" s="4" t="s">
        <v>75</v>
      </c>
      <c r="I6" s="6">
        <v>648000</v>
      </c>
      <c r="J6" s="6">
        <v>648000</v>
      </c>
      <c r="K6" s="25">
        <f t="shared" ref="K6:K13" si="0">J6*1.1</f>
        <v>712800</v>
      </c>
      <c r="L6" s="3" t="s">
        <v>307</v>
      </c>
      <c r="M6" s="8" t="s">
        <v>304</v>
      </c>
    </row>
    <row r="7" spans="2:13" s="1" customFormat="1" ht="56.25" customHeight="1" x14ac:dyDescent="0.15">
      <c r="B7" s="7" t="s">
        <v>292</v>
      </c>
      <c r="C7" s="3" t="s">
        <v>12</v>
      </c>
      <c r="D7" s="3" t="s">
        <v>193</v>
      </c>
      <c r="E7" s="3" t="s">
        <v>298</v>
      </c>
      <c r="F7" s="3" t="s">
        <v>301</v>
      </c>
      <c r="G7" s="5">
        <v>45017</v>
      </c>
      <c r="H7" s="4" t="s">
        <v>302</v>
      </c>
      <c r="I7" s="6" t="s">
        <v>742</v>
      </c>
      <c r="J7" s="6" t="s">
        <v>742</v>
      </c>
      <c r="K7" s="25" t="s">
        <v>743</v>
      </c>
      <c r="L7" s="3" t="s">
        <v>308</v>
      </c>
      <c r="M7" s="8" t="s">
        <v>305</v>
      </c>
    </row>
    <row r="8" spans="2:13" s="1" customFormat="1" ht="60" x14ac:dyDescent="0.15">
      <c r="B8" s="7" t="s">
        <v>293</v>
      </c>
      <c r="C8" s="3" t="s">
        <v>295</v>
      </c>
      <c r="D8" s="3" t="s">
        <v>516</v>
      </c>
      <c r="E8" s="3" t="s">
        <v>45</v>
      </c>
      <c r="F8" s="3" t="s">
        <v>802</v>
      </c>
      <c r="G8" s="5">
        <v>45078</v>
      </c>
      <c r="H8" s="4" t="s">
        <v>5</v>
      </c>
      <c r="I8" s="6">
        <v>1793000</v>
      </c>
      <c r="J8" s="6">
        <v>1700000</v>
      </c>
      <c r="K8" s="25">
        <f t="shared" si="0"/>
        <v>1870000.0000000002</v>
      </c>
      <c r="L8" s="3" t="s">
        <v>46</v>
      </c>
      <c r="M8" s="8" t="s">
        <v>306</v>
      </c>
    </row>
    <row r="9" spans="2:13" s="1" customFormat="1" ht="56.25" customHeight="1" x14ac:dyDescent="0.15">
      <c r="B9" s="7" t="s">
        <v>790</v>
      </c>
      <c r="C9" s="4" t="s">
        <v>793</v>
      </c>
      <c r="D9" s="3" t="s">
        <v>926</v>
      </c>
      <c r="E9" s="3" t="s">
        <v>795</v>
      </c>
      <c r="F9" s="3" t="s">
        <v>797</v>
      </c>
      <c r="G9" s="5">
        <v>45091</v>
      </c>
      <c r="H9" s="4" t="s">
        <v>8</v>
      </c>
      <c r="I9" s="6">
        <v>4023409</v>
      </c>
      <c r="J9" s="6">
        <v>3482710</v>
      </c>
      <c r="K9" s="25">
        <f t="shared" si="0"/>
        <v>3830981.0000000005</v>
      </c>
      <c r="L9" s="3" t="s">
        <v>806</v>
      </c>
      <c r="M9" s="8" t="s">
        <v>803</v>
      </c>
    </row>
    <row r="10" spans="2:13" s="1" customFormat="1" ht="63" x14ac:dyDescent="0.15">
      <c r="B10" s="7" t="s">
        <v>791</v>
      </c>
      <c r="C10" s="51" t="s">
        <v>794</v>
      </c>
      <c r="D10" s="3" t="s">
        <v>925</v>
      </c>
      <c r="E10" s="3" t="s">
        <v>796</v>
      </c>
      <c r="F10" s="3" t="s">
        <v>798</v>
      </c>
      <c r="G10" s="5">
        <v>45152</v>
      </c>
      <c r="H10" s="4" t="s">
        <v>800</v>
      </c>
      <c r="I10" s="6">
        <v>2899000</v>
      </c>
      <c r="J10" s="6">
        <v>2700000</v>
      </c>
      <c r="K10" s="25">
        <f t="shared" si="0"/>
        <v>2970000.0000000005</v>
      </c>
      <c r="L10" s="3" t="s">
        <v>255</v>
      </c>
      <c r="M10" s="8" t="s">
        <v>804</v>
      </c>
    </row>
    <row r="11" spans="2:13" s="1" customFormat="1" ht="56.25" customHeight="1" x14ac:dyDescent="0.15">
      <c r="B11" s="7" t="s">
        <v>792</v>
      </c>
      <c r="C11" s="4" t="s">
        <v>12</v>
      </c>
      <c r="D11" s="3" t="s">
        <v>924</v>
      </c>
      <c r="E11" s="3" t="s">
        <v>795</v>
      </c>
      <c r="F11" s="3" t="s">
        <v>799</v>
      </c>
      <c r="G11" s="5">
        <v>45168</v>
      </c>
      <c r="H11" s="3" t="s">
        <v>801</v>
      </c>
      <c r="I11" s="6">
        <v>853600</v>
      </c>
      <c r="J11" s="6">
        <v>853600</v>
      </c>
      <c r="K11" s="25">
        <f t="shared" si="0"/>
        <v>938960.00000000012</v>
      </c>
      <c r="L11" s="3" t="s">
        <v>807</v>
      </c>
      <c r="M11" s="8" t="s">
        <v>805</v>
      </c>
    </row>
    <row r="12" spans="2:13" s="1" customFormat="1" ht="56.25" customHeight="1" x14ac:dyDescent="0.15">
      <c r="B12" s="7" t="s">
        <v>1076</v>
      </c>
      <c r="C12" s="4" t="s">
        <v>20</v>
      </c>
      <c r="D12" s="3" t="s">
        <v>1073</v>
      </c>
      <c r="E12" s="3" t="s">
        <v>1079</v>
      </c>
      <c r="F12" s="3" t="s">
        <v>1080</v>
      </c>
      <c r="G12" s="5">
        <v>45335</v>
      </c>
      <c r="H12" s="4" t="s">
        <v>1074</v>
      </c>
      <c r="I12" s="6">
        <v>670000</v>
      </c>
      <c r="J12" s="6">
        <v>670000</v>
      </c>
      <c r="K12" s="25">
        <f t="shared" si="0"/>
        <v>737000.00000000012</v>
      </c>
      <c r="L12" s="3" t="s">
        <v>242</v>
      </c>
      <c r="M12" s="8" t="s">
        <v>1082</v>
      </c>
    </row>
    <row r="13" spans="2:13" s="1" customFormat="1" ht="56.25" customHeight="1" x14ac:dyDescent="0.15">
      <c r="B13" s="7" t="s">
        <v>1077</v>
      </c>
      <c r="C13" s="3" t="s">
        <v>1078</v>
      </c>
      <c r="D13" s="3" t="s">
        <v>1073</v>
      </c>
      <c r="E13" s="3" t="s">
        <v>296</v>
      </c>
      <c r="F13" s="3" t="s">
        <v>1081</v>
      </c>
      <c r="G13" s="5">
        <v>45356</v>
      </c>
      <c r="H13" s="4" t="s">
        <v>1066</v>
      </c>
      <c r="I13" s="6">
        <v>27460446</v>
      </c>
      <c r="J13" s="6">
        <v>26974646</v>
      </c>
      <c r="K13" s="25">
        <f t="shared" si="0"/>
        <v>29672110.600000001</v>
      </c>
      <c r="L13" s="3" t="s">
        <v>1075</v>
      </c>
      <c r="M13" s="8" t="s">
        <v>1083</v>
      </c>
    </row>
    <row r="14" spans="2:13" s="1" customFormat="1" ht="56.25" customHeight="1" x14ac:dyDescent="0.15">
      <c r="B14" s="7"/>
      <c r="C14" s="4"/>
      <c r="D14" s="3"/>
      <c r="E14" s="3"/>
      <c r="F14" s="3"/>
      <c r="G14" s="5"/>
      <c r="H14" s="4"/>
      <c r="I14" s="6"/>
      <c r="J14" s="6"/>
      <c r="K14" s="6"/>
      <c r="L14" s="3"/>
      <c r="M14" s="8"/>
    </row>
    <row r="15" spans="2:13" s="1" customFormat="1" ht="56.25" customHeight="1" x14ac:dyDescent="0.15">
      <c r="B15" s="7"/>
      <c r="C15" s="4"/>
      <c r="D15" s="3"/>
      <c r="E15" s="3"/>
      <c r="F15" s="3"/>
      <c r="G15" s="5"/>
      <c r="H15" s="4"/>
      <c r="I15" s="6"/>
      <c r="J15" s="6"/>
      <c r="K15" s="6"/>
      <c r="L15" s="3"/>
      <c r="M15" s="8"/>
    </row>
    <row r="16" spans="2:13" s="1" customFormat="1" ht="56.25" customHeight="1" x14ac:dyDescent="0.15">
      <c r="B16" s="7"/>
      <c r="C16" s="4"/>
      <c r="D16" s="3"/>
      <c r="E16" s="3"/>
      <c r="F16" s="3"/>
      <c r="G16" s="5"/>
      <c r="H16" s="4"/>
      <c r="I16" s="6"/>
      <c r="J16" s="6"/>
      <c r="K16" s="6"/>
      <c r="L16" s="3"/>
      <c r="M16" s="8"/>
    </row>
    <row r="17" spans="2:13" s="1" customFormat="1" ht="56.25" customHeight="1" x14ac:dyDescent="0.15">
      <c r="B17" s="7"/>
      <c r="C17" s="4"/>
      <c r="D17" s="3"/>
      <c r="E17" s="3"/>
      <c r="F17" s="3"/>
      <c r="G17" s="5"/>
      <c r="H17" s="4"/>
      <c r="I17" s="6"/>
      <c r="J17" s="6"/>
      <c r="K17" s="6"/>
      <c r="L17" s="3"/>
      <c r="M17" s="8"/>
    </row>
    <row r="18" spans="2:13" s="1" customFormat="1" ht="56.25" customHeight="1" x14ac:dyDescent="0.15">
      <c r="B18" s="7"/>
      <c r="C18" s="3"/>
      <c r="D18" s="3"/>
      <c r="E18" s="3"/>
      <c r="F18" s="3"/>
      <c r="G18" s="5"/>
      <c r="H18" s="4"/>
      <c r="I18" s="6"/>
      <c r="J18" s="6"/>
      <c r="K18" s="6"/>
      <c r="L18" s="3"/>
      <c r="M18" s="8"/>
    </row>
    <row r="19" spans="2:13" s="1" customFormat="1" ht="56.25" customHeight="1" x14ac:dyDescent="0.15">
      <c r="B19" s="7"/>
      <c r="C19" s="4"/>
      <c r="D19" s="3"/>
      <c r="E19" s="3"/>
      <c r="F19" s="3"/>
      <c r="G19" s="5"/>
      <c r="H19" s="4"/>
      <c r="I19" s="6"/>
      <c r="J19" s="6"/>
      <c r="K19" s="6"/>
      <c r="L19" s="3"/>
      <c r="M19" s="8"/>
    </row>
    <row r="20" spans="2:13" s="1" customFormat="1" ht="56.25" customHeight="1" x14ac:dyDescent="0.15">
      <c r="B20" s="7"/>
      <c r="C20" s="4"/>
      <c r="D20" s="3"/>
      <c r="E20" s="3"/>
      <c r="F20" s="3"/>
      <c r="G20" s="5"/>
      <c r="H20" s="4"/>
      <c r="I20" s="6"/>
      <c r="J20" s="6"/>
      <c r="K20" s="6"/>
      <c r="L20" s="3"/>
      <c r="M20" s="8"/>
    </row>
    <row r="21" spans="2:13" s="1" customFormat="1" ht="56.25" customHeight="1" x14ac:dyDescent="0.15">
      <c r="B21" s="7"/>
      <c r="C21" s="4"/>
      <c r="D21" s="3"/>
      <c r="E21" s="3"/>
      <c r="F21" s="3"/>
      <c r="G21" s="5"/>
      <c r="H21" s="4"/>
      <c r="I21" s="6"/>
      <c r="J21" s="6"/>
      <c r="K21" s="6"/>
      <c r="L21" s="3"/>
      <c r="M21" s="8"/>
    </row>
    <row r="22" spans="2:13" s="1" customFormat="1" ht="56.25" customHeight="1" x14ac:dyDescent="0.15">
      <c r="B22" s="7"/>
      <c r="C22" s="4"/>
      <c r="D22" s="3"/>
      <c r="E22" s="3"/>
      <c r="F22" s="3"/>
      <c r="G22" s="5"/>
      <c r="H22" s="4"/>
      <c r="I22" s="6"/>
      <c r="J22" s="6"/>
      <c r="K22" s="6"/>
      <c r="L22" s="3"/>
      <c r="M22" s="8"/>
    </row>
    <row r="23" spans="2:13" s="1" customFormat="1" ht="56.25" customHeight="1" x14ac:dyDescent="0.15">
      <c r="B23" s="7"/>
      <c r="C23" s="4"/>
      <c r="D23" s="3"/>
      <c r="E23" s="3"/>
      <c r="F23" s="3"/>
      <c r="G23" s="5"/>
      <c r="H23" s="4"/>
      <c r="I23" s="6"/>
      <c r="J23" s="6"/>
      <c r="K23" s="6"/>
      <c r="L23" s="3"/>
      <c r="M23" s="8"/>
    </row>
    <row r="24" spans="2:13" s="1" customFormat="1" ht="56.25" customHeight="1" x14ac:dyDescent="0.15">
      <c r="B24" s="7"/>
      <c r="C24" s="4"/>
      <c r="D24" s="3"/>
      <c r="E24" s="3"/>
      <c r="F24" s="3"/>
      <c r="G24" s="5"/>
      <c r="H24" s="4"/>
      <c r="I24" s="6"/>
      <c r="J24" s="6"/>
      <c r="K24" s="6"/>
      <c r="L24" s="3"/>
      <c r="M24" s="8"/>
    </row>
    <row r="25" spans="2:13" s="1" customFormat="1" ht="56.25" customHeight="1" x14ac:dyDescent="0.15">
      <c r="B25" s="7"/>
      <c r="C25" s="4"/>
      <c r="D25" s="3"/>
      <c r="E25" s="3"/>
      <c r="F25" s="3"/>
      <c r="G25" s="5"/>
      <c r="H25" s="4"/>
      <c r="I25" s="6"/>
      <c r="J25" s="6"/>
      <c r="K25" s="6"/>
      <c r="L25" s="3"/>
      <c r="M25" s="8"/>
    </row>
    <row r="26" spans="2:13" s="1" customFormat="1" ht="56.25" customHeight="1" thickBot="1" x14ac:dyDescent="0.2">
      <c r="B26" s="9"/>
      <c r="C26" s="10"/>
      <c r="D26" s="20"/>
      <c r="E26" s="20"/>
      <c r="F26" s="20"/>
      <c r="G26" s="11"/>
      <c r="H26" s="10"/>
      <c r="I26" s="12"/>
      <c r="J26" s="12"/>
      <c r="K26" s="12"/>
      <c r="L26" s="20"/>
      <c r="M26" s="13"/>
    </row>
  </sheetData>
  <autoFilter ref="B4:M26" xr:uid="{00000000-0009-0000-0000-000002000000}">
    <sortState xmlns:xlrd2="http://schemas.microsoft.com/office/spreadsheetml/2017/richdata2" ref="B2:R23">
      <sortCondition ref="G1:G23"/>
    </sortState>
  </autoFilter>
  <mergeCells count="1">
    <mergeCell ref="B1:M1"/>
  </mergeCells>
  <phoneticPr fontId="1"/>
  <pageMargins left="0.7" right="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67"/>
  <sheetViews>
    <sheetView tabSelected="1" zoomScale="90" zoomScaleNormal="90" workbookViewId="0">
      <selection activeCell="F240" sqref="F240"/>
    </sheetView>
  </sheetViews>
  <sheetFormatPr defaultRowHeight="12" x14ac:dyDescent="0.15"/>
  <cols>
    <col min="1" max="1" width="2" style="26" customWidth="1"/>
    <col min="2" max="2" width="77.140625" style="26" bestFit="1" customWidth="1"/>
    <col min="3" max="3" width="25.28515625" style="26" bestFit="1" customWidth="1"/>
    <col min="4" max="4" width="23.140625" style="26" bestFit="1" customWidth="1"/>
    <col min="5" max="5" width="23.140625" style="26" customWidth="1"/>
    <col min="6" max="6" width="50.5703125" style="26" customWidth="1"/>
    <col min="7" max="7" width="16.42578125" style="26" bestFit="1" customWidth="1"/>
    <col min="8" max="8" width="14.28515625" style="26" customWidth="1"/>
    <col min="9" max="9" width="18.7109375" style="26" bestFit="1" customWidth="1"/>
    <col min="10" max="10" width="14.140625" style="26" bestFit="1" customWidth="1"/>
    <col min="11" max="11" width="20.85546875" style="46" bestFit="1" customWidth="1"/>
    <col min="12" max="12" width="43.42578125" style="26" bestFit="1" customWidth="1"/>
    <col min="13" max="13" width="92.7109375" style="2" customWidth="1"/>
  </cols>
  <sheetData>
    <row r="1" spans="1:13" ht="24" customHeight="1" x14ac:dyDescent="0.15">
      <c r="B1" s="52" t="s">
        <v>196</v>
      </c>
      <c r="C1" s="52"/>
      <c r="D1" s="52"/>
      <c r="E1" s="52"/>
      <c r="F1" s="52"/>
      <c r="G1" s="52"/>
      <c r="H1" s="52"/>
      <c r="I1" s="52"/>
      <c r="J1" s="52"/>
      <c r="K1" s="52"/>
      <c r="L1" s="52"/>
      <c r="M1" s="52"/>
    </row>
    <row r="2" spans="1:13" x14ac:dyDescent="0.15">
      <c r="B2" s="26" t="s">
        <v>1071</v>
      </c>
    </row>
    <row r="3" spans="1:13" ht="12.75" thickBot="1" x14ac:dyDescent="0.2"/>
    <row r="4" spans="1:13" s="1" customFormat="1" ht="27" customHeight="1" x14ac:dyDescent="0.15">
      <c r="A4" s="36"/>
      <c r="B4" s="37" t="s">
        <v>0</v>
      </c>
      <c r="C4" s="35" t="s">
        <v>1</v>
      </c>
      <c r="D4" s="35" t="s">
        <v>2</v>
      </c>
      <c r="E4" s="35" t="s">
        <v>29</v>
      </c>
      <c r="F4" s="35" t="s">
        <v>30</v>
      </c>
      <c r="G4" s="35" t="s">
        <v>31</v>
      </c>
      <c r="H4" s="35" t="s">
        <v>26</v>
      </c>
      <c r="I4" s="35" t="s">
        <v>24</v>
      </c>
      <c r="J4" s="35" t="s">
        <v>4</v>
      </c>
      <c r="K4" s="50" t="s">
        <v>25</v>
      </c>
      <c r="L4" s="35" t="s">
        <v>27</v>
      </c>
      <c r="M4" s="28" t="s">
        <v>3</v>
      </c>
    </row>
    <row r="5" spans="1:13" s="1" customFormat="1" ht="75" customHeight="1" x14ac:dyDescent="0.15">
      <c r="A5" s="36"/>
      <c r="B5" s="30" t="s">
        <v>456</v>
      </c>
      <c r="C5" s="29" t="s">
        <v>12</v>
      </c>
      <c r="D5" s="29" t="s">
        <v>193</v>
      </c>
      <c r="E5" s="29" t="s">
        <v>852</v>
      </c>
      <c r="F5" s="29" t="s">
        <v>884</v>
      </c>
      <c r="G5" s="38">
        <v>45017</v>
      </c>
      <c r="H5" s="29" t="s">
        <v>17</v>
      </c>
      <c r="I5" s="39">
        <v>12728</v>
      </c>
      <c r="J5" s="39">
        <v>12728</v>
      </c>
      <c r="K5" s="47">
        <f t="shared" ref="K5:K36" si="0">J5*1.1</f>
        <v>14000.800000000001</v>
      </c>
      <c r="L5" s="29" t="s">
        <v>727</v>
      </c>
      <c r="M5" s="31" t="s">
        <v>887</v>
      </c>
    </row>
    <row r="6" spans="1:13" s="1" customFormat="1" ht="75" customHeight="1" x14ac:dyDescent="0.15">
      <c r="A6" s="36"/>
      <c r="B6" s="30" t="s">
        <v>342</v>
      </c>
      <c r="C6" s="29" t="s">
        <v>176</v>
      </c>
      <c r="D6" s="29" t="s">
        <v>193</v>
      </c>
      <c r="E6" s="29" t="s">
        <v>66</v>
      </c>
      <c r="F6" s="29" t="s">
        <v>537</v>
      </c>
      <c r="G6" s="38">
        <v>45017</v>
      </c>
      <c r="H6" s="29" t="s">
        <v>6</v>
      </c>
      <c r="I6" s="39">
        <v>2400000</v>
      </c>
      <c r="J6" s="39">
        <v>18400</v>
      </c>
      <c r="K6" s="47">
        <f t="shared" si="0"/>
        <v>20240</v>
      </c>
      <c r="L6" s="29" t="s">
        <v>713</v>
      </c>
      <c r="M6" s="31" t="s">
        <v>888</v>
      </c>
    </row>
    <row r="7" spans="1:13" s="1" customFormat="1" ht="75" customHeight="1" x14ac:dyDescent="0.15">
      <c r="A7" s="36"/>
      <c r="B7" s="30" t="s">
        <v>433</v>
      </c>
      <c r="C7" s="29" t="s">
        <v>167</v>
      </c>
      <c r="D7" s="29" t="s">
        <v>193</v>
      </c>
      <c r="E7" s="29" t="s">
        <v>56</v>
      </c>
      <c r="F7" s="29" t="s">
        <v>109</v>
      </c>
      <c r="G7" s="38">
        <v>45017</v>
      </c>
      <c r="H7" s="29" t="s">
        <v>621</v>
      </c>
      <c r="I7" s="39">
        <v>435600</v>
      </c>
      <c r="J7" s="39">
        <v>435600</v>
      </c>
      <c r="K7" s="47">
        <f t="shared" si="0"/>
        <v>479160.00000000006</v>
      </c>
      <c r="L7" s="29" t="s">
        <v>110</v>
      </c>
      <c r="M7" s="31" t="s">
        <v>681</v>
      </c>
    </row>
    <row r="8" spans="1:13" s="1" customFormat="1" ht="75" customHeight="1" x14ac:dyDescent="0.15">
      <c r="A8" s="36"/>
      <c r="B8" s="30" t="s">
        <v>395</v>
      </c>
      <c r="C8" s="29" t="s">
        <v>12</v>
      </c>
      <c r="D8" s="29" t="s">
        <v>193</v>
      </c>
      <c r="E8" s="29" t="s">
        <v>47</v>
      </c>
      <c r="F8" s="29" t="s">
        <v>126</v>
      </c>
      <c r="G8" s="38">
        <v>45017</v>
      </c>
      <c r="H8" s="29" t="s">
        <v>6</v>
      </c>
      <c r="I8" s="39">
        <v>454000</v>
      </c>
      <c r="J8" s="39">
        <v>440000</v>
      </c>
      <c r="K8" s="47">
        <f t="shared" si="0"/>
        <v>484000.00000000006</v>
      </c>
      <c r="L8" s="29" t="s">
        <v>127</v>
      </c>
      <c r="M8" s="31" t="s">
        <v>628</v>
      </c>
    </row>
    <row r="9" spans="1:13" s="1" customFormat="1" ht="75" customHeight="1" x14ac:dyDescent="0.15">
      <c r="A9" s="36"/>
      <c r="B9" s="30" t="s">
        <v>313</v>
      </c>
      <c r="C9" s="29" t="s">
        <v>22</v>
      </c>
      <c r="D9" s="29" t="s">
        <v>193</v>
      </c>
      <c r="E9" s="29" t="s">
        <v>47</v>
      </c>
      <c r="F9" s="29" t="s">
        <v>143</v>
      </c>
      <c r="G9" s="38">
        <v>45017</v>
      </c>
      <c r="H9" s="29" t="s">
        <v>19</v>
      </c>
      <c r="I9" s="39">
        <v>480000</v>
      </c>
      <c r="J9" s="39">
        <v>480000</v>
      </c>
      <c r="K9" s="47">
        <f t="shared" si="0"/>
        <v>528000</v>
      </c>
      <c r="L9" s="29" t="s">
        <v>201</v>
      </c>
      <c r="M9" s="31" t="s">
        <v>96</v>
      </c>
    </row>
    <row r="10" spans="1:13" s="1" customFormat="1" ht="75" customHeight="1" x14ac:dyDescent="0.15">
      <c r="A10" s="36"/>
      <c r="B10" s="30" t="s">
        <v>350</v>
      </c>
      <c r="C10" s="29" t="s">
        <v>309</v>
      </c>
      <c r="D10" s="29" t="s">
        <v>193</v>
      </c>
      <c r="E10" s="29" t="s">
        <v>47</v>
      </c>
      <c r="F10" s="29" t="s">
        <v>544</v>
      </c>
      <c r="G10" s="38">
        <v>45017</v>
      </c>
      <c r="H10" s="29" t="s">
        <v>5</v>
      </c>
      <c r="I10" s="39">
        <v>480000</v>
      </c>
      <c r="J10" s="39">
        <v>480000</v>
      </c>
      <c r="K10" s="47">
        <f t="shared" si="0"/>
        <v>528000</v>
      </c>
      <c r="L10" s="29" t="s">
        <v>235</v>
      </c>
      <c r="M10" s="31" t="s">
        <v>628</v>
      </c>
    </row>
    <row r="11" spans="1:13" s="1" customFormat="1" ht="75" customHeight="1" x14ac:dyDescent="0.15">
      <c r="A11" s="36"/>
      <c r="B11" s="30" t="s">
        <v>352</v>
      </c>
      <c r="C11" s="29" t="s">
        <v>175</v>
      </c>
      <c r="D11" s="29" t="s">
        <v>193</v>
      </c>
      <c r="E11" s="29" t="s">
        <v>47</v>
      </c>
      <c r="F11" s="29" t="s">
        <v>538</v>
      </c>
      <c r="G11" s="38">
        <v>45017</v>
      </c>
      <c r="H11" s="29" t="s">
        <v>17</v>
      </c>
      <c r="I11" s="39">
        <v>480000</v>
      </c>
      <c r="J11" s="39">
        <v>480000</v>
      </c>
      <c r="K11" s="47">
        <f t="shared" si="0"/>
        <v>528000</v>
      </c>
      <c r="L11" s="29" t="s">
        <v>34</v>
      </c>
      <c r="M11" s="31" t="s">
        <v>641</v>
      </c>
    </row>
    <row r="12" spans="1:13" s="1" customFormat="1" ht="75" customHeight="1" x14ac:dyDescent="0.15">
      <c r="A12" s="36"/>
      <c r="B12" s="30" t="s">
        <v>371</v>
      </c>
      <c r="C12" s="29" t="s">
        <v>167</v>
      </c>
      <c r="D12" s="29" t="s">
        <v>193</v>
      </c>
      <c r="E12" s="29" t="s">
        <v>56</v>
      </c>
      <c r="F12" s="29" t="s">
        <v>554</v>
      </c>
      <c r="G12" s="38">
        <v>45017</v>
      </c>
      <c r="H12" s="29" t="s">
        <v>75</v>
      </c>
      <c r="I12" s="39">
        <v>480000</v>
      </c>
      <c r="J12" s="39">
        <v>480000</v>
      </c>
      <c r="K12" s="47">
        <f t="shared" si="0"/>
        <v>528000</v>
      </c>
      <c r="L12" s="29" t="s">
        <v>103</v>
      </c>
      <c r="M12" s="31" t="s">
        <v>104</v>
      </c>
    </row>
    <row r="13" spans="1:13" s="1" customFormat="1" ht="75" customHeight="1" x14ac:dyDescent="0.15">
      <c r="A13" s="36"/>
      <c r="B13" s="30" t="s">
        <v>415</v>
      </c>
      <c r="C13" s="29" t="s">
        <v>14</v>
      </c>
      <c r="D13" s="29" t="s">
        <v>193</v>
      </c>
      <c r="E13" s="29" t="s">
        <v>47</v>
      </c>
      <c r="F13" s="29" t="s">
        <v>582</v>
      </c>
      <c r="G13" s="38">
        <v>45017</v>
      </c>
      <c r="H13" s="29" t="s">
        <v>15</v>
      </c>
      <c r="I13" s="39">
        <v>545455</v>
      </c>
      <c r="J13" s="39">
        <v>480000</v>
      </c>
      <c r="K13" s="47">
        <f t="shared" si="0"/>
        <v>528000</v>
      </c>
      <c r="L13" s="29" t="s">
        <v>225</v>
      </c>
      <c r="M13" s="31" t="s">
        <v>628</v>
      </c>
    </row>
    <row r="14" spans="1:13" s="1" customFormat="1" ht="75" customHeight="1" x14ac:dyDescent="0.15">
      <c r="A14" s="36"/>
      <c r="B14" s="30" t="s">
        <v>465</v>
      </c>
      <c r="C14" s="29" t="s">
        <v>12</v>
      </c>
      <c r="D14" s="29" t="s">
        <v>193</v>
      </c>
      <c r="E14" s="29" t="s">
        <v>56</v>
      </c>
      <c r="F14" s="29" t="s">
        <v>608</v>
      </c>
      <c r="G14" s="38">
        <v>45017</v>
      </c>
      <c r="H14" s="29" t="s">
        <v>10</v>
      </c>
      <c r="I14" s="39">
        <v>500000</v>
      </c>
      <c r="J14" s="39">
        <v>480000</v>
      </c>
      <c r="K14" s="47">
        <f t="shared" si="0"/>
        <v>528000</v>
      </c>
      <c r="L14" s="29" t="s">
        <v>59</v>
      </c>
      <c r="M14" s="31" t="s">
        <v>693</v>
      </c>
    </row>
    <row r="15" spans="1:13" s="1" customFormat="1" ht="75" customHeight="1" x14ac:dyDescent="0.15">
      <c r="A15" s="36"/>
      <c r="B15" s="30" t="s">
        <v>373</v>
      </c>
      <c r="C15" s="29" t="s">
        <v>12</v>
      </c>
      <c r="D15" s="29" t="s">
        <v>193</v>
      </c>
      <c r="E15" s="29" t="s">
        <v>56</v>
      </c>
      <c r="F15" s="29" t="s">
        <v>72</v>
      </c>
      <c r="G15" s="38">
        <v>45017</v>
      </c>
      <c r="H15" s="29" t="s">
        <v>54</v>
      </c>
      <c r="I15" s="39">
        <v>497000</v>
      </c>
      <c r="J15" s="39">
        <v>497000</v>
      </c>
      <c r="K15" s="47">
        <f t="shared" si="0"/>
        <v>546700</v>
      </c>
      <c r="L15" s="29" t="s">
        <v>73</v>
      </c>
      <c r="M15" s="31" t="s">
        <v>96</v>
      </c>
    </row>
    <row r="16" spans="1:13" s="1" customFormat="1" ht="75" customHeight="1" x14ac:dyDescent="0.15">
      <c r="A16" s="36"/>
      <c r="B16" s="30" t="s">
        <v>808</v>
      </c>
      <c r="C16" s="29" t="s">
        <v>178</v>
      </c>
      <c r="D16" s="29" t="s">
        <v>193</v>
      </c>
      <c r="E16" s="29" t="s">
        <v>56</v>
      </c>
      <c r="F16" s="29" t="s">
        <v>855</v>
      </c>
      <c r="G16" s="38">
        <v>45017</v>
      </c>
      <c r="H16" s="29" t="s">
        <v>75</v>
      </c>
      <c r="I16" s="39">
        <v>500000</v>
      </c>
      <c r="J16" s="39">
        <v>500000</v>
      </c>
      <c r="K16" s="47">
        <f t="shared" si="0"/>
        <v>550000</v>
      </c>
      <c r="L16" s="29" t="s">
        <v>103</v>
      </c>
      <c r="M16" s="31" t="s">
        <v>104</v>
      </c>
    </row>
    <row r="17" spans="1:13" s="1" customFormat="1" ht="75" customHeight="1" x14ac:dyDescent="0.15">
      <c r="A17" s="36"/>
      <c r="B17" s="30" t="s">
        <v>339</v>
      </c>
      <c r="C17" s="29" t="s">
        <v>309</v>
      </c>
      <c r="D17" s="29" t="s">
        <v>193</v>
      </c>
      <c r="E17" s="29" t="s">
        <v>47</v>
      </c>
      <c r="F17" s="29" t="s">
        <v>536</v>
      </c>
      <c r="G17" s="38">
        <v>45017</v>
      </c>
      <c r="H17" s="29" t="s">
        <v>5</v>
      </c>
      <c r="I17" s="39">
        <v>510000</v>
      </c>
      <c r="J17" s="39">
        <v>510000</v>
      </c>
      <c r="K17" s="47">
        <f t="shared" si="0"/>
        <v>561000</v>
      </c>
      <c r="L17" s="29" t="s">
        <v>202</v>
      </c>
      <c r="M17" s="31" t="s">
        <v>628</v>
      </c>
    </row>
    <row r="18" spans="1:13" s="1" customFormat="1" ht="75" customHeight="1" x14ac:dyDescent="0.15">
      <c r="A18" s="36"/>
      <c r="B18" s="30" t="s">
        <v>331</v>
      </c>
      <c r="C18" s="29" t="s">
        <v>12</v>
      </c>
      <c r="D18" s="29" t="s">
        <v>193</v>
      </c>
      <c r="E18" s="29" t="s">
        <v>56</v>
      </c>
      <c r="F18" s="29" t="s">
        <v>68</v>
      </c>
      <c r="G18" s="38">
        <v>45017</v>
      </c>
      <c r="H18" s="29" t="s">
        <v>69</v>
      </c>
      <c r="I18" s="39">
        <v>545000</v>
      </c>
      <c r="J18" s="39">
        <v>545000</v>
      </c>
      <c r="K18" s="47">
        <f t="shared" si="0"/>
        <v>599500</v>
      </c>
      <c r="L18" s="29" t="s">
        <v>234</v>
      </c>
      <c r="M18" s="31" t="s">
        <v>96</v>
      </c>
    </row>
    <row r="19" spans="1:13" s="1" customFormat="1" ht="75" customHeight="1" x14ac:dyDescent="0.15">
      <c r="A19" s="36"/>
      <c r="B19" s="30" t="s">
        <v>489</v>
      </c>
      <c r="C19" s="29" t="s">
        <v>311</v>
      </c>
      <c r="D19" s="29" t="s">
        <v>193</v>
      </c>
      <c r="E19" s="29" t="s">
        <v>47</v>
      </c>
      <c r="F19" s="29" t="s">
        <v>210</v>
      </c>
      <c r="G19" s="38">
        <v>45017</v>
      </c>
      <c r="H19" s="29" t="s">
        <v>8</v>
      </c>
      <c r="I19" s="39">
        <v>564000</v>
      </c>
      <c r="J19" s="39">
        <v>564000</v>
      </c>
      <c r="K19" s="47">
        <f t="shared" si="0"/>
        <v>620400</v>
      </c>
      <c r="L19" s="29" t="s">
        <v>235</v>
      </c>
      <c r="M19" s="31" t="s">
        <v>628</v>
      </c>
    </row>
    <row r="20" spans="1:13" s="1" customFormat="1" ht="75" customHeight="1" x14ac:dyDescent="0.15">
      <c r="A20" s="36"/>
      <c r="B20" s="30" t="s">
        <v>324</v>
      </c>
      <c r="C20" s="29" t="s">
        <v>499</v>
      </c>
      <c r="D20" s="29" t="s">
        <v>193</v>
      </c>
      <c r="E20" s="29" t="s">
        <v>47</v>
      </c>
      <c r="F20" s="29" t="s">
        <v>885</v>
      </c>
      <c r="G20" s="38">
        <v>45017</v>
      </c>
      <c r="H20" s="29" t="s">
        <v>256</v>
      </c>
      <c r="I20" s="39">
        <v>516000</v>
      </c>
      <c r="J20" s="39">
        <v>567600</v>
      </c>
      <c r="K20" s="47">
        <f t="shared" si="0"/>
        <v>624360</v>
      </c>
      <c r="L20" s="29" t="s">
        <v>235</v>
      </c>
      <c r="M20" s="31" t="s">
        <v>628</v>
      </c>
    </row>
    <row r="21" spans="1:13" s="1" customFormat="1" ht="75" customHeight="1" x14ac:dyDescent="0.15">
      <c r="A21" s="36"/>
      <c r="B21" s="30" t="s">
        <v>312</v>
      </c>
      <c r="C21" s="29" t="s">
        <v>12</v>
      </c>
      <c r="D21" s="29" t="s">
        <v>193</v>
      </c>
      <c r="E21" s="29" t="s">
        <v>47</v>
      </c>
      <c r="F21" s="29" t="s">
        <v>517</v>
      </c>
      <c r="G21" s="38">
        <v>45017</v>
      </c>
      <c r="H21" s="29" t="s">
        <v>17</v>
      </c>
      <c r="I21" s="39">
        <v>588000</v>
      </c>
      <c r="J21" s="39">
        <v>588000</v>
      </c>
      <c r="K21" s="47">
        <f t="shared" si="0"/>
        <v>646800</v>
      </c>
      <c r="L21" s="29" t="s">
        <v>229</v>
      </c>
      <c r="M21" s="31" t="s">
        <v>96</v>
      </c>
    </row>
    <row r="22" spans="1:13" s="1" customFormat="1" ht="75" customHeight="1" x14ac:dyDescent="0.15">
      <c r="A22" s="36"/>
      <c r="B22" s="30" t="s">
        <v>396</v>
      </c>
      <c r="C22" s="29" t="s">
        <v>188</v>
      </c>
      <c r="D22" s="29" t="s">
        <v>193</v>
      </c>
      <c r="E22" s="29" t="s">
        <v>47</v>
      </c>
      <c r="F22" s="29" t="s">
        <v>81</v>
      </c>
      <c r="G22" s="38">
        <v>45017</v>
      </c>
      <c r="H22" s="29" t="s">
        <v>5</v>
      </c>
      <c r="I22" s="39">
        <v>594000</v>
      </c>
      <c r="J22" s="39">
        <v>594000</v>
      </c>
      <c r="K22" s="47">
        <f t="shared" si="0"/>
        <v>653400</v>
      </c>
      <c r="L22" s="29" t="s">
        <v>82</v>
      </c>
      <c r="M22" s="31" t="s">
        <v>628</v>
      </c>
    </row>
    <row r="23" spans="1:13" s="1" customFormat="1" ht="75" customHeight="1" x14ac:dyDescent="0.15">
      <c r="A23" s="36"/>
      <c r="B23" s="30" t="s">
        <v>338</v>
      </c>
      <c r="C23" s="29" t="s">
        <v>311</v>
      </c>
      <c r="D23" s="29" t="s">
        <v>193</v>
      </c>
      <c r="E23" s="29" t="s">
        <v>47</v>
      </c>
      <c r="F23" s="29" t="s">
        <v>535</v>
      </c>
      <c r="G23" s="38">
        <v>45017</v>
      </c>
      <c r="H23" s="29" t="s">
        <v>8</v>
      </c>
      <c r="I23" s="39">
        <v>595200</v>
      </c>
      <c r="J23" s="39">
        <v>595200</v>
      </c>
      <c r="K23" s="47">
        <f t="shared" si="0"/>
        <v>654720</v>
      </c>
      <c r="L23" s="29" t="s">
        <v>227</v>
      </c>
      <c r="M23" s="31" t="s">
        <v>628</v>
      </c>
    </row>
    <row r="24" spans="1:13" s="1" customFormat="1" ht="75" customHeight="1" x14ac:dyDescent="0.15">
      <c r="A24" s="36"/>
      <c r="B24" s="30" t="s">
        <v>329</v>
      </c>
      <c r="C24" s="29" t="s">
        <v>167</v>
      </c>
      <c r="D24" s="29" t="s">
        <v>193</v>
      </c>
      <c r="E24" s="29" t="s">
        <v>56</v>
      </c>
      <c r="F24" s="29" t="s">
        <v>529</v>
      </c>
      <c r="G24" s="38">
        <v>45017</v>
      </c>
      <c r="H24" s="29" t="s">
        <v>67</v>
      </c>
      <c r="I24" s="39">
        <v>609600</v>
      </c>
      <c r="J24" s="39">
        <v>609600</v>
      </c>
      <c r="K24" s="47">
        <f t="shared" si="0"/>
        <v>670560</v>
      </c>
      <c r="L24" s="29" t="s">
        <v>712</v>
      </c>
      <c r="M24" s="31" t="s">
        <v>632</v>
      </c>
    </row>
    <row r="25" spans="1:13" s="1" customFormat="1" ht="75" customHeight="1" x14ac:dyDescent="0.15">
      <c r="A25" s="36"/>
      <c r="B25" s="30" t="s">
        <v>417</v>
      </c>
      <c r="C25" s="29" t="s">
        <v>12</v>
      </c>
      <c r="D25" s="29" t="s">
        <v>193</v>
      </c>
      <c r="E25" s="29" t="s">
        <v>47</v>
      </c>
      <c r="F25" s="29" t="s">
        <v>584</v>
      </c>
      <c r="G25" s="38">
        <v>45017</v>
      </c>
      <c r="H25" s="29" t="s">
        <v>621</v>
      </c>
      <c r="I25" s="39">
        <v>619020</v>
      </c>
      <c r="J25" s="39">
        <v>619020</v>
      </c>
      <c r="K25" s="47">
        <f t="shared" si="0"/>
        <v>680922</v>
      </c>
      <c r="L25" s="29" t="s">
        <v>228</v>
      </c>
      <c r="M25" s="31" t="s">
        <v>673</v>
      </c>
    </row>
    <row r="26" spans="1:13" s="1" customFormat="1" ht="75" customHeight="1" x14ac:dyDescent="0.15">
      <c r="A26" s="36"/>
      <c r="B26" s="30" t="s">
        <v>340</v>
      </c>
      <c r="C26" s="29" t="s">
        <v>167</v>
      </c>
      <c r="D26" s="29" t="s">
        <v>193</v>
      </c>
      <c r="E26" s="29" t="s">
        <v>47</v>
      </c>
      <c r="F26" s="29" t="s">
        <v>211</v>
      </c>
      <c r="G26" s="38">
        <v>45017</v>
      </c>
      <c r="H26" s="29" t="s">
        <v>621</v>
      </c>
      <c r="I26" s="39">
        <v>647000</v>
      </c>
      <c r="J26" s="39">
        <v>647000</v>
      </c>
      <c r="K26" s="47">
        <f t="shared" si="0"/>
        <v>711700</v>
      </c>
      <c r="L26" s="29" t="s">
        <v>230</v>
      </c>
      <c r="M26" s="31" t="s">
        <v>639</v>
      </c>
    </row>
    <row r="27" spans="1:13" s="1" customFormat="1" ht="75" customHeight="1" x14ac:dyDescent="0.15">
      <c r="A27" s="36"/>
      <c r="B27" s="30" t="s">
        <v>363</v>
      </c>
      <c r="C27" s="29" t="s">
        <v>180</v>
      </c>
      <c r="D27" s="29" t="s">
        <v>193</v>
      </c>
      <c r="E27" s="29" t="s">
        <v>47</v>
      </c>
      <c r="F27" s="29" t="s">
        <v>538</v>
      </c>
      <c r="G27" s="38">
        <v>45017</v>
      </c>
      <c r="H27" s="29" t="s">
        <v>17</v>
      </c>
      <c r="I27" s="39">
        <v>648000</v>
      </c>
      <c r="J27" s="39">
        <v>648000</v>
      </c>
      <c r="K27" s="47">
        <f t="shared" si="0"/>
        <v>712800</v>
      </c>
      <c r="L27" s="29" t="s">
        <v>34</v>
      </c>
      <c r="M27" s="31" t="s">
        <v>641</v>
      </c>
    </row>
    <row r="28" spans="1:13" s="1" customFormat="1" ht="75" customHeight="1" x14ac:dyDescent="0.15">
      <c r="A28" s="36"/>
      <c r="B28" s="30" t="s">
        <v>364</v>
      </c>
      <c r="C28" s="29" t="s">
        <v>12</v>
      </c>
      <c r="D28" s="29" t="s">
        <v>193</v>
      </c>
      <c r="E28" s="29" t="s">
        <v>66</v>
      </c>
      <c r="F28" s="29" t="s">
        <v>113</v>
      </c>
      <c r="G28" s="38">
        <v>45017</v>
      </c>
      <c r="H28" s="29" t="s">
        <v>621</v>
      </c>
      <c r="I28" s="39">
        <v>864000</v>
      </c>
      <c r="J28" s="39">
        <v>648000</v>
      </c>
      <c r="K28" s="47">
        <f t="shared" si="0"/>
        <v>712800</v>
      </c>
      <c r="L28" s="29" t="s">
        <v>114</v>
      </c>
      <c r="M28" s="31" t="s">
        <v>648</v>
      </c>
    </row>
    <row r="29" spans="1:13" s="1" customFormat="1" ht="75" customHeight="1" x14ac:dyDescent="0.15">
      <c r="A29" s="36"/>
      <c r="B29" s="30" t="s">
        <v>323</v>
      </c>
      <c r="C29" s="29" t="s">
        <v>185</v>
      </c>
      <c r="D29" s="29" t="s">
        <v>193</v>
      </c>
      <c r="E29" s="29" t="s">
        <v>852</v>
      </c>
      <c r="F29" s="29" t="s">
        <v>525</v>
      </c>
      <c r="G29" s="38">
        <v>45017</v>
      </c>
      <c r="H29" s="29" t="s">
        <v>43</v>
      </c>
      <c r="I29" s="39">
        <v>650000</v>
      </c>
      <c r="J29" s="39">
        <v>650000</v>
      </c>
      <c r="K29" s="47">
        <f t="shared" si="0"/>
        <v>715000</v>
      </c>
      <c r="L29" s="29" t="s">
        <v>122</v>
      </c>
      <c r="M29" s="31" t="s">
        <v>630</v>
      </c>
    </row>
    <row r="30" spans="1:13" s="1" customFormat="1" ht="75" customHeight="1" x14ac:dyDescent="0.15">
      <c r="A30" s="36"/>
      <c r="B30" s="30" t="s">
        <v>323</v>
      </c>
      <c r="C30" s="29" t="s">
        <v>514</v>
      </c>
      <c r="D30" s="29" t="s">
        <v>193</v>
      </c>
      <c r="E30" s="29" t="s">
        <v>852</v>
      </c>
      <c r="F30" s="29"/>
      <c r="G30" s="38">
        <v>45017</v>
      </c>
      <c r="H30" s="29" t="s">
        <v>43</v>
      </c>
      <c r="I30" s="39">
        <v>650000</v>
      </c>
      <c r="J30" s="39">
        <v>650000</v>
      </c>
      <c r="K30" s="47">
        <f t="shared" si="0"/>
        <v>715000</v>
      </c>
      <c r="L30" s="29" t="s">
        <v>122</v>
      </c>
      <c r="M30" s="31" t="s">
        <v>630</v>
      </c>
    </row>
    <row r="31" spans="1:13" s="1" customFormat="1" ht="75" customHeight="1" x14ac:dyDescent="0.15">
      <c r="A31" s="36"/>
      <c r="B31" s="30" t="s">
        <v>392</v>
      </c>
      <c r="C31" s="29" t="s">
        <v>504</v>
      </c>
      <c r="D31" s="29" t="s">
        <v>193</v>
      </c>
      <c r="E31" s="29" t="s">
        <v>56</v>
      </c>
      <c r="F31" s="29" t="s">
        <v>568</v>
      </c>
      <c r="G31" s="38">
        <v>45017</v>
      </c>
      <c r="H31" s="29" t="s">
        <v>5</v>
      </c>
      <c r="I31" s="39">
        <v>654546</v>
      </c>
      <c r="J31" s="39">
        <v>654546</v>
      </c>
      <c r="K31" s="47">
        <f t="shared" si="0"/>
        <v>720000.60000000009</v>
      </c>
      <c r="L31" s="29" t="s">
        <v>718</v>
      </c>
      <c r="M31" s="31" t="s">
        <v>663</v>
      </c>
    </row>
    <row r="32" spans="1:13" s="1" customFormat="1" ht="75" customHeight="1" x14ac:dyDescent="0.15">
      <c r="A32" s="36"/>
      <c r="B32" s="30" t="s">
        <v>335</v>
      </c>
      <c r="C32" s="29" t="s">
        <v>173</v>
      </c>
      <c r="D32" s="29" t="s">
        <v>193</v>
      </c>
      <c r="E32" s="29" t="s">
        <v>852</v>
      </c>
      <c r="F32" s="29" t="s">
        <v>532</v>
      </c>
      <c r="G32" s="38">
        <v>45017</v>
      </c>
      <c r="H32" s="29" t="s">
        <v>75</v>
      </c>
      <c r="I32" s="39">
        <v>659091</v>
      </c>
      <c r="J32" s="39">
        <v>659091</v>
      </c>
      <c r="K32" s="47">
        <f t="shared" si="0"/>
        <v>725000.10000000009</v>
      </c>
      <c r="L32" s="29" t="s">
        <v>89</v>
      </c>
      <c r="M32" s="31" t="s">
        <v>636</v>
      </c>
    </row>
    <row r="33" spans="1:13" s="1" customFormat="1" ht="75" customHeight="1" x14ac:dyDescent="0.15">
      <c r="A33" s="36"/>
      <c r="B33" s="30" t="s">
        <v>353</v>
      </c>
      <c r="C33" s="29" t="s">
        <v>12</v>
      </c>
      <c r="D33" s="29" t="s">
        <v>193</v>
      </c>
      <c r="E33" s="29" t="s">
        <v>56</v>
      </c>
      <c r="F33" s="29" t="s">
        <v>212</v>
      </c>
      <c r="G33" s="38">
        <v>45017</v>
      </c>
      <c r="H33" s="29" t="s">
        <v>54</v>
      </c>
      <c r="I33" s="39">
        <v>660000</v>
      </c>
      <c r="J33" s="39">
        <v>660000</v>
      </c>
      <c r="K33" s="47">
        <f t="shared" si="0"/>
        <v>726000.00000000012</v>
      </c>
      <c r="L33" s="29" t="s">
        <v>226</v>
      </c>
      <c r="M33" s="31" t="s">
        <v>96</v>
      </c>
    </row>
    <row r="34" spans="1:13" s="1" customFormat="1" ht="75" customHeight="1" x14ac:dyDescent="0.15">
      <c r="A34" s="36"/>
      <c r="B34" s="30" t="s">
        <v>394</v>
      </c>
      <c r="C34" s="29" t="s">
        <v>188</v>
      </c>
      <c r="D34" s="29" t="s">
        <v>193</v>
      </c>
      <c r="E34" s="29" t="s">
        <v>47</v>
      </c>
      <c r="F34" s="29" t="s">
        <v>570</v>
      </c>
      <c r="G34" s="38">
        <v>45017</v>
      </c>
      <c r="H34" s="29" t="s">
        <v>5</v>
      </c>
      <c r="I34" s="39">
        <v>660000</v>
      </c>
      <c r="J34" s="39">
        <v>660000</v>
      </c>
      <c r="K34" s="47">
        <f t="shared" si="0"/>
        <v>726000.00000000012</v>
      </c>
      <c r="L34" s="29" t="s">
        <v>86</v>
      </c>
      <c r="M34" s="31" t="s">
        <v>628</v>
      </c>
    </row>
    <row r="35" spans="1:13" s="1" customFormat="1" ht="75" customHeight="1" x14ac:dyDescent="0.15">
      <c r="A35" s="36"/>
      <c r="B35" s="30" t="s">
        <v>359</v>
      </c>
      <c r="C35" s="29" t="s">
        <v>12</v>
      </c>
      <c r="D35" s="29" t="s">
        <v>193</v>
      </c>
      <c r="E35" s="29" t="s">
        <v>56</v>
      </c>
      <c r="F35" s="29" t="s">
        <v>548</v>
      </c>
      <c r="G35" s="38">
        <v>45017</v>
      </c>
      <c r="H35" s="29" t="s">
        <v>54</v>
      </c>
      <c r="I35" s="39">
        <v>684000</v>
      </c>
      <c r="J35" s="39">
        <v>684000</v>
      </c>
      <c r="K35" s="47">
        <f t="shared" si="0"/>
        <v>752400.00000000012</v>
      </c>
      <c r="L35" s="29" t="s">
        <v>232</v>
      </c>
      <c r="M35" s="31" t="s">
        <v>96</v>
      </c>
    </row>
    <row r="36" spans="1:13" s="1" customFormat="1" ht="75" customHeight="1" x14ac:dyDescent="0.15">
      <c r="A36" s="36"/>
      <c r="B36" s="30" t="s">
        <v>343</v>
      </c>
      <c r="C36" s="29" t="s">
        <v>176</v>
      </c>
      <c r="D36" s="29" t="s">
        <v>193</v>
      </c>
      <c r="E36" s="29" t="s">
        <v>47</v>
      </c>
      <c r="F36" s="29" t="s">
        <v>538</v>
      </c>
      <c r="G36" s="38">
        <v>45017</v>
      </c>
      <c r="H36" s="29" t="s">
        <v>17</v>
      </c>
      <c r="I36" s="39">
        <v>696000</v>
      </c>
      <c r="J36" s="39">
        <v>696000</v>
      </c>
      <c r="K36" s="47">
        <f t="shared" si="0"/>
        <v>765600.00000000012</v>
      </c>
      <c r="L36" s="29" t="s">
        <v>48</v>
      </c>
      <c r="M36" s="31" t="s">
        <v>641</v>
      </c>
    </row>
    <row r="37" spans="1:13" s="1" customFormat="1" ht="75" customHeight="1" x14ac:dyDescent="0.15">
      <c r="A37" s="36"/>
      <c r="B37" s="30" t="s">
        <v>472</v>
      </c>
      <c r="C37" s="29" t="s">
        <v>12</v>
      </c>
      <c r="D37" s="29" t="s">
        <v>193</v>
      </c>
      <c r="E37" s="29" t="s">
        <v>52</v>
      </c>
      <c r="F37" s="29" t="s">
        <v>614</v>
      </c>
      <c r="G37" s="38">
        <v>45017</v>
      </c>
      <c r="H37" s="29" t="s">
        <v>54</v>
      </c>
      <c r="I37" s="39">
        <v>720000</v>
      </c>
      <c r="J37" s="39">
        <v>720000</v>
      </c>
      <c r="K37" s="47">
        <f t="shared" ref="K37:K68" si="1">J37*1.1</f>
        <v>792000.00000000012</v>
      </c>
      <c r="L37" s="29" t="s">
        <v>730</v>
      </c>
      <c r="M37" s="31" t="s">
        <v>670</v>
      </c>
    </row>
    <row r="38" spans="1:13" s="1" customFormat="1" ht="75" customHeight="1" x14ac:dyDescent="0.15">
      <c r="A38" s="36"/>
      <c r="B38" s="30" t="s">
        <v>337</v>
      </c>
      <c r="C38" s="29" t="s">
        <v>167</v>
      </c>
      <c r="D38" s="29" t="s">
        <v>193</v>
      </c>
      <c r="E38" s="29" t="s">
        <v>56</v>
      </c>
      <c r="F38" s="29" t="s">
        <v>534</v>
      </c>
      <c r="G38" s="38">
        <v>45017</v>
      </c>
      <c r="H38" s="29" t="s">
        <v>734</v>
      </c>
      <c r="I38" s="39">
        <v>720900</v>
      </c>
      <c r="J38" s="39">
        <v>720900</v>
      </c>
      <c r="K38" s="47">
        <f t="shared" si="1"/>
        <v>792990.00000000012</v>
      </c>
      <c r="L38" s="29" t="s">
        <v>95</v>
      </c>
      <c r="M38" s="31" t="s">
        <v>96</v>
      </c>
    </row>
    <row r="39" spans="1:13" s="1" customFormat="1" ht="75" customHeight="1" x14ac:dyDescent="0.15">
      <c r="A39" s="36"/>
      <c r="B39" s="30" t="s">
        <v>420</v>
      </c>
      <c r="C39" s="29" t="s">
        <v>172</v>
      </c>
      <c r="D39" s="29" t="s">
        <v>193</v>
      </c>
      <c r="E39" s="29" t="s">
        <v>47</v>
      </c>
      <c r="F39" s="29" t="s">
        <v>538</v>
      </c>
      <c r="G39" s="38">
        <v>45017</v>
      </c>
      <c r="H39" s="29" t="s">
        <v>17</v>
      </c>
      <c r="I39" s="39">
        <v>779000</v>
      </c>
      <c r="J39" s="39">
        <v>779000</v>
      </c>
      <c r="K39" s="47">
        <f t="shared" si="1"/>
        <v>856900.00000000012</v>
      </c>
      <c r="L39" s="29" t="s">
        <v>48</v>
      </c>
      <c r="M39" s="31" t="s">
        <v>641</v>
      </c>
    </row>
    <row r="40" spans="1:13" s="1" customFormat="1" ht="75" customHeight="1" x14ac:dyDescent="0.15">
      <c r="A40" s="36"/>
      <c r="B40" s="30" t="s">
        <v>403</v>
      </c>
      <c r="C40" s="29" t="s">
        <v>12</v>
      </c>
      <c r="D40" s="29" t="s">
        <v>194</v>
      </c>
      <c r="E40" s="29" t="s">
        <v>52</v>
      </c>
      <c r="F40" s="29" t="s">
        <v>576</v>
      </c>
      <c r="G40" s="38">
        <v>45017</v>
      </c>
      <c r="H40" s="29" t="s">
        <v>621</v>
      </c>
      <c r="I40" s="39">
        <v>890000</v>
      </c>
      <c r="J40" s="39">
        <v>784070</v>
      </c>
      <c r="K40" s="47">
        <f t="shared" si="1"/>
        <v>862477.00000000012</v>
      </c>
      <c r="L40" s="29" t="s">
        <v>720</v>
      </c>
      <c r="M40" s="31" t="s">
        <v>668</v>
      </c>
    </row>
    <row r="41" spans="1:13" s="1" customFormat="1" ht="75" customHeight="1" x14ac:dyDescent="0.15">
      <c r="A41" s="36"/>
      <c r="B41" s="30" t="s">
        <v>321</v>
      </c>
      <c r="C41" s="29" t="s">
        <v>168</v>
      </c>
      <c r="D41" s="29" t="s">
        <v>193</v>
      </c>
      <c r="E41" s="29" t="s">
        <v>47</v>
      </c>
      <c r="F41" s="29" t="s">
        <v>523</v>
      </c>
      <c r="G41" s="38">
        <v>45017</v>
      </c>
      <c r="H41" s="29" t="s">
        <v>65</v>
      </c>
      <c r="I41" s="39">
        <v>804000</v>
      </c>
      <c r="J41" s="39">
        <v>804000</v>
      </c>
      <c r="K41" s="47">
        <f t="shared" si="1"/>
        <v>884400.00000000012</v>
      </c>
      <c r="L41" s="29" t="s">
        <v>236</v>
      </c>
      <c r="M41" s="31" t="s">
        <v>628</v>
      </c>
    </row>
    <row r="42" spans="1:13" s="1" customFormat="1" ht="75" customHeight="1" x14ac:dyDescent="0.15">
      <c r="A42" s="36"/>
      <c r="B42" s="30" t="s">
        <v>375</v>
      </c>
      <c r="C42" s="29" t="s">
        <v>178</v>
      </c>
      <c r="D42" s="29" t="s">
        <v>193</v>
      </c>
      <c r="E42" s="29" t="s">
        <v>56</v>
      </c>
      <c r="F42" s="29" t="s">
        <v>556</v>
      </c>
      <c r="G42" s="38">
        <v>45017</v>
      </c>
      <c r="H42" s="29" t="s">
        <v>75</v>
      </c>
      <c r="I42" s="39">
        <v>822000</v>
      </c>
      <c r="J42" s="39">
        <v>822000</v>
      </c>
      <c r="K42" s="47">
        <f t="shared" si="1"/>
        <v>904200.00000000012</v>
      </c>
      <c r="L42" s="29" t="s">
        <v>95</v>
      </c>
      <c r="M42" s="31" t="s">
        <v>304</v>
      </c>
    </row>
    <row r="43" spans="1:13" s="1" customFormat="1" ht="75" customHeight="1" x14ac:dyDescent="0.15">
      <c r="A43" s="36"/>
      <c r="B43" s="30" t="s">
        <v>358</v>
      </c>
      <c r="C43" s="29" t="s">
        <v>175</v>
      </c>
      <c r="D43" s="29" t="s">
        <v>193</v>
      </c>
      <c r="E43" s="29" t="s">
        <v>47</v>
      </c>
      <c r="F43" s="29" t="s">
        <v>538</v>
      </c>
      <c r="G43" s="38">
        <v>45017</v>
      </c>
      <c r="H43" s="29" t="s">
        <v>17</v>
      </c>
      <c r="I43" s="39">
        <v>840000</v>
      </c>
      <c r="J43" s="39">
        <v>840000</v>
      </c>
      <c r="K43" s="47">
        <f t="shared" si="1"/>
        <v>924000.00000000012</v>
      </c>
      <c r="L43" s="29" t="s">
        <v>34</v>
      </c>
      <c r="M43" s="31" t="s">
        <v>641</v>
      </c>
    </row>
    <row r="44" spans="1:13" s="1" customFormat="1" ht="75" customHeight="1" x14ac:dyDescent="0.15">
      <c r="A44" s="36"/>
      <c r="B44" s="30" t="s">
        <v>355</v>
      </c>
      <c r="C44" s="29" t="s">
        <v>12</v>
      </c>
      <c r="D44" s="29" t="s">
        <v>193</v>
      </c>
      <c r="E44" s="29" t="s">
        <v>66</v>
      </c>
      <c r="F44" s="29" t="s">
        <v>546</v>
      </c>
      <c r="G44" s="38">
        <v>45017</v>
      </c>
      <c r="H44" s="29" t="s">
        <v>79</v>
      </c>
      <c r="I44" s="39">
        <v>864000</v>
      </c>
      <c r="J44" s="39">
        <v>864000</v>
      </c>
      <c r="K44" s="47">
        <f t="shared" si="1"/>
        <v>950400.00000000012</v>
      </c>
      <c r="L44" s="29" t="s">
        <v>80</v>
      </c>
      <c r="M44" s="31" t="s">
        <v>125</v>
      </c>
    </row>
    <row r="45" spans="1:13" s="1" customFormat="1" ht="75" customHeight="1" x14ac:dyDescent="0.15">
      <c r="A45" s="36"/>
      <c r="B45" s="30" t="s">
        <v>360</v>
      </c>
      <c r="C45" s="29" t="s">
        <v>205</v>
      </c>
      <c r="D45" s="29" t="s">
        <v>193</v>
      </c>
      <c r="E45" s="29" t="s">
        <v>66</v>
      </c>
      <c r="F45" s="29" t="s">
        <v>549</v>
      </c>
      <c r="G45" s="38">
        <v>45017</v>
      </c>
      <c r="H45" s="29" t="s">
        <v>79</v>
      </c>
      <c r="I45" s="39">
        <v>864000</v>
      </c>
      <c r="J45" s="39">
        <v>864000</v>
      </c>
      <c r="K45" s="47">
        <f t="shared" si="1"/>
        <v>950400.00000000012</v>
      </c>
      <c r="L45" s="29" t="s">
        <v>237</v>
      </c>
      <c r="M45" s="31" t="s">
        <v>646</v>
      </c>
    </row>
    <row r="46" spans="1:13" s="1" customFormat="1" ht="75" customHeight="1" x14ac:dyDescent="0.15">
      <c r="A46" s="36"/>
      <c r="B46" s="30" t="s">
        <v>487</v>
      </c>
      <c r="C46" s="29" t="s">
        <v>180</v>
      </c>
      <c r="D46" s="29" t="s">
        <v>193</v>
      </c>
      <c r="E46" s="29" t="s">
        <v>47</v>
      </c>
      <c r="F46" s="29" t="s">
        <v>735</v>
      </c>
      <c r="G46" s="38">
        <v>45017</v>
      </c>
      <c r="H46" s="29" t="s">
        <v>273</v>
      </c>
      <c r="I46" s="39">
        <v>864000</v>
      </c>
      <c r="J46" s="39">
        <v>864000</v>
      </c>
      <c r="K46" s="47">
        <f t="shared" si="1"/>
        <v>950400.00000000012</v>
      </c>
      <c r="L46" s="29" t="s">
        <v>236</v>
      </c>
      <c r="M46" s="31" t="s">
        <v>11</v>
      </c>
    </row>
    <row r="47" spans="1:13" s="1" customFormat="1" ht="75" customHeight="1" x14ac:dyDescent="0.15">
      <c r="A47" s="36"/>
      <c r="B47" s="30" t="s">
        <v>317</v>
      </c>
      <c r="C47" s="29" t="s">
        <v>206</v>
      </c>
      <c r="D47" s="29" t="s">
        <v>193</v>
      </c>
      <c r="E47" s="29" t="s">
        <v>56</v>
      </c>
      <c r="F47" s="29" t="s">
        <v>521</v>
      </c>
      <c r="G47" s="38">
        <v>45017</v>
      </c>
      <c r="H47" s="29" t="s">
        <v>44</v>
      </c>
      <c r="I47" s="39">
        <v>870000</v>
      </c>
      <c r="J47" s="39">
        <v>870000</v>
      </c>
      <c r="K47" s="47">
        <f t="shared" si="1"/>
        <v>957000.00000000012</v>
      </c>
      <c r="L47" s="29" t="s">
        <v>59</v>
      </c>
      <c r="M47" s="31" t="s">
        <v>624</v>
      </c>
    </row>
    <row r="48" spans="1:13" s="1" customFormat="1" ht="75" customHeight="1" x14ac:dyDescent="0.15">
      <c r="A48" s="36"/>
      <c r="B48" s="30" t="s">
        <v>388</v>
      </c>
      <c r="C48" s="29" t="s">
        <v>204</v>
      </c>
      <c r="D48" s="29" t="s">
        <v>193</v>
      </c>
      <c r="E48" s="29" t="s">
        <v>56</v>
      </c>
      <c r="F48" s="29" t="s">
        <v>566</v>
      </c>
      <c r="G48" s="38">
        <v>45017</v>
      </c>
      <c r="H48" s="29" t="s">
        <v>8</v>
      </c>
      <c r="I48" s="39">
        <v>876000</v>
      </c>
      <c r="J48" s="39">
        <v>876000</v>
      </c>
      <c r="K48" s="47">
        <f t="shared" si="1"/>
        <v>963600.00000000012</v>
      </c>
      <c r="L48" s="29" t="s">
        <v>231</v>
      </c>
      <c r="M48" s="31" t="s">
        <v>661</v>
      </c>
    </row>
    <row r="49" spans="1:13" s="1" customFormat="1" ht="75" customHeight="1" x14ac:dyDescent="0.15">
      <c r="A49" s="36"/>
      <c r="B49" s="30" t="s">
        <v>494</v>
      </c>
      <c r="C49" s="29" t="s">
        <v>171</v>
      </c>
      <c r="D49" s="29" t="s">
        <v>193</v>
      </c>
      <c r="E49" s="29" t="s">
        <v>852</v>
      </c>
      <c r="F49" s="29" t="s">
        <v>83</v>
      </c>
      <c r="G49" s="38">
        <v>45017</v>
      </c>
      <c r="H49" s="29" t="s">
        <v>75</v>
      </c>
      <c r="I49" s="39">
        <v>894546</v>
      </c>
      <c r="J49" s="39">
        <v>894546</v>
      </c>
      <c r="K49" s="47">
        <f t="shared" si="1"/>
        <v>984000.60000000009</v>
      </c>
      <c r="L49" s="29" t="s">
        <v>84</v>
      </c>
      <c r="M49" s="31" t="s">
        <v>706</v>
      </c>
    </row>
    <row r="50" spans="1:13" s="1" customFormat="1" ht="75" customHeight="1" x14ac:dyDescent="0.15">
      <c r="A50" s="36"/>
      <c r="B50" s="30" t="s">
        <v>497</v>
      </c>
      <c r="C50" s="29" t="s">
        <v>167</v>
      </c>
      <c r="D50" s="29" t="s">
        <v>193</v>
      </c>
      <c r="E50" s="29" t="s">
        <v>56</v>
      </c>
      <c r="F50" s="29" t="s">
        <v>124</v>
      </c>
      <c r="G50" s="38">
        <v>45017</v>
      </c>
      <c r="H50" s="29" t="s">
        <v>734</v>
      </c>
      <c r="I50" s="39">
        <v>927000</v>
      </c>
      <c r="J50" s="39">
        <v>927000</v>
      </c>
      <c r="K50" s="47">
        <f t="shared" si="1"/>
        <v>1019700.0000000001</v>
      </c>
      <c r="L50" s="29" t="s">
        <v>238</v>
      </c>
      <c r="M50" s="31" t="s">
        <v>96</v>
      </c>
    </row>
    <row r="51" spans="1:13" s="1" customFormat="1" ht="75" customHeight="1" x14ac:dyDescent="0.15">
      <c r="A51" s="36"/>
      <c r="B51" s="30" t="s">
        <v>367</v>
      </c>
      <c r="C51" s="29" t="s">
        <v>178</v>
      </c>
      <c r="D51" s="29" t="s">
        <v>193</v>
      </c>
      <c r="E51" s="29" t="s">
        <v>56</v>
      </c>
      <c r="F51" s="29" t="s">
        <v>551</v>
      </c>
      <c r="G51" s="38">
        <v>45017</v>
      </c>
      <c r="H51" s="29" t="s">
        <v>75</v>
      </c>
      <c r="I51" s="39">
        <v>960000</v>
      </c>
      <c r="J51" s="39">
        <v>960000</v>
      </c>
      <c r="K51" s="47">
        <f t="shared" si="1"/>
        <v>1056000</v>
      </c>
      <c r="L51" s="29" t="s">
        <v>95</v>
      </c>
      <c r="M51" s="31" t="s">
        <v>96</v>
      </c>
    </row>
    <row r="52" spans="1:13" s="1" customFormat="1" ht="75" customHeight="1" x14ac:dyDescent="0.15">
      <c r="A52" s="36"/>
      <c r="B52" s="30" t="s">
        <v>441</v>
      </c>
      <c r="C52" s="29" t="s">
        <v>22</v>
      </c>
      <c r="D52" s="29" t="s">
        <v>193</v>
      </c>
      <c r="E52" s="29" t="s">
        <v>47</v>
      </c>
      <c r="F52" s="29" t="s">
        <v>100</v>
      </c>
      <c r="G52" s="38">
        <v>45017</v>
      </c>
      <c r="H52" s="29" t="s">
        <v>19</v>
      </c>
      <c r="I52" s="39">
        <v>972000</v>
      </c>
      <c r="J52" s="39">
        <v>972000</v>
      </c>
      <c r="K52" s="47">
        <f t="shared" si="1"/>
        <v>1069200</v>
      </c>
      <c r="L52" s="29" t="s">
        <v>201</v>
      </c>
      <c r="M52" s="31" t="s">
        <v>96</v>
      </c>
    </row>
    <row r="53" spans="1:13" s="1" customFormat="1" ht="75" customHeight="1" x14ac:dyDescent="0.15">
      <c r="A53" s="36"/>
      <c r="B53" s="30" t="s">
        <v>401</v>
      </c>
      <c r="C53" s="29" t="s">
        <v>12</v>
      </c>
      <c r="D53" s="29" t="s">
        <v>193</v>
      </c>
      <c r="E53" s="29" t="s">
        <v>47</v>
      </c>
      <c r="F53" s="29" t="s">
        <v>575</v>
      </c>
      <c r="G53" s="38">
        <v>45017</v>
      </c>
      <c r="H53" s="29" t="s">
        <v>6</v>
      </c>
      <c r="I53" s="39">
        <v>990000</v>
      </c>
      <c r="J53" s="39">
        <v>990000</v>
      </c>
      <c r="K53" s="47">
        <f t="shared" si="1"/>
        <v>1089000</v>
      </c>
      <c r="L53" s="29" t="s">
        <v>254</v>
      </c>
      <c r="M53" s="31" t="s">
        <v>96</v>
      </c>
    </row>
    <row r="54" spans="1:13" s="1" customFormat="1" ht="75" customHeight="1" x14ac:dyDescent="0.15">
      <c r="A54" s="36"/>
      <c r="B54" s="30" t="s">
        <v>349</v>
      </c>
      <c r="C54" s="29" t="s">
        <v>311</v>
      </c>
      <c r="D54" s="29" t="s">
        <v>193</v>
      </c>
      <c r="E54" s="29" t="s">
        <v>47</v>
      </c>
      <c r="F54" s="29" t="s">
        <v>543</v>
      </c>
      <c r="G54" s="38">
        <v>45017</v>
      </c>
      <c r="H54" s="29" t="s">
        <v>8</v>
      </c>
      <c r="I54" s="39">
        <v>1040000</v>
      </c>
      <c r="J54" s="39">
        <v>1040000</v>
      </c>
      <c r="K54" s="47">
        <f t="shared" si="1"/>
        <v>1144000</v>
      </c>
      <c r="L54" s="29" t="s">
        <v>51</v>
      </c>
      <c r="M54" s="31" t="s">
        <v>644</v>
      </c>
    </row>
    <row r="55" spans="1:13" s="1" customFormat="1" ht="75" customHeight="1" x14ac:dyDescent="0.15">
      <c r="A55" s="36"/>
      <c r="B55" s="30" t="s">
        <v>348</v>
      </c>
      <c r="C55" s="29" t="s">
        <v>167</v>
      </c>
      <c r="D55" s="29" t="s">
        <v>193</v>
      </c>
      <c r="E55" s="29" t="s">
        <v>56</v>
      </c>
      <c r="F55" s="29" t="s">
        <v>542</v>
      </c>
      <c r="G55" s="38">
        <v>45017</v>
      </c>
      <c r="H55" s="29" t="s">
        <v>734</v>
      </c>
      <c r="I55" s="39">
        <v>1080000</v>
      </c>
      <c r="J55" s="39">
        <v>1080000</v>
      </c>
      <c r="K55" s="47">
        <f t="shared" si="1"/>
        <v>1188000</v>
      </c>
      <c r="L55" s="29" t="s">
        <v>103</v>
      </c>
      <c r="M55" s="31" t="s">
        <v>96</v>
      </c>
    </row>
    <row r="56" spans="1:13" s="1" customFormat="1" ht="75" customHeight="1" x14ac:dyDescent="0.15">
      <c r="A56" s="36"/>
      <c r="B56" s="30" t="s">
        <v>498</v>
      </c>
      <c r="C56" s="29" t="s">
        <v>311</v>
      </c>
      <c r="D56" s="29" t="s">
        <v>193</v>
      </c>
      <c r="E56" s="29" t="s">
        <v>47</v>
      </c>
      <c r="F56" s="29" t="s">
        <v>741</v>
      </c>
      <c r="G56" s="38">
        <v>45017</v>
      </c>
      <c r="H56" s="29" t="s">
        <v>8</v>
      </c>
      <c r="I56" s="39">
        <v>1080000</v>
      </c>
      <c r="J56" s="39">
        <v>1080000</v>
      </c>
      <c r="K56" s="47">
        <f t="shared" si="1"/>
        <v>1188000</v>
      </c>
      <c r="L56" s="29" t="s">
        <v>240</v>
      </c>
      <c r="M56" s="31" t="s">
        <v>628</v>
      </c>
    </row>
    <row r="57" spans="1:13" s="1" customFormat="1" ht="75" customHeight="1" x14ac:dyDescent="0.15">
      <c r="A57" s="36"/>
      <c r="B57" s="30" t="s">
        <v>412</v>
      </c>
      <c r="C57" s="29" t="s">
        <v>167</v>
      </c>
      <c r="D57" s="29" t="s">
        <v>193</v>
      </c>
      <c r="E57" s="29" t="s">
        <v>56</v>
      </c>
      <c r="F57" s="29" t="s">
        <v>579</v>
      </c>
      <c r="G57" s="38">
        <v>45017</v>
      </c>
      <c r="H57" s="29" t="s">
        <v>734</v>
      </c>
      <c r="I57" s="39">
        <v>1122500</v>
      </c>
      <c r="J57" s="39">
        <v>1122500</v>
      </c>
      <c r="K57" s="47">
        <f t="shared" si="1"/>
        <v>1234750</v>
      </c>
      <c r="L57" s="29" t="s">
        <v>243</v>
      </c>
      <c r="M57" s="31" t="s">
        <v>96</v>
      </c>
    </row>
    <row r="58" spans="1:13" s="1" customFormat="1" ht="75" customHeight="1" x14ac:dyDescent="0.15">
      <c r="A58" s="36"/>
      <c r="B58" s="30" t="s">
        <v>377</v>
      </c>
      <c r="C58" s="29" t="s">
        <v>309</v>
      </c>
      <c r="D58" s="29" t="s">
        <v>193</v>
      </c>
      <c r="E58" s="29" t="s">
        <v>47</v>
      </c>
      <c r="F58" s="29" t="s">
        <v>558</v>
      </c>
      <c r="G58" s="38">
        <v>45017</v>
      </c>
      <c r="H58" s="29" t="s">
        <v>5</v>
      </c>
      <c r="I58" s="39">
        <v>1130000</v>
      </c>
      <c r="J58" s="39">
        <v>1130000</v>
      </c>
      <c r="K58" s="47">
        <f t="shared" si="1"/>
        <v>1243000</v>
      </c>
      <c r="L58" s="29" t="s">
        <v>82</v>
      </c>
      <c r="M58" s="31" t="s">
        <v>628</v>
      </c>
    </row>
    <row r="59" spans="1:13" s="1" customFormat="1" ht="75" customHeight="1" x14ac:dyDescent="0.15">
      <c r="A59" s="36"/>
      <c r="B59" s="30" t="s">
        <v>440</v>
      </c>
      <c r="C59" s="29" t="s">
        <v>16</v>
      </c>
      <c r="D59" s="29" t="s">
        <v>193</v>
      </c>
      <c r="E59" s="29" t="s">
        <v>47</v>
      </c>
      <c r="F59" s="29" t="s">
        <v>538</v>
      </c>
      <c r="G59" s="38">
        <v>45017</v>
      </c>
      <c r="H59" s="29" t="s">
        <v>17</v>
      </c>
      <c r="I59" s="39">
        <v>1176000</v>
      </c>
      <c r="J59" s="39">
        <v>1176000</v>
      </c>
      <c r="K59" s="47">
        <f t="shared" si="1"/>
        <v>1293600</v>
      </c>
      <c r="L59" s="29" t="s">
        <v>134</v>
      </c>
      <c r="M59" s="31" t="s">
        <v>641</v>
      </c>
    </row>
    <row r="60" spans="1:13" s="1" customFormat="1" ht="75" customHeight="1" x14ac:dyDescent="0.15">
      <c r="A60" s="36"/>
      <c r="B60" s="30" t="s">
        <v>366</v>
      </c>
      <c r="C60" s="29" t="s">
        <v>12</v>
      </c>
      <c r="D60" s="29" t="s">
        <v>193</v>
      </c>
      <c r="E60" s="29" t="s">
        <v>52</v>
      </c>
      <c r="F60" s="29" t="s">
        <v>550</v>
      </c>
      <c r="G60" s="38">
        <v>45017</v>
      </c>
      <c r="H60" s="29" t="s">
        <v>54</v>
      </c>
      <c r="I60" s="39">
        <v>1181819</v>
      </c>
      <c r="J60" s="39">
        <v>1181819</v>
      </c>
      <c r="K60" s="47">
        <f t="shared" si="1"/>
        <v>1300000.9000000001</v>
      </c>
      <c r="L60" s="29" t="s">
        <v>714</v>
      </c>
      <c r="M60" s="31" t="s">
        <v>649</v>
      </c>
    </row>
    <row r="61" spans="1:13" s="1" customFormat="1" ht="75" customHeight="1" x14ac:dyDescent="0.15">
      <c r="A61" s="36"/>
      <c r="B61" s="30" t="s">
        <v>322</v>
      </c>
      <c r="C61" s="29" t="s">
        <v>167</v>
      </c>
      <c r="D61" s="29" t="s">
        <v>193</v>
      </c>
      <c r="E61" s="29" t="s">
        <v>52</v>
      </c>
      <c r="F61" s="29" t="s">
        <v>524</v>
      </c>
      <c r="G61" s="38">
        <v>45017</v>
      </c>
      <c r="H61" s="29" t="s">
        <v>620</v>
      </c>
      <c r="I61" s="39">
        <v>1200000</v>
      </c>
      <c r="J61" s="39">
        <v>1200000</v>
      </c>
      <c r="K61" s="47">
        <f t="shared" si="1"/>
        <v>1320000</v>
      </c>
      <c r="L61" s="29" t="s">
        <v>710</v>
      </c>
      <c r="M61" s="31" t="s">
        <v>629</v>
      </c>
    </row>
    <row r="62" spans="1:13" s="1" customFormat="1" ht="75" customHeight="1" x14ac:dyDescent="0.15">
      <c r="A62" s="36"/>
      <c r="B62" s="30" t="s">
        <v>370</v>
      </c>
      <c r="C62" s="29" t="s">
        <v>12</v>
      </c>
      <c r="D62" s="29" t="s">
        <v>193</v>
      </c>
      <c r="E62" s="29" t="s">
        <v>66</v>
      </c>
      <c r="F62" s="29" t="s">
        <v>117</v>
      </c>
      <c r="G62" s="38">
        <v>45017</v>
      </c>
      <c r="H62" s="29" t="s">
        <v>621</v>
      </c>
      <c r="I62" s="39">
        <v>1200000</v>
      </c>
      <c r="J62" s="39">
        <v>1200000</v>
      </c>
      <c r="K62" s="47">
        <f t="shared" si="1"/>
        <v>1320000</v>
      </c>
      <c r="L62" s="29" t="s">
        <v>80</v>
      </c>
      <c r="M62" s="31" t="s">
        <v>651</v>
      </c>
    </row>
    <row r="63" spans="1:13" s="1" customFormat="1" ht="75" customHeight="1" x14ac:dyDescent="0.15">
      <c r="A63" s="36"/>
      <c r="B63" s="30" t="s">
        <v>398</v>
      </c>
      <c r="C63" s="29" t="s">
        <v>12</v>
      </c>
      <c r="D63" s="29" t="s">
        <v>193</v>
      </c>
      <c r="E63" s="29" t="s">
        <v>56</v>
      </c>
      <c r="F63" s="29" t="s">
        <v>572</v>
      </c>
      <c r="G63" s="38">
        <v>45017</v>
      </c>
      <c r="H63" s="29" t="s">
        <v>6</v>
      </c>
      <c r="I63" s="39">
        <v>1266000</v>
      </c>
      <c r="J63" s="39">
        <v>1266000</v>
      </c>
      <c r="K63" s="47">
        <f t="shared" si="1"/>
        <v>1392600</v>
      </c>
      <c r="L63" s="29" t="s">
        <v>226</v>
      </c>
      <c r="M63" s="31" t="s">
        <v>96</v>
      </c>
    </row>
    <row r="64" spans="1:13" s="1" customFormat="1" ht="75" customHeight="1" x14ac:dyDescent="0.15">
      <c r="A64" s="36"/>
      <c r="B64" s="30" t="s">
        <v>407</v>
      </c>
      <c r="C64" s="29" t="s">
        <v>22</v>
      </c>
      <c r="D64" s="29" t="s">
        <v>193</v>
      </c>
      <c r="E64" s="29" t="s">
        <v>47</v>
      </c>
      <c r="F64" s="29" t="s">
        <v>135</v>
      </c>
      <c r="G64" s="38">
        <v>45017</v>
      </c>
      <c r="H64" s="29" t="s">
        <v>19</v>
      </c>
      <c r="I64" s="39">
        <v>1296000</v>
      </c>
      <c r="J64" s="39">
        <v>1296000</v>
      </c>
      <c r="K64" s="47">
        <f t="shared" si="1"/>
        <v>1425600</v>
      </c>
      <c r="L64" s="29" t="s">
        <v>201</v>
      </c>
      <c r="M64" s="31" t="s">
        <v>96</v>
      </c>
    </row>
    <row r="65" spans="1:13" s="1" customFormat="1" ht="75" customHeight="1" x14ac:dyDescent="0.15">
      <c r="A65" s="36"/>
      <c r="B65" s="30" t="s">
        <v>431</v>
      </c>
      <c r="C65" s="29" t="s">
        <v>167</v>
      </c>
      <c r="D65" s="29" t="s">
        <v>193</v>
      </c>
      <c r="E65" s="29" t="s">
        <v>56</v>
      </c>
      <c r="F65" s="29" t="s">
        <v>97</v>
      </c>
      <c r="G65" s="38">
        <v>45017</v>
      </c>
      <c r="H65" s="29" t="s">
        <v>621</v>
      </c>
      <c r="I65" s="39">
        <v>1308000</v>
      </c>
      <c r="J65" s="39">
        <v>1308000</v>
      </c>
      <c r="K65" s="47">
        <f t="shared" si="1"/>
        <v>1438800</v>
      </c>
      <c r="L65" s="29" t="s">
        <v>95</v>
      </c>
      <c r="M65" s="31" t="s">
        <v>96</v>
      </c>
    </row>
    <row r="66" spans="1:13" s="1" customFormat="1" ht="75" customHeight="1" x14ac:dyDescent="0.15">
      <c r="A66" s="36"/>
      <c r="B66" s="30" t="s">
        <v>326</v>
      </c>
      <c r="C66" s="29" t="s">
        <v>167</v>
      </c>
      <c r="D66" s="29" t="s">
        <v>193</v>
      </c>
      <c r="E66" s="29" t="s">
        <v>56</v>
      </c>
      <c r="F66" s="29" t="s">
        <v>527</v>
      </c>
      <c r="G66" s="38">
        <v>45017</v>
      </c>
      <c r="H66" s="29" t="s">
        <v>734</v>
      </c>
      <c r="I66" s="39">
        <v>1320000</v>
      </c>
      <c r="J66" s="39">
        <v>1320000</v>
      </c>
      <c r="K66" s="47">
        <f t="shared" si="1"/>
        <v>1452000.0000000002</v>
      </c>
      <c r="L66" s="29" t="s">
        <v>78</v>
      </c>
      <c r="M66" s="31" t="s">
        <v>96</v>
      </c>
    </row>
    <row r="67" spans="1:13" s="1" customFormat="1" ht="75" customHeight="1" x14ac:dyDescent="0.15">
      <c r="A67" s="36"/>
      <c r="B67" s="30" t="s">
        <v>466</v>
      </c>
      <c r="C67" s="29" t="s">
        <v>12</v>
      </c>
      <c r="D67" s="29" t="s">
        <v>193</v>
      </c>
      <c r="E67" s="29" t="s">
        <v>47</v>
      </c>
      <c r="F67" s="29" t="s">
        <v>609</v>
      </c>
      <c r="G67" s="38">
        <v>45017</v>
      </c>
      <c r="H67" s="29" t="s">
        <v>5</v>
      </c>
      <c r="I67" s="39">
        <v>1334200</v>
      </c>
      <c r="J67" s="39">
        <v>1334200</v>
      </c>
      <c r="K67" s="47">
        <f t="shared" si="1"/>
        <v>1467620.0000000002</v>
      </c>
      <c r="L67" s="29" t="s">
        <v>78</v>
      </c>
      <c r="M67" s="31" t="s">
        <v>96</v>
      </c>
    </row>
    <row r="68" spans="1:13" s="1" customFormat="1" ht="75" customHeight="1" x14ac:dyDescent="0.15">
      <c r="A68" s="36"/>
      <c r="B68" s="30" t="s">
        <v>495</v>
      </c>
      <c r="C68" s="29" t="s">
        <v>12</v>
      </c>
      <c r="D68" s="29" t="s">
        <v>193</v>
      </c>
      <c r="E68" s="29" t="s">
        <v>852</v>
      </c>
      <c r="F68" s="29" t="s">
        <v>740</v>
      </c>
      <c r="G68" s="38">
        <v>45017</v>
      </c>
      <c r="H68" s="29" t="s">
        <v>60</v>
      </c>
      <c r="I68" s="39">
        <v>4800000</v>
      </c>
      <c r="J68" s="39">
        <v>1355200</v>
      </c>
      <c r="K68" s="47">
        <f t="shared" si="1"/>
        <v>1490720.0000000002</v>
      </c>
      <c r="L68" s="29" t="s">
        <v>61</v>
      </c>
      <c r="M68" s="31" t="s">
        <v>707</v>
      </c>
    </row>
    <row r="69" spans="1:13" s="1" customFormat="1" ht="75" customHeight="1" x14ac:dyDescent="0.15">
      <c r="A69" s="36"/>
      <c r="B69" s="30" t="s">
        <v>406</v>
      </c>
      <c r="C69" s="29" t="s">
        <v>182</v>
      </c>
      <c r="D69" s="29" t="s">
        <v>193</v>
      </c>
      <c r="E69" s="29" t="s">
        <v>47</v>
      </c>
      <c r="F69" s="29" t="s">
        <v>538</v>
      </c>
      <c r="G69" s="38">
        <v>45017</v>
      </c>
      <c r="H69" s="29" t="s">
        <v>17</v>
      </c>
      <c r="I69" s="39">
        <v>1375000</v>
      </c>
      <c r="J69" s="39">
        <v>1375000</v>
      </c>
      <c r="K69" s="47">
        <f t="shared" ref="K69:K100" si="2">J69*1.1</f>
        <v>1512500.0000000002</v>
      </c>
      <c r="L69" s="29" t="s">
        <v>48</v>
      </c>
      <c r="M69" s="31" t="s">
        <v>641</v>
      </c>
    </row>
    <row r="70" spans="1:13" s="1" customFormat="1" ht="75" customHeight="1" x14ac:dyDescent="0.15">
      <c r="A70" s="36"/>
      <c r="B70" s="30" t="s">
        <v>413</v>
      </c>
      <c r="C70" s="29" t="s">
        <v>12</v>
      </c>
      <c r="D70" s="29" t="s">
        <v>193</v>
      </c>
      <c r="E70" s="29" t="s">
        <v>56</v>
      </c>
      <c r="F70" s="29" t="s">
        <v>580</v>
      </c>
      <c r="G70" s="38">
        <v>45017</v>
      </c>
      <c r="H70" s="29" t="s">
        <v>10</v>
      </c>
      <c r="I70" s="39">
        <v>1440000</v>
      </c>
      <c r="J70" s="39">
        <v>1440000</v>
      </c>
      <c r="K70" s="47">
        <f t="shared" si="2"/>
        <v>1584000.0000000002</v>
      </c>
      <c r="L70" s="29" t="s">
        <v>73</v>
      </c>
      <c r="M70" s="31" t="s">
        <v>96</v>
      </c>
    </row>
    <row r="71" spans="1:13" s="1" customFormat="1" ht="75" customHeight="1" x14ac:dyDescent="0.15">
      <c r="A71" s="36"/>
      <c r="B71" s="30" t="s">
        <v>411</v>
      </c>
      <c r="C71" s="29" t="s">
        <v>167</v>
      </c>
      <c r="D71" s="29" t="s">
        <v>193</v>
      </c>
      <c r="E71" s="29" t="s">
        <v>56</v>
      </c>
      <c r="F71" s="29" t="s">
        <v>77</v>
      </c>
      <c r="G71" s="38">
        <v>45017</v>
      </c>
      <c r="H71" s="29" t="s">
        <v>60</v>
      </c>
      <c r="I71" s="39">
        <v>1442400</v>
      </c>
      <c r="J71" s="39">
        <v>1442400</v>
      </c>
      <c r="K71" s="47">
        <f t="shared" si="2"/>
        <v>1586640.0000000002</v>
      </c>
      <c r="L71" s="29" t="s">
        <v>78</v>
      </c>
      <c r="M71" s="31" t="s">
        <v>96</v>
      </c>
    </row>
    <row r="72" spans="1:13" s="1" customFormat="1" ht="75" customHeight="1" x14ac:dyDescent="0.15">
      <c r="A72" s="36"/>
      <c r="B72" s="30" t="s">
        <v>361</v>
      </c>
      <c r="C72" s="29" t="s">
        <v>12</v>
      </c>
      <c r="D72" s="29" t="s">
        <v>193</v>
      </c>
      <c r="E72" s="29" t="s">
        <v>66</v>
      </c>
      <c r="F72" s="29" t="s">
        <v>111</v>
      </c>
      <c r="G72" s="38">
        <v>45017</v>
      </c>
      <c r="H72" s="29" t="s">
        <v>621</v>
      </c>
      <c r="I72" s="39">
        <v>1775200</v>
      </c>
      <c r="J72" s="39">
        <v>1499200</v>
      </c>
      <c r="K72" s="47">
        <f t="shared" si="2"/>
        <v>1649120.0000000002</v>
      </c>
      <c r="L72" s="29" t="s">
        <v>112</v>
      </c>
      <c r="M72" s="31" t="s">
        <v>647</v>
      </c>
    </row>
    <row r="73" spans="1:13" s="1" customFormat="1" ht="75" customHeight="1" x14ac:dyDescent="0.15">
      <c r="A73" s="36"/>
      <c r="B73" s="30" t="s">
        <v>471</v>
      </c>
      <c r="C73" s="29" t="s">
        <v>512</v>
      </c>
      <c r="D73" s="29" t="s">
        <v>193</v>
      </c>
      <c r="E73" s="29" t="s">
        <v>49</v>
      </c>
      <c r="F73" s="29" t="s">
        <v>613</v>
      </c>
      <c r="G73" s="38">
        <v>45017</v>
      </c>
      <c r="H73" s="29" t="s">
        <v>6</v>
      </c>
      <c r="I73" s="39">
        <v>2820000</v>
      </c>
      <c r="J73" s="39">
        <v>1690000</v>
      </c>
      <c r="K73" s="47">
        <f t="shared" si="2"/>
        <v>1859000.0000000002</v>
      </c>
      <c r="L73" s="29" t="s">
        <v>133</v>
      </c>
      <c r="M73" s="31" t="s">
        <v>644</v>
      </c>
    </row>
    <row r="74" spans="1:13" s="1" customFormat="1" ht="75" customHeight="1" x14ac:dyDescent="0.15">
      <c r="A74" s="36"/>
      <c r="B74" s="30" t="s">
        <v>320</v>
      </c>
      <c r="C74" s="29" t="s">
        <v>12</v>
      </c>
      <c r="D74" s="29" t="s">
        <v>193</v>
      </c>
      <c r="E74" s="29" t="s">
        <v>47</v>
      </c>
      <c r="F74" s="29" t="s">
        <v>522</v>
      </c>
      <c r="G74" s="38">
        <v>45017</v>
      </c>
      <c r="H74" s="29" t="s">
        <v>79</v>
      </c>
      <c r="I74" s="39">
        <v>1725600</v>
      </c>
      <c r="J74" s="39">
        <v>1725600</v>
      </c>
      <c r="K74" s="47">
        <f t="shared" si="2"/>
        <v>1898160.0000000002</v>
      </c>
      <c r="L74" s="29" t="s">
        <v>244</v>
      </c>
      <c r="M74" s="31" t="s">
        <v>627</v>
      </c>
    </row>
    <row r="75" spans="1:13" s="1" customFormat="1" ht="75" customHeight="1" x14ac:dyDescent="0.15">
      <c r="A75" s="36"/>
      <c r="B75" s="30" t="s">
        <v>399</v>
      </c>
      <c r="C75" s="29" t="s">
        <v>167</v>
      </c>
      <c r="D75" s="29" t="s">
        <v>193</v>
      </c>
      <c r="E75" s="29" t="s">
        <v>56</v>
      </c>
      <c r="F75" s="29" t="s">
        <v>573</v>
      </c>
      <c r="G75" s="38">
        <v>45017</v>
      </c>
      <c r="H75" s="29" t="s">
        <v>54</v>
      </c>
      <c r="I75" s="39">
        <v>1781819</v>
      </c>
      <c r="J75" s="39">
        <v>1776000</v>
      </c>
      <c r="K75" s="47">
        <f t="shared" si="2"/>
        <v>1953600.0000000002</v>
      </c>
      <c r="L75" s="29" t="s">
        <v>226</v>
      </c>
      <c r="M75" s="31" t="s">
        <v>666</v>
      </c>
    </row>
    <row r="76" spans="1:13" s="1" customFormat="1" ht="75" customHeight="1" x14ac:dyDescent="0.15">
      <c r="A76" s="36"/>
      <c r="B76" s="30" t="s">
        <v>381</v>
      </c>
      <c r="C76" s="29" t="s">
        <v>166</v>
      </c>
      <c r="D76" s="29" t="s">
        <v>193</v>
      </c>
      <c r="E76" s="29" t="s">
        <v>49</v>
      </c>
      <c r="F76" s="29" t="s">
        <v>50</v>
      </c>
      <c r="G76" s="38">
        <v>45017</v>
      </c>
      <c r="H76" s="29" t="s">
        <v>6</v>
      </c>
      <c r="I76" s="39">
        <v>3270000</v>
      </c>
      <c r="J76" s="39">
        <v>1780000</v>
      </c>
      <c r="K76" s="47">
        <f t="shared" si="2"/>
        <v>1958000.0000000002</v>
      </c>
      <c r="L76" s="29" t="s">
        <v>51</v>
      </c>
      <c r="M76" s="31" t="s">
        <v>644</v>
      </c>
    </row>
    <row r="77" spans="1:13" s="1" customFormat="1" ht="75" customHeight="1" x14ac:dyDescent="0.15">
      <c r="A77" s="36"/>
      <c r="B77" s="30" t="s">
        <v>405</v>
      </c>
      <c r="C77" s="29" t="s">
        <v>505</v>
      </c>
      <c r="D77" s="29" t="s">
        <v>193</v>
      </c>
      <c r="E77" s="29" t="s">
        <v>49</v>
      </c>
      <c r="F77" s="29" t="s">
        <v>99</v>
      </c>
      <c r="G77" s="38">
        <v>45017</v>
      </c>
      <c r="H77" s="29" t="s">
        <v>6</v>
      </c>
      <c r="I77" s="39">
        <v>4170000</v>
      </c>
      <c r="J77" s="39">
        <v>1780000</v>
      </c>
      <c r="K77" s="47">
        <f t="shared" si="2"/>
        <v>1958000.0000000002</v>
      </c>
      <c r="L77" s="29" t="s">
        <v>51</v>
      </c>
      <c r="M77" s="31" t="s">
        <v>644</v>
      </c>
    </row>
    <row r="78" spans="1:13" s="1" customFormat="1" ht="75" customHeight="1" x14ac:dyDescent="0.15">
      <c r="A78" s="36"/>
      <c r="B78" s="30" t="s">
        <v>419</v>
      </c>
      <c r="C78" s="29" t="s">
        <v>184</v>
      </c>
      <c r="D78" s="29" t="s">
        <v>193</v>
      </c>
      <c r="E78" s="29" t="s">
        <v>49</v>
      </c>
      <c r="F78" s="29" t="s">
        <v>120</v>
      </c>
      <c r="G78" s="38">
        <v>45017</v>
      </c>
      <c r="H78" s="29" t="s">
        <v>6</v>
      </c>
      <c r="I78" s="39">
        <v>3780000</v>
      </c>
      <c r="J78" s="39">
        <v>1780000</v>
      </c>
      <c r="K78" s="47">
        <f t="shared" si="2"/>
        <v>1958000.0000000002</v>
      </c>
      <c r="L78" s="29" t="s">
        <v>51</v>
      </c>
      <c r="M78" s="31" t="s">
        <v>644</v>
      </c>
    </row>
    <row r="79" spans="1:13" s="1" customFormat="1" ht="75" customHeight="1" x14ac:dyDescent="0.15">
      <c r="A79" s="36"/>
      <c r="B79" s="30" t="s">
        <v>439</v>
      </c>
      <c r="C79" s="29" t="s">
        <v>7</v>
      </c>
      <c r="D79" s="29" t="s">
        <v>193</v>
      </c>
      <c r="E79" s="29" t="s">
        <v>49</v>
      </c>
      <c r="F79" s="29" t="s">
        <v>142</v>
      </c>
      <c r="G79" s="38">
        <v>45017</v>
      </c>
      <c r="H79" s="29" t="s">
        <v>6</v>
      </c>
      <c r="I79" s="39">
        <v>4010000</v>
      </c>
      <c r="J79" s="39">
        <v>1780000</v>
      </c>
      <c r="K79" s="47">
        <f t="shared" si="2"/>
        <v>1958000.0000000002</v>
      </c>
      <c r="L79" s="29" t="s">
        <v>51</v>
      </c>
      <c r="M79" s="31" t="s">
        <v>644</v>
      </c>
    </row>
    <row r="80" spans="1:13" s="1" customFormat="1" ht="75" customHeight="1" x14ac:dyDescent="0.15">
      <c r="A80" s="36"/>
      <c r="B80" s="30" t="s">
        <v>455</v>
      </c>
      <c r="C80" s="29" t="s">
        <v>509</v>
      </c>
      <c r="D80" s="29" t="s">
        <v>193</v>
      </c>
      <c r="E80" s="29" t="s">
        <v>49</v>
      </c>
      <c r="F80" s="29" t="s">
        <v>148</v>
      </c>
      <c r="G80" s="38">
        <v>45017</v>
      </c>
      <c r="H80" s="29" t="s">
        <v>6</v>
      </c>
      <c r="I80" s="39">
        <v>4250000</v>
      </c>
      <c r="J80" s="39">
        <v>1780000</v>
      </c>
      <c r="K80" s="47">
        <f t="shared" si="2"/>
        <v>1958000.0000000002</v>
      </c>
      <c r="L80" s="29" t="s">
        <v>51</v>
      </c>
      <c r="M80" s="31" t="s">
        <v>644</v>
      </c>
    </row>
    <row r="81" spans="1:13" s="1" customFormat="1" ht="75" customHeight="1" x14ac:dyDescent="0.15">
      <c r="A81" s="36"/>
      <c r="B81" s="30" t="s">
        <v>327</v>
      </c>
      <c r="C81" s="29" t="s">
        <v>179</v>
      </c>
      <c r="D81" s="29" t="s">
        <v>193</v>
      </c>
      <c r="E81" s="29" t="s">
        <v>47</v>
      </c>
      <c r="F81" s="29" t="s">
        <v>528</v>
      </c>
      <c r="G81" s="38">
        <v>45017</v>
      </c>
      <c r="H81" s="29" t="s">
        <v>8</v>
      </c>
      <c r="I81" s="39">
        <v>1820000</v>
      </c>
      <c r="J81" s="39">
        <v>1800000</v>
      </c>
      <c r="K81" s="47">
        <f t="shared" si="2"/>
        <v>1980000.0000000002</v>
      </c>
      <c r="L81" s="29" t="s">
        <v>201</v>
      </c>
      <c r="M81" s="31" t="s">
        <v>93</v>
      </c>
    </row>
    <row r="82" spans="1:13" s="1" customFormat="1" ht="75" customHeight="1" x14ac:dyDescent="0.15">
      <c r="A82" s="36"/>
      <c r="B82" s="30" t="s">
        <v>393</v>
      </c>
      <c r="C82" s="29" t="s">
        <v>12</v>
      </c>
      <c r="D82" s="29" t="s">
        <v>193</v>
      </c>
      <c r="E82" s="29" t="s">
        <v>47</v>
      </c>
      <c r="F82" s="29" t="s">
        <v>569</v>
      </c>
      <c r="G82" s="38">
        <v>45017</v>
      </c>
      <c r="H82" s="29" t="s">
        <v>6</v>
      </c>
      <c r="I82" s="39">
        <v>1909000</v>
      </c>
      <c r="J82" s="39">
        <v>1840000</v>
      </c>
      <c r="K82" s="47">
        <f t="shared" si="2"/>
        <v>2024000.0000000002</v>
      </c>
      <c r="L82" s="29" t="s">
        <v>719</v>
      </c>
      <c r="M82" s="31" t="s">
        <v>664</v>
      </c>
    </row>
    <row r="83" spans="1:13" s="1" customFormat="1" ht="75" customHeight="1" x14ac:dyDescent="0.15">
      <c r="A83" s="36"/>
      <c r="B83" s="30" t="s">
        <v>416</v>
      </c>
      <c r="C83" s="29" t="s">
        <v>12</v>
      </c>
      <c r="D83" s="29" t="s">
        <v>193</v>
      </c>
      <c r="E83" s="29" t="s">
        <v>47</v>
      </c>
      <c r="F83" s="29" t="s">
        <v>583</v>
      </c>
      <c r="G83" s="38">
        <v>45017</v>
      </c>
      <c r="H83" s="29" t="s">
        <v>621</v>
      </c>
      <c r="I83" s="39">
        <v>1842701</v>
      </c>
      <c r="J83" s="39">
        <v>1842701</v>
      </c>
      <c r="K83" s="47">
        <f t="shared" si="2"/>
        <v>2026971.1</v>
      </c>
      <c r="L83" s="29" t="s">
        <v>228</v>
      </c>
      <c r="M83" s="31" t="s">
        <v>673</v>
      </c>
    </row>
    <row r="84" spans="1:13" s="1" customFormat="1" ht="75" customHeight="1" x14ac:dyDescent="0.15">
      <c r="A84" s="36"/>
      <c r="B84" s="30" t="s">
        <v>473</v>
      </c>
      <c r="C84" s="29" t="s">
        <v>12</v>
      </c>
      <c r="D84" s="29" t="s">
        <v>193</v>
      </c>
      <c r="E84" s="29" t="s">
        <v>56</v>
      </c>
      <c r="F84" s="29" t="s">
        <v>213</v>
      </c>
      <c r="G84" s="38">
        <v>45017</v>
      </c>
      <c r="H84" s="29" t="s">
        <v>156</v>
      </c>
      <c r="I84" s="39">
        <v>1843320</v>
      </c>
      <c r="J84" s="39">
        <v>1843320</v>
      </c>
      <c r="K84" s="47">
        <f t="shared" si="2"/>
        <v>2027652.0000000002</v>
      </c>
      <c r="L84" s="29" t="s">
        <v>103</v>
      </c>
      <c r="M84" s="31" t="s">
        <v>58</v>
      </c>
    </row>
    <row r="85" spans="1:13" s="1" customFormat="1" ht="75" customHeight="1" x14ac:dyDescent="0.15">
      <c r="A85" s="36"/>
      <c r="B85" s="30" t="s">
        <v>391</v>
      </c>
      <c r="C85" s="29" t="s">
        <v>23</v>
      </c>
      <c r="D85" s="29" t="s">
        <v>193</v>
      </c>
      <c r="E85" s="29" t="s">
        <v>49</v>
      </c>
      <c r="F85" s="29" t="s">
        <v>153</v>
      </c>
      <c r="G85" s="38">
        <v>45017</v>
      </c>
      <c r="H85" s="29" t="s">
        <v>6</v>
      </c>
      <c r="I85" s="39">
        <v>2640000</v>
      </c>
      <c r="J85" s="39">
        <v>1880000</v>
      </c>
      <c r="K85" s="47">
        <f t="shared" si="2"/>
        <v>2068000.0000000002</v>
      </c>
      <c r="L85" s="29" t="s">
        <v>51</v>
      </c>
      <c r="M85" s="31" t="s">
        <v>644</v>
      </c>
    </row>
    <row r="86" spans="1:13" s="1" customFormat="1" ht="75" customHeight="1" x14ac:dyDescent="0.15">
      <c r="A86" s="36"/>
      <c r="B86" s="30" t="s">
        <v>347</v>
      </c>
      <c r="C86" s="29" t="s">
        <v>500</v>
      </c>
      <c r="D86" s="29" t="s">
        <v>193</v>
      </c>
      <c r="E86" s="29" t="s">
        <v>66</v>
      </c>
      <c r="F86" s="29" t="s">
        <v>541</v>
      </c>
      <c r="G86" s="38">
        <v>45017</v>
      </c>
      <c r="H86" s="29" t="s">
        <v>79</v>
      </c>
      <c r="I86" s="39">
        <v>1920000</v>
      </c>
      <c r="J86" s="39">
        <v>1920000</v>
      </c>
      <c r="K86" s="47">
        <f t="shared" si="2"/>
        <v>2112000</v>
      </c>
      <c r="L86" s="29" t="s">
        <v>80</v>
      </c>
      <c r="M86" s="31" t="s">
        <v>643</v>
      </c>
    </row>
    <row r="87" spans="1:13" s="1" customFormat="1" ht="75" customHeight="1" x14ac:dyDescent="0.15">
      <c r="A87" s="36"/>
      <c r="B87" s="30" t="s">
        <v>344</v>
      </c>
      <c r="C87" s="29" t="s">
        <v>12</v>
      </c>
      <c r="D87" s="29" t="s">
        <v>193</v>
      </c>
      <c r="E87" s="29" t="s">
        <v>56</v>
      </c>
      <c r="F87" s="29" t="s">
        <v>215</v>
      </c>
      <c r="G87" s="38">
        <v>45017</v>
      </c>
      <c r="H87" s="29" t="s">
        <v>54</v>
      </c>
      <c r="I87" s="39">
        <v>1956000</v>
      </c>
      <c r="J87" s="39">
        <v>1956000</v>
      </c>
      <c r="K87" s="47">
        <f t="shared" si="2"/>
        <v>2151600</v>
      </c>
      <c r="L87" s="29" t="s">
        <v>226</v>
      </c>
      <c r="M87" s="31" t="s">
        <v>96</v>
      </c>
    </row>
    <row r="88" spans="1:13" s="1" customFormat="1" ht="75" customHeight="1" x14ac:dyDescent="0.15">
      <c r="A88" s="36"/>
      <c r="B88" s="30" t="s">
        <v>315</v>
      </c>
      <c r="C88" s="29" t="s">
        <v>167</v>
      </c>
      <c r="D88" s="29" t="s">
        <v>193</v>
      </c>
      <c r="E88" s="29" t="s">
        <v>852</v>
      </c>
      <c r="F88" s="29" t="s">
        <v>519</v>
      </c>
      <c r="G88" s="38">
        <v>45017</v>
      </c>
      <c r="H88" s="29" t="s">
        <v>156</v>
      </c>
      <c r="I88" s="39">
        <v>2224091</v>
      </c>
      <c r="J88" s="39">
        <v>1957047</v>
      </c>
      <c r="K88" s="47">
        <f t="shared" si="2"/>
        <v>2152751.7000000002</v>
      </c>
      <c r="L88" s="29" t="s">
        <v>105</v>
      </c>
      <c r="M88" s="31" t="s">
        <v>623</v>
      </c>
    </row>
    <row r="89" spans="1:13" s="1" customFormat="1" ht="75" customHeight="1" x14ac:dyDescent="0.15">
      <c r="A89" s="36"/>
      <c r="B89" s="30" t="s">
        <v>484</v>
      </c>
      <c r="C89" s="29" t="s">
        <v>170</v>
      </c>
      <c r="D89" s="29" t="s">
        <v>193</v>
      </c>
      <c r="E89" s="29" t="s">
        <v>852</v>
      </c>
      <c r="F89" s="29" t="s">
        <v>74</v>
      </c>
      <c r="G89" s="38">
        <v>45017</v>
      </c>
      <c r="H89" s="29" t="s">
        <v>75</v>
      </c>
      <c r="I89" s="39">
        <v>1972728</v>
      </c>
      <c r="J89" s="39">
        <v>1972728</v>
      </c>
      <c r="K89" s="47">
        <f t="shared" si="2"/>
        <v>2170000.8000000003</v>
      </c>
      <c r="L89" s="29" t="s">
        <v>76</v>
      </c>
      <c r="M89" s="31" t="s">
        <v>692</v>
      </c>
    </row>
    <row r="90" spans="1:13" s="1" customFormat="1" ht="75" customHeight="1" x14ac:dyDescent="0.15">
      <c r="A90" s="36"/>
      <c r="B90" s="30" t="s">
        <v>477</v>
      </c>
      <c r="C90" s="29" t="s">
        <v>12</v>
      </c>
      <c r="D90" s="29" t="s">
        <v>193</v>
      </c>
      <c r="E90" s="29" t="s">
        <v>852</v>
      </c>
      <c r="F90" s="29" t="s">
        <v>616</v>
      </c>
      <c r="G90" s="38">
        <v>45017</v>
      </c>
      <c r="H90" s="29" t="s">
        <v>273</v>
      </c>
      <c r="I90" s="39">
        <v>2041193</v>
      </c>
      <c r="J90" s="39">
        <v>2041193</v>
      </c>
      <c r="K90" s="47">
        <f t="shared" si="2"/>
        <v>2245312.3000000003</v>
      </c>
      <c r="L90" s="29" t="s">
        <v>731</v>
      </c>
      <c r="M90" s="31" t="s">
        <v>698</v>
      </c>
    </row>
    <row r="91" spans="1:13" s="1" customFormat="1" ht="75" customHeight="1" x14ac:dyDescent="0.15">
      <c r="A91" s="36"/>
      <c r="B91" s="30" t="s">
        <v>469</v>
      </c>
      <c r="C91" s="29" t="s">
        <v>167</v>
      </c>
      <c r="D91" s="29" t="s">
        <v>193</v>
      </c>
      <c r="E91" s="29" t="s">
        <v>47</v>
      </c>
      <c r="F91" s="29" t="s">
        <v>214</v>
      </c>
      <c r="G91" s="38">
        <v>45017</v>
      </c>
      <c r="H91" s="29" t="s">
        <v>621</v>
      </c>
      <c r="I91" s="39">
        <v>2076000</v>
      </c>
      <c r="J91" s="39">
        <v>2076000</v>
      </c>
      <c r="K91" s="47">
        <f t="shared" si="2"/>
        <v>2283600</v>
      </c>
      <c r="L91" s="29" t="s">
        <v>235</v>
      </c>
      <c r="M91" s="31" t="s">
        <v>695</v>
      </c>
    </row>
    <row r="92" spans="1:13" s="1" customFormat="1" ht="75" customHeight="1" x14ac:dyDescent="0.15">
      <c r="A92" s="36"/>
      <c r="B92" s="30" t="s">
        <v>316</v>
      </c>
      <c r="C92" s="29" t="s">
        <v>12</v>
      </c>
      <c r="D92" s="29" t="s">
        <v>193</v>
      </c>
      <c r="E92" s="29" t="s">
        <v>56</v>
      </c>
      <c r="F92" s="29" t="s">
        <v>520</v>
      </c>
      <c r="G92" s="38">
        <v>45017</v>
      </c>
      <c r="H92" s="29" t="s">
        <v>39</v>
      </c>
      <c r="I92" s="39">
        <v>2124000</v>
      </c>
      <c r="J92" s="39">
        <v>2124000</v>
      </c>
      <c r="K92" s="47">
        <f t="shared" si="2"/>
        <v>2336400</v>
      </c>
      <c r="L92" s="29" t="s">
        <v>57</v>
      </c>
      <c r="M92" s="31" t="s">
        <v>96</v>
      </c>
    </row>
    <row r="93" spans="1:13" s="1" customFormat="1" ht="75" customHeight="1" x14ac:dyDescent="0.15">
      <c r="A93" s="36"/>
      <c r="B93" s="30" t="s">
        <v>491</v>
      </c>
      <c r="C93" s="29" t="s">
        <v>187</v>
      </c>
      <c r="D93" s="29" t="s">
        <v>193</v>
      </c>
      <c r="E93" s="29" t="s">
        <v>56</v>
      </c>
      <c r="F93" s="29" t="s">
        <v>738</v>
      </c>
      <c r="G93" s="38">
        <v>45017</v>
      </c>
      <c r="H93" s="29" t="s">
        <v>5</v>
      </c>
      <c r="I93" s="39">
        <v>2124000</v>
      </c>
      <c r="J93" s="39">
        <v>2124000</v>
      </c>
      <c r="K93" s="47">
        <f t="shared" si="2"/>
        <v>2336400</v>
      </c>
      <c r="L93" s="29" t="s">
        <v>245</v>
      </c>
      <c r="M93" s="31" t="s">
        <v>96</v>
      </c>
    </row>
    <row r="94" spans="1:13" s="1" customFormat="1" ht="75" customHeight="1" x14ac:dyDescent="0.15">
      <c r="A94" s="36"/>
      <c r="B94" s="30" t="s">
        <v>423</v>
      </c>
      <c r="C94" s="29" t="s">
        <v>12</v>
      </c>
      <c r="D94" s="29" t="s">
        <v>193</v>
      </c>
      <c r="E94" s="29" t="s">
        <v>85</v>
      </c>
      <c r="F94" s="29" t="s">
        <v>116</v>
      </c>
      <c r="G94" s="38">
        <v>45017</v>
      </c>
      <c r="H94" s="29" t="s">
        <v>60</v>
      </c>
      <c r="I94" s="39">
        <v>2130000</v>
      </c>
      <c r="J94" s="39">
        <v>2130000</v>
      </c>
      <c r="K94" s="47">
        <f t="shared" si="2"/>
        <v>2343000</v>
      </c>
      <c r="L94" s="29" t="s">
        <v>59</v>
      </c>
      <c r="M94" s="31" t="s">
        <v>676</v>
      </c>
    </row>
    <row r="95" spans="1:13" s="1" customFormat="1" ht="75" customHeight="1" x14ac:dyDescent="0.15">
      <c r="A95" s="36"/>
      <c r="B95" s="30" t="s">
        <v>390</v>
      </c>
      <c r="C95" s="29" t="s">
        <v>14</v>
      </c>
      <c r="D95" s="29" t="s">
        <v>193</v>
      </c>
      <c r="E95" s="29" t="s">
        <v>47</v>
      </c>
      <c r="F95" s="29" t="s">
        <v>567</v>
      </c>
      <c r="G95" s="38">
        <v>45017</v>
      </c>
      <c r="H95" s="29" t="s">
        <v>15</v>
      </c>
      <c r="I95" s="39">
        <v>2272728</v>
      </c>
      <c r="J95" s="39">
        <v>2200000</v>
      </c>
      <c r="K95" s="47">
        <f t="shared" si="2"/>
        <v>2420000</v>
      </c>
      <c r="L95" s="29" t="s">
        <v>246</v>
      </c>
      <c r="M95" s="31" t="s">
        <v>96</v>
      </c>
    </row>
    <row r="96" spans="1:13" s="1" customFormat="1" ht="75" customHeight="1" x14ac:dyDescent="0.15">
      <c r="A96" s="36"/>
      <c r="B96" s="30" t="s">
        <v>488</v>
      </c>
      <c r="C96" s="29" t="s">
        <v>167</v>
      </c>
      <c r="D96" s="29" t="s">
        <v>193</v>
      </c>
      <c r="E96" s="29" t="s">
        <v>56</v>
      </c>
      <c r="F96" s="29" t="s">
        <v>736</v>
      </c>
      <c r="G96" s="38">
        <v>45017</v>
      </c>
      <c r="H96" s="29" t="s">
        <v>734</v>
      </c>
      <c r="I96" s="39">
        <v>2244000</v>
      </c>
      <c r="J96" s="39">
        <v>2235960</v>
      </c>
      <c r="K96" s="47">
        <f t="shared" si="2"/>
        <v>2459556</v>
      </c>
      <c r="L96" s="29" t="s">
        <v>103</v>
      </c>
      <c r="M96" s="31" t="s">
        <v>96</v>
      </c>
    </row>
    <row r="97" spans="1:13" s="1" customFormat="1" ht="75" customHeight="1" x14ac:dyDescent="0.15">
      <c r="A97" s="36"/>
      <c r="B97" s="30" t="s">
        <v>463</v>
      </c>
      <c r="C97" s="29" t="s">
        <v>167</v>
      </c>
      <c r="D97" s="29" t="s">
        <v>193</v>
      </c>
      <c r="E97" s="29" t="s">
        <v>56</v>
      </c>
      <c r="F97" s="29" t="s">
        <v>607</v>
      </c>
      <c r="G97" s="38">
        <v>45017</v>
      </c>
      <c r="H97" s="29" t="s">
        <v>734</v>
      </c>
      <c r="I97" s="39">
        <v>2286000</v>
      </c>
      <c r="J97" s="39">
        <v>2286000</v>
      </c>
      <c r="K97" s="47">
        <f t="shared" si="2"/>
        <v>2514600</v>
      </c>
      <c r="L97" s="29" t="s">
        <v>115</v>
      </c>
      <c r="M97" s="31" t="s">
        <v>96</v>
      </c>
    </row>
    <row r="98" spans="1:13" s="1" customFormat="1" ht="75" customHeight="1" x14ac:dyDescent="0.15">
      <c r="A98" s="36"/>
      <c r="B98" s="30" t="s">
        <v>384</v>
      </c>
      <c r="C98" s="29" t="s">
        <v>167</v>
      </c>
      <c r="D98" s="29" t="s">
        <v>193</v>
      </c>
      <c r="E98" s="29" t="s">
        <v>852</v>
      </c>
      <c r="F98" s="29" t="s">
        <v>216</v>
      </c>
      <c r="G98" s="38">
        <v>45017</v>
      </c>
      <c r="H98" s="29" t="s">
        <v>156</v>
      </c>
      <c r="I98" s="39">
        <v>2880000</v>
      </c>
      <c r="J98" s="39">
        <v>2304000</v>
      </c>
      <c r="K98" s="47">
        <f t="shared" si="2"/>
        <v>2534400</v>
      </c>
      <c r="L98" s="29" t="s">
        <v>105</v>
      </c>
      <c r="M98" s="31" t="s">
        <v>623</v>
      </c>
    </row>
    <row r="99" spans="1:13" s="1" customFormat="1" ht="75" customHeight="1" x14ac:dyDescent="0.15">
      <c r="A99" s="36"/>
      <c r="B99" s="30" t="s">
        <v>426</v>
      </c>
      <c r="C99" s="29" t="s">
        <v>167</v>
      </c>
      <c r="D99" s="29" t="s">
        <v>193</v>
      </c>
      <c r="E99" s="29" t="s">
        <v>56</v>
      </c>
      <c r="F99" s="29" t="s">
        <v>589</v>
      </c>
      <c r="G99" s="38">
        <v>45017</v>
      </c>
      <c r="H99" s="29" t="s">
        <v>734</v>
      </c>
      <c r="I99" s="39">
        <v>2356000</v>
      </c>
      <c r="J99" s="39">
        <v>2354830</v>
      </c>
      <c r="K99" s="47">
        <f t="shared" si="2"/>
        <v>2590313</v>
      </c>
      <c r="L99" s="29" t="s">
        <v>103</v>
      </c>
      <c r="M99" s="31" t="s">
        <v>96</v>
      </c>
    </row>
    <row r="100" spans="1:13" s="1" customFormat="1" ht="75" customHeight="1" x14ac:dyDescent="0.15">
      <c r="A100" s="36"/>
      <c r="B100" s="30" t="s">
        <v>450</v>
      </c>
      <c r="C100" s="29" t="s">
        <v>508</v>
      </c>
      <c r="D100" s="29" t="s">
        <v>193</v>
      </c>
      <c r="E100" s="29" t="s">
        <v>852</v>
      </c>
      <c r="F100" s="29" t="s">
        <v>601</v>
      </c>
      <c r="G100" s="38">
        <v>45017</v>
      </c>
      <c r="H100" s="29" t="s">
        <v>5</v>
      </c>
      <c r="I100" s="39">
        <v>2468182</v>
      </c>
      <c r="J100" s="39">
        <v>2468182</v>
      </c>
      <c r="K100" s="47">
        <f t="shared" si="2"/>
        <v>2715000.2</v>
      </c>
      <c r="L100" s="29" t="s">
        <v>123</v>
      </c>
      <c r="M100" s="31" t="s">
        <v>688</v>
      </c>
    </row>
    <row r="101" spans="1:13" s="1" customFormat="1" ht="75" customHeight="1" x14ac:dyDescent="0.15">
      <c r="A101" s="36"/>
      <c r="B101" s="30" t="s">
        <v>414</v>
      </c>
      <c r="C101" s="29" t="s">
        <v>12</v>
      </c>
      <c r="D101" s="29" t="s">
        <v>193</v>
      </c>
      <c r="E101" s="29" t="s">
        <v>852</v>
      </c>
      <c r="F101" s="29" t="s">
        <v>581</v>
      </c>
      <c r="G101" s="38">
        <v>45017</v>
      </c>
      <c r="H101" s="29" t="s">
        <v>5</v>
      </c>
      <c r="I101" s="39">
        <v>2475455</v>
      </c>
      <c r="J101" s="39">
        <v>2472728</v>
      </c>
      <c r="K101" s="47">
        <f t="shared" ref="K101:K132" si="3">J101*1.1</f>
        <v>2720000.8000000003</v>
      </c>
      <c r="L101" s="29" t="s">
        <v>123</v>
      </c>
      <c r="M101" s="31" t="s">
        <v>672</v>
      </c>
    </row>
    <row r="102" spans="1:13" s="1" customFormat="1" ht="75" customHeight="1" x14ac:dyDescent="0.15">
      <c r="A102" s="36"/>
      <c r="B102" s="30" t="s">
        <v>461</v>
      </c>
      <c r="C102" s="29" t="s">
        <v>12</v>
      </c>
      <c r="D102" s="29" t="s">
        <v>193</v>
      </c>
      <c r="E102" s="29" t="s">
        <v>56</v>
      </c>
      <c r="F102" s="29" t="s">
        <v>217</v>
      </c>
      <c r="G102" s="38">
        <v>45017</v>
      </c>
      <c r="H102" s="29" t="s">
        <v>60</v>
      </c>
      <c r="I102" s="39">
        <v>3600000</v>
      </c>
      <c r="J102" s="39">
        <v>2570000</v>
      </c>
      <c r="K102" s="47">
        <f t="shared" si="3"/>
        <v>2827000</v>
      </c>
      <c r="L102" s="29" t="s">
        <v>78</v>
      </c>
      <c r="M102" s="31" t="s">
        <v>96</v>
      </c>
    </row>
    <row r="103" spans="1:13" s="1" customFormat="1" ht="75" customHeight="1" x14ac:dyDescent="0.15">
      <c r="A103" s="36"/>
      <c r="B103" s="30" t="s">
        <v>332</v>
      </c>
      <c r="C103" s="29" t="s">
        <v>14</v>
      </c>
      <c r="D103" s="29" t="s">
        <v>193</v>
      </c>
      <c r="E103" s="29" t="s">
        <v>47</v>
      </c>
      <c r="F103" s="29" t="s">
        <v>531</v>
      </c>
      <c r="G103" s="38">
        <v>45017</v>
      </c>
      <c r="H103" s="29" t="s">
        <v>15</v>
      </c>
      <c r="I103" s="39">
        <v>2636364</v>
      </c>
      <c r="J103" s="39">
        <v>2600000</v>
      </c>
      <c r="K103" s="47">
        <f t="shared" si="3"/>
        <v>2860000</v>
      </c>
      <c r="L103" s="29" t="s">
        <v>246</v>
      </c>
      <c r="M103" s="31" t="s">
        <v>70</v>
      </c>
    </row>
    <row r="104" spans="1:13" s="1" customFormat="1" ht="75" customHeight="1" x14ac:dyDescent="0.15">
      <c r="A104" s="36"/>
      <c r="B104" s="30" t="s">
        <v>424</v>
      </c>
      <c r="C104" s="29" t="s">
        <v>500</v>
      </c>
      <c r="D104" s="29" t="s">
        <v>193</v>
      </c>
      <c r="E104" s="29" t="s">
        <v>852</v>
      </c>
      <c r="F104" s="29" t="s">
        <v>587</v>
      </c>
      <c r="G104" s="38">
        <v>45017</v>
      </c>
      <c r="H104" s="29" t="s">
        <v>79</v>
      </c>
      <c r="I104" s="39">
        <v>2714473</v>
      </c>
      <c r="J104" s="39">
        <v>2714473</v>
      </c>
      <c r="K104" s="47">
        <f t="shared" si="3"/>
        <v>2985920.3000000003</v>
      </c>
      <c r="L104" s="29" t="s">
        <v>106</v>
      </c>
      <c r="M104" s="31" t="s">
        <v>638</v>
      </c>
    </row>
    <row r="105" spans="1:13" s="1" customFormat="1" ht="75" customHeight="1" x14ac:dyDescent="0.15">
      <c r="A105" s="36"/>
      <c r="B105" s="30" t="s">
        <v>436</v>
      </c>
      <c r="C105" s="29" t="s">
        <v>12</v>
      </c>
      <c r="D105" s="29" t="s">
        <v>193</v>
      </c>
      <c r="E105" s="29" t="s">
        <v>56</v>
      </c>
      <c r="F105" s="29" t="s">
        <v>219</v>
      </c>
      <c r="G105" s="38">
        <v>45017</v>
      </c>
      <c r="H105" s="29" t="s">
        <v>621</v>
      </c>
      <c r="I105" s="39">
        <v>3402000</v>
      </c>
      <c r="J105" s="39">
        <v>3197200</v>
      </c>
      <c r="K105" s="47">
        <f t="shared" si="3"/>
        <v>3516920.0000000005</v>
      </c>
      <c r="L105" s="29" t="s">
        <v>37</v>
      </c>
      <c r="M105" s="31" t="s">
        <v>96</v>
      </c>
    </row>
    <row r="106" spans="1:13" s="1" customFormat="1" ht="75" customHeight="1" x14ac:dyDescent="0.15">
      <c r="A106" s="36"/>
      <c r="B106" s="30" t="s">
        <v>492</v>
      </c>
      <c r="C106" s="29" t="s">
        <v>175</v>
      </c>
      <c r="D106" s="29" t="s">
        <v>193</v>
      </c>
      <c r="E106" s="29" t="s">
        <v>47</v>
      </c>
      <c r="F106" s="29" t="s">
        <v>91</v>
      </c>
      <c r="G106" s="38">
        <v>45017</v>
      </c>
      <c r="H106" s="29" t="s">
        <v>6</v>
      </c>
      <c r="I106" s="39">
        <v>3300000</v>
      </c>
      <c r="J106" s="39">
        <v>3200000</v>
      </c>
      <c r="K106" s="47">
        <f t="shared" si="3"/>
        <v>3520000.0000000005</v>
      </c>
      <c r="L106" s="29" t="s">
        <v>247</v>
      </c>
      <c r="M106" s="31" t="s">
        <v>704</v>
      </c>
    </row>
    <row r="107" spans="1:13" s="1" customFormat="1" ht="75" customHeight="1" x14ac:dyDescent="0.15">
      <c r="A107" s="36"/>
      <c r="B107" s="30" t="s">
        <v>372</v>
      </c>
      <c r="C107" s="29" t="s">
        <v>12</v>
      </c>
      <c r="D107" s="29" t="s">
        <v>193</v>
      </c>
      <c r="E107" s="29" t="s">
        <v>66</v>
      </c>
      <c r="F107" s="29" t="s">
        <v>218</v>
      </c>
      <c r="G107" s="38">
        <v>45017</v>
      </c>
      <c r="H107" s="29" t="s">
        <v>621</v>
      </c>
      <c r="I107" s="39">
        <v>3272728</v>
      </c>
      <c r="J107" s="39">
        <v>3272728</v>
      </c>
      <c r="K107" s="47">
        <f t="shared" si="3"/>
        <v>3600000.8000000003</v>
      </c>
      <c r="L107" s="29" t="s">
        <v>80</v>
      </c>
      <c r="M107" s="31" t="s">
        <v>652</v>
      </c>
    </row>
    <row r="108" spans="1:13" s="1" customFormat="1" ht="75" customHeight="1" x14ac:dyDescent="0.15">
      <c r="A108" s="36"/>
      <c r="B108" s="30" t="s">
        <v>333</v>
      </c>
      <c r="C108" s="29" t="s">
        <v>199</v>
      </c>
      <c r="D108" s="29" t="s">
        <v>193</v>
      </c>
      <c r="E108" s="29" t="s">
        <v>47</v>
      </c>
      <c r="F108" s="29" t="s">
        <v>91</v>
      </c>
      <c r="G108" s="38">
        <v>45017</v>
      </c>
      <c r="H108" s="29" t="s">
        <v>6</v>
      </c>
      <c r="I108" s="39">
        <v>3604000</v>
      </c>
      <c r="J108" s="39">
        <v>3600000</v>
      </c>
      <c r="K108" s="47">
        <f t="shared" si="3"/>
        <v>3960000.0000000005</v>
      </c>
      <c r="L108" s="29" t="s">
        <v>253</v>
      </c>
      <c r="M108" s="31" t="s">
        <v>634</v>
      </c>
    </row>
    <row r="109" spans="1:13" s="1" customFormat="1" ht="75" customHeight="1" x14ac:dyDescent="0.15">
      <c r="A109" s="36"/>
      <c r="B109" s="30" t="s">
        <v>334</v>
      </c>
      <c r="C109" s="29" t="s">
        <v>12</v>
      </c>
      <c r="D109" s="29" t="s">
        <v>193</v>
      </c>
      <c r="E109" s="29" t="s">
        <v>52</v>
      </c>
      <c r="F109" s="29" t="s">
        <v>130</v>
      </c>
      <c r="G109" s="38">
        <v>45017</v>
      </c>
      <c r="H109" s="29" t="s">
        <v>54</v>
      </c>
      <c r="I109" s="39">
        <v>3969000</v>
      </c>
      <c r="J109" s="39">
        <v>3969000</v>
      </c>
      <c r="K109" s="47">
        <f t="shared" si="3"/>
        <v>4365900</v>
      </c>
      <c r="L109" s="29" t="s">
        <v>131</v>
      </c>
      <c r="M109" s="31" t="s">
        <v>635</v>
      </c>
    </row>
    <row r="110" spans="1:13" s="1" customFormat="1" ht="75" customHeight="1" x14ac:dyDescent="0.15">
      <c r="A110" s="36"/>
      <c r="B110" s="30" t="s">
        <v>402</v>
      </c>
      <c r="C110" s="29" t="s">
        <v>167</v>
      </c>
      <c r="D110" s="29" t="s">
        <v>193</v>
      </c>
      <c r="E110" s="29" t="s">
        <v>56</v>
      </c>
      <c r="F110" s="29" t="s">
        <v>132</v>
      </c>
      <c r="G110" s="38">
        <v>45017</v>
      </c>
      <c r="H110" s="29" t="s">
        <v>54</v>
      </c>
      <c r="I110" s="39">
        <v>4009091</v>
      </c>
      <c r="J110" s="39">
        <v>4004000</v>
      </c>
      <c r="K110" s="47">
        <f t="shared" si="3"/>
        <v>4404400</v>
      </c>
      <c r="L110" s="29" t="s">
        <v>226</v>
      </c>
      <c r="M110" s="31" t="s">
        <v>667</v>
      </c>
    </row>
    <row r="111" spans="1:13" s="1" customFormat="1" ht="75" customHeight="1" x14ac:dyDescent="0.15">
      <c r="A111" s="36"/>
      <c r="B111" s="30" t="s">
        <v>428</v>
      </c>
      <c r="C111" s="29" t="s">
        <v>12</v>
      </c>
      <c r="D111" s="29" t="s">
        <v>193</v>
      </c>
      <c r="E111" s="29" t="s">
        <v>852</v>
      </c>
      <c r="F111" s="29" t="s">
        <v>590</v>
      </c>
      <c r="G111" s="38">
        <v>45017</v>
      </c>
      <c r="H111" s="29" t="s">
        <v>10</v>
      </c>
      <c r="I111" s="39">
        <v>4018182</v>
      </c>
      <c r="J111" s="39">
        <v>4018182</v>
      </c>
      <c r="K111" s="47">
        <f t="shared" si="3"/>
        <v>4420000.2</v>
      </c>
      <c r="L111" s="29" t="s">
        <v>92</v>
      </c>
      <c r="M111" s="31" t="s">
        <v>678</v>
      </c>
    </row>
    <row r="112" spans="1:13" s="1" customFormat="1" ht="75" customHeight="1" x14ac:dyDescent="0.15">
      <c r="A112" s="36"/>
      <c r="B112" s="30" t="s">
        <v>434</v>
      </c>
      <c r="C112" s="29" t="s">
        <v>12</v>
      </c>
      <c r="D112" s="29" t="s">
        <v>193</v>
      </c>
      <c r="E112" s="29" t="s">
        <v>47</v>
      </c>
      <c r="F112" s="29" t="s">
        <v>119</v>
      </c>
      <c r="G112" s="38">
        <v>45017</v>
      </c>
      <c r="H112" s="29" t="s">
        <v>621</v>
      </c>
      <c r="I112" s="39">
        <v>4080000</v>
      </c>
      <c r="J112" s="39">
        <v>4080000</v>
      </c>
      <c r="K112" s="47">
        <f t="shared" si="3"/>
        <v>4488000</v>
      </c>
      <c r="L112" s="29" t="s">
        <v>201</v>
      </c>
      <c r="M112" s="31" t="s">
        <v>96</v>
      </c>
    </row>
    <row r="113" spans="1:13" s="1" customFormat="1" ht="75" customHeight="1" x14ac:dyDescent="0.15">
      <c r="A113" s="36"/>
      <c r="B113" s="30" t="s">
        <v>432</v>
      </c>
      <c r="C113" s="29" t="s">
        <v>167</v>
      </c>
      <c r="D113" s="29" t="s">
        <v>193</v>
      </c>
      <c r="E113" s="29" t="s">
        <v>56</v>
      </c>
      <c r="F113" s="29" t="s">
        <v>94</v>
      </c>
      <c r="G113" s="38">
        <v>45017</v>
      </c>
      <c r="H113" s="29" t="s">
        <v>621</v>
      </c>
      <c r="I113" s="39">
        <v>4200000</v>
      </c>
      <c r="J113" s="39">
        <v>4200000</v>
      </c>
      <c r="K113" s="47">
        <f t="shared" si="3"/>
        <v>4620000</v>
      </c>
      <c r="L113" s="29" t="s">
        <v>95</v>
      </c>
      <c r="M113" s="31" t="s">
        <v>96</v>
      </c>
    </row>
    <row r="114" spans="1:13" s="1" customFormat="1" ht="75" customHeight="1" x14ac:dyDescent="0.15">
      <c r="A114" s="36"/>
      <c r="B114" s="30" t="s">
        <v>467</v>
      </c>
      <c r="C114" s="29" t="s">
        <v>12</v>
      </c>
      <c r="D114" s="29" t="s">
        <v>193</v>
      </c>
      <c r="E114" s="29" t="s">
        <v>52</v>
      </c>
      <c r="F114" s="29" t="s">
        <v>610</v>
      </c>
      <c r="G114" s="38">
        <v>45017</v>
      </c>
      <c r="H114" s="29" t="s">
        <v>621</v>
      </c>
      <c r="I114" s="39">
        <v>4263600</v>
      </c>
      <c r="J114" s="39">
        <v>4263600</v>
      </c>
      <c r="K114" s="47">
        <f t="shared" si="3"/>
        <v>4689960</v>
      </c>
      <c r="L114" s="29" t="s">
        <v>233</v>
      </c>
      <c r="M114" s="31" t="s">
        <v>223</v>
      </c>
    </row>
    <row r="115" spans="1:13" s="1" customFormat="1" ht="75" customHeight="1" x14ac:dyDescent="0.15">
      <c r="A115" s="36"/>
      <c r="B115" s="30" t="s">
        <v>330</v>
      </c>
      <c r="C115" s="29" t="s">
        <v>12</v>
      </c>
      <c r="D115" s="29" t="s">
        <v>193</v>
      </c>
      <c r="E115" s="29" t="s">
        <v>145</v>
      </c>
      <c r="F115" s="29" t="s">
        <v>530</v>
      </c>
      <c r="G115" s="38">
        <v>45017</v>
      </c>
      <c r="H115" s="29" t="s">
        <v>146</v>
      </c>
      <c r="I115" s="39">
        <v>4320000</v>
      </c>
      <c r="J115" s="39">
        <v>4320000</v>
      </c>
      <c r="K115" s="47">
        <f t="shared" si="3"/>
        <v>4752000</v>
      </c>
      <c r="L115" s="29" t="s">
        <v>147</v>
      </c>
      <c r="M115" s="31" t="s">
        <v>633</v>
      </c>
    </row>
    <row r="116" spans="1:13" s="1" customFormat="1" ht="75" customHeight="1" x14ac:dyDescent="0.15">
      <c r="A116" s="36"/>
      <c r="B116" s="30" t="s">
        <v>481</v>
      </c>
      <c r="C116" s="29" t="s">
        <v>172</v>
      </c>
      <c r="D116" s="29" t="s">
        <v>193</v>
      </c>
      <c r="E116" s="29" t="s">
        <v>47</v>
      </c>
      <c r="F116" s="29" t="s">
        <v>91</v>
      </c>
      <c r="G116" s="38">
        <v>45017</v>
      </c>
      <c r="H116" s="29" t="s">
        <v>6</v>
      </c>
      <c r="I116" s="39">
        <v>4469700</v>
      </c>
      <c r="J116" s="39">
        <v>4469700</v>
      </c>
      <c r="K116" s="47">
        <f t="shared" si="3"/>
        <v>4916670</v>
      </c>
      <c r="L116" s="29" t="s">
        <v>250</v>
      </c>
      <c r="M116" s="31" t="s">
        <v>700</v>
      </c>
    </row>
    <row r="117" spans="1:13" s="1" customFormat="1" ht="75" customHeight="1" x14ac:dyDescent="0.15">
      <c r="A117" s="36"/>
      <c r="B117" s="30" t="s">
        <v>341</v>
      </c>
      <c r="C117" s="29" t="s">
        <v>12</v>
      </c>
      <c r="D117" s="29" t="s">
        <v>193</v>
      </c>
      <c r="E117" s="29" t="s">
        <v>852</v>
      </c>
      <c r="F117" s="29" t="s">
        <v>149</v>
      </c>
      <c r="G117" s="38">
        <v>45017</v>
      </c>
      <c r="H117" s="29" t="s">
        <v>18</v>
      </c>
      <c r="I117" s="39">
        <v>4500000</v>
      </c>
      <c r="J117" s="39">
        <v>4500000</v>
      </c>
      <c r="K117" s="47">
        <f t="shared" si="3"/>
        <v>4950000</v>
      </c>
      <c r="L117" s="29" t="s">
        <v>150</v>
      </c>
      <c r="M117" s="31" t="s">
        <v>640</v>
      </c>
    </row>
    <row r="118" spans="1:13" s="1" customFormat="1" ht="75" customHeight="1" x14ac:dyDescent="0.15">
      <c r="A118" s="36"/>
      <c r="B118" s="30" t="s">
        <v>382</v>
      </c>
      <c r="C118" s="29" t="s">
        <v>189</v>
      </c>
      <c r="D118" s="29" t="s">
        <v>193</v>
      </c>
      <c r="E118" s="29" t="s">
        <v>852</v>
      </c>
      <c r="F118" s="29" t="s">
        <v>149</v>
      </c>
      <c r="G118" s="38">
        <v>45017</v>
      </c>
      <c r="H118" s="29" t="s">
        <v>17</v>
      </c>
      <c r="I118" s="39">
        <v>4500000</v>
      </c>
      <c r="J118" s="39">
        <v>4500000</v>
      </c>
      <c r="K118" s="47">
        <f t="shared" si="3"/>
        <v>4950000</v>
      </c>
      <c r="L118" s="29" t="s">
        <v>150</v>
      </c>
      <c r="M118" s="31" t="s">
        <v>657</v>
      </c>
    </row>
    <row r="119" spans="1:13" s="1" customFormat="1" ht="75" customHeight="1" x14ac:dyDescent="0.15">
      <c r="A119" s="36"/>
      <c r="B119" s="30" t="s">
        <v>442</v>
      </c>
      <c r="C119" s="29" t="s">
        <v>12</v>
      </c>
      <c r="D119" s="29" t="s">
        <v>193</v>
      </c>
      <c r="E119" s="29" t="s">
        <v>52</v>
      </c>
      <c r="F119" s="29" t="s">
        <v>136</v>
      </c>
      <c r="G119" s="38">
        <v>45017</v>
      </c>
      <c r="H119" s="29" t="s">
        <v>54</v>
      </c>
      <c r="I119" s="39">
        <v>4892400</v>
      </c>
      <c r="J119" s="39">
        <v>4892400</v>
      </c>
      <c r="K119" s="47">
        <f t="shared" si="3"/>
        <v>5381640</v>
      </c>
      <c r="L119" s="29" t="s">
        <v>137</v>
      </c>
      <c r="M119" s="31" t="s">
        <v>670</v>
      </c>
    </row>
    <row r="120" spans="1:13" s="1" customFormat="1" ht="75" customHeight="1" x14ac:dyDescent="0.15">
      <c r="A120" s="36"/>
      <c r="B120" s="30" t="s">
        <v>483</v>
      </c>
      <c r="C120" s="29" t="s">
        <v>12</v>
      </c>
      <c r="D120" s="29" t="s">
        <v>193</v>
      </c>
      <c r="E120" s="29" t="s">
        <v>852</v>
      </c>
      <c r="F120" s="29" t="s">
        <v>220</v>
      </c>
      <c r="G120" s="38">
        <v>45017</v>
      </c>
      <c r="H120" s="29" t="s">
        <v>44</v>
      </c>
      <c r="I120" s="39">
        <v>5300000</v>
      </c>
      <c r="J120" s="39">
        <v>5298732</v>
      </c>
      <c r="K120" s="47">
        <f t="shared" si="3"/>
        <v>5828605.2000000002</v>
      </c>
      <c r="L120" s="29" t="s">
        <v>92</v>
      </c>
      <c r="M120" s="31" t="s">
        <v>701</v>
      </c>
    </row>
    <row r="121" spans="1:13" s="1" customFormat="1" ht="75" customHeight="1" x14ac:dyDescent="0.15">
      <c r="A121" s="36"/>
      <c r="B121" s="30" t="s">
        <v>457</v>
      </c>
      <c r="C121" s="29" t="s">
        <v>22</v>
      </c>
      <c r="D121" s="29" t="s">
        <v>193</v>
      </c>
      <c r="E121" s="29" t="s">
        <v>47</v>
      </c>
      <c r="F121" s="29" t="s">
        <v>856</v>
      </c>
      <c r="G121" s="38">
        <v>45017</v>
      </c>
      <c r="H121" s="29" t="s">
        <v>19</v>
      </c>
      <c r="I121" s="39">
        <v>5490000</v>
      </c>
      <c r="J121" s="39">
        <v>5300000</v>
      </c>
      <c r="K121" s="47">
        <f t="shared" si="3"/>
        <v>5830000.0000000009</v>
      </c>
      <c r="L121" s="29" t="s">
        <v>248</v>
      </c>
      <c r="M121" s="31" t="s">
        <v>96</v>
      </c>
    </row>
    <row r="122" spans="1:13" s="1" customFormat="1" ht="75" customHeight="1" x14ac:dyDescent="0.15">
      <c r="A122" s="36"/>
      <c r="B122" s="30" t="s">
        <v>429</v>
      </c>
      <c r="C122" s="29" t="s">
        <v>12</v>
      </c>
      <c r="D122" s="29" t="s">
        <v>193</v>
      </c>
      <c r="E122" s="29" t="s">
        <v>852</v>
      </c>
      <c r="F122" s="29" t="s">
        <v>591</v>
      </c>
      <c r="G122" s="38">
        <v>45017</v>
      </c>
      <c r="H122" s="29" t="s">
        <v>5</v>
      </c>
      <c r="I122" s="39">
        <v>5385000</v>
      </c>
      <c r="J122" s="39">
        <v>5385000</v>
      </c>
      <c r="K122" s="47">
        <f t="shared" si="3"/>
        <v>5923500.0000000009</v>
      </c>
      <c r="L122" s="29" t="s">
        <v>108</v>
      </c>
      <c r="M122" s="31" t="s">
        <v>679</v>
      </c>
    </row>
    <row r="123" spans="1:13" s="1" customFormat="1" ht="75" customHeight="1" x14ac:dyDescent="0.15">
      <c r="A123" s="36"/>
      <c r="B123" s="30" t="s">
        <v>475</v>
      </c>
      <c r="C123" s="29" t="s">
        <v>12</v>
      </c>
      <c r="D123" s="29" t="s">
        <v>193</v>
      </c>
      <c r="E123" s="29" t="s">
        <v>52</v>
      </c>
      <c r="F123" s="29" t="s">
        <v>615</v>
      </c>
      <c r="G123" s="38">
        <v>45017</v>
      </c>
      <c r="H123" s="29" t="s">
        <v>60</v>
      </c>
      <c r="I123" s="39">
        <v>15000000</v>
      </c>
      <c r="J123" s="39">
        <v>5834000</v>
      </c>
      <c r="K123" s="47">
        <f t="shared" si="3"/>
        <v>6417400.0000000009</v>
      </c>
      <c r="L123" s="29" t="s">
        <v>255</v>
      </c>
      <c r="M123" s="31" t="s">
        <v>697</v>
      </c>
    </row>
    <row r="124" spans="1:13" s="1" customFormat="1" ht="75" customHeight="1" x14ac:dyDescent="0.15">
      <c r="A124" s="36"/>
      <c r="B124" s="30" t="s">
        <v>387</v>
      </c>
      <c r="C124" s="29" t="s">
        <v>167</v>
      </c>
      <c r="D124" s="29" t="s">
        <v>193</v>
      </c>
      <c r="E124" s="29" t="s">
        <v>56</v>
      </c>
      <c r="F124" s="29" t="s">
        <v>565</v>
      </c>
      <c r="G124" s="38">
        <v>45017</v>
      </c>
      <c r="H124" s="29" t="s">
        <v>734</v>
      </c>
      <c r="I124" s="39">
        <v>6060000</v>
      </c>
      <c r="J124" s="39">
        <v>6060000</v>
      </c>
      <c r="K124" s="47">
        <f t="shared" si="3"/>
        <v>6666000.0000000009</v>
      </c>
      <c r="L124" s="29" t="s">
        <v>243</v>
      </c>
      <c r="M124" s="31" t="s">
        <v>96</v>
      </c>
    </row>
    <row r="125" spans="1:13" s="1" customFormat="1" ht="75" customHeight="1" x14ac:dyDescent="0.15">
      <c r="A125" s="36"/>
      <c r="B125" s="30" t="s">
        <v>409</v>
      </c>
      <c r="C125" s="29" t="s">
        <v>167</v>
      </c>
      <c r="D125" s="29" t="s">
        <v>193</v>
      </c>
      <c r="E125" s="29" t="s">
        <v>56</v>
      </c>
      <c r="F125" s="29" t="s">
        <v>222</v>
      </c>
      <c r="G125" s="38">
        <v>45017</v>
      </c>
      <c r="H125" s="29" t="s">
        <v>156</v>
      </c>
      <c r="I125" s="39">
        <v>6411600</v>
      </c>
      <c r="J125" s="39">
        <v>6291600</v>
      </c>
      <c r="K125" s="47">
        <f t="shared" si="3"/>
        <v>6920760.0000000009</v>
      </c>
      <c r="L125" s="29" t="s">
        <v>249</v>
      </c>
      <c r="M125" s="31" t="s">
        <v>13</v>
      </c>
    </row>
    <row r="126" spans="1:13" s="1" customFormat="1" ht="75" customHeight="1" x14ac:dyDescent="0.15">
      <c r="A126" s="36"/>
      <c r="B126" s="30" t="s">
        <v>389</v>
      </c>
      <c r="C126" s="29" t="s">
        <v>209</v>
      </c>
      <c r="D126" s="29" t="s">
        <v>193</v>
      </c>
      <c r="E126" s="29" t="s">
        <v>852</v>
      </c>
      <c r="F126" s="29" t="s">
        <v>221</v>
      </c>
      <c r="G126" s="38">
        <v>45017</v>
      </c>
      <c r="H126" s="29" t="s">
        <v>10</v>
      </c>
      <c r="I126" s="39">
        <v>7954546</v>
      </c>
      <c r="J126" s="39">
        <v>7954546</v>
      </c>
      <c r="K126" s="47">
        <f t="shared" si="3"/>
        <v>8750000.6000000015</v>
      </c>
      <c r="L126" s="29" t="s">
        <v>209</v>
      </c>
      <c r="M126" s="31" t="s">
        <v>662</v>
      </c>
    </row>
    <row r="127" spans="1:13" s="1" customFormat="1" ht="75" customHeight="1" x14ac:dyDescent="0.15">
      <c r="A127" s="36"/>
      <c r="B127" s="30" t="s">
        <v>449</v>
      </c>
      <c r="C127" s="29" t="s">
        <v>167</v>
      </c>
      <c r="D127" s="29" t="s">
        <v>193</v>
      </c>
      <c r="E127" s="29" t="s">
        <v>56</v>
      </c>
      <c r="F127" s="29" t="s">
        <v>600</v>
      </c>
      <c r="G127" s="38">
        <v>45017</v>
      </c>
      <c r="H127" s="29" t="s">
        <v>734</v>
      </c>
      <c r="I127" s="39">
        <v>8307000</v>
      </c>
      <c r="J127" s="39">
        <v>8307000</v>
      </c>
      <c r="K127" s="47">
        <f t="shared" si="3"/>
        <v>9137700</v>
      </c>
      <c r="L127" s="29" t="s">
        <v>201</v>
      </c>
      <c r="M127" s="31" t="s">
        <v>628</v>
      </c>
    </row>
    <row r="128" spans="1:13" s="1" customFormat="1" ht="75" customHeight="1" x14ac:dyDescent="0.15">
      <c r="A128" s="36"/>
      <c r="B128" s="30" t="s">
        <v>408</v>
      </c>
      <c r="C128" s="29" t="s">
        <v>12</v>
      </c>
      <c r="D128" s="29" t="s">
        <v>193</v>
      </c>
      <c r="E128" s="29" t="s">
        <v>52</v>
      </c>
      <c r="F128" s="29" t="s">
        <v>53</v>
      </c>
      <c r="G128" s="38">
        <v>45017</v>
      </c>
      <c r="H128" s="29" t="s">
        <v>54</v>
      </c>
      <c r="I128" s="39">
        <v>9000000</v>
      </c>
      <c r="J128" s="39">
        <v>9000000</v>
      </c>
      <c r="K128" s="47">
        <f t="shared" si="3"/>
        <v>9900000</v>
      </c>
      <c r="L128" s="29" t="s">
        <v>55</v>
      </c>
      <c r="M128" s="31" t="s">
        <v>670</v>
      </c>
    </row>
    <row r="129" spans="1:13" s="1" customFormat="1" ht="75" customHeight="1" x14ac:dyDescent="0.15">
      <c r="A129" s="36"/>
      <c r="B129" s="30" t="s">
        <v>474</v>
      </c>
      <c r="C129" s="29" t="s">
        <v>171</v>
      </c>
      <c r="D129" s="29" t="s">
        <v>193</v>
      </c>
      <c r="E129" s="29" t="s">
        <v>852</v>
      </c>
      <c r="F129" s="29" t="s">
        <v>164</v>
      </c>
      <c r="G129" s="38">
        <v>45017</v>
      </c>
      <c r="H129" s="29" t="s">
        <v>75</v>
      </c>
      <c r="I129" s="39">
        <v>9345455</v>
      </c>
      <c r="J129" s="39">
        <v>9345455</v>
      </c>
      <c r="K129" s="47">
        <f t="shared" si="3"/>
        <v>10280000.5</v>
      </c>
      <c r="L129" s="29" t="s">
        <v>76</v>
      </c>
      <c r="M129" s="31" t="s">
        <v>692</v>
      </c>
    </row>
    <row r="130" spans="1:13" s="1" customFormat="1" ht="75" customHeight="1" x14ac:dyDescent="0.15">
      <c r="A130" s="36"/>
      <c r="B130" s="30" t="s">
        <v>444</v>
      </c>
      <c r="C130" s="29" t="s">
        <v>12</v>
      </c>
      <c r="D130" s="29" t="s">
        <v>193</v>
      </c>
      <c r="E130" s="29" t="s">
        <v>85</v>
      </c>
      <c r="F130" s="29" t="s">
        <v>597</v>
      </c>
      <c r="G130" s="38">
        <v>45017</v>
      </c>
      <c r="H130" s="29" t="s">
        <v>39</v>
      </c>
      <c r="I130" s="39">
        <v>9421038</v>
      </c>
      <c r="J130" s="39">
        <v>9421038</v>
      </c>
      <c r="K130" s="47">
        <f t="shared" si="3"/>
        <v>10363141.800000001</v>
      </c>
      <c r="L130" s="29" t="s">
        <v>103</v>
      </c>
      <c r="M130" s="31" t="s">
        <v>96</v>
      </c>
    </row>
    <row r="131" spans="1:13" s="1" customFormat="1" ht="75" customHeight="1" x14ac:dyDescent="0.15">
      <c r="A131" s="36"/>
      <c r="B131" s="30" t="s">
        <v>421</v>
      </c>
      <c r="C131" s="29" t="s">
        <v>12</v>
      </c>
      <c r="D131" s="29" t="s">
        <v>193</v>
      </c>
      <c r="E131" s="29" t="s">
        <v>52</v>
      </c>
      <c r="F131" s="29" t="s">
        <v>101</v>
      </c>
      <c r="G131" s="38">
        <v>45017</v>
      </c>
      <c r="H131" s="29" t="s">
        <v>54</v>
      </c>
      <c r="I131" s="39">
        <v>11610000</v>
      </c>
      <c r="J131" s="39">
        <v>10517400</v>
      </c>
      <c r="K131" s="47">
        <f t="shared" si="3"/>
        <v>11569140.000000002</v>
      </c>
      <c r="L131" s="29" t="s">
        <v>102</v>
      </c>
      <c r="M131" s="31" t="s">
        <v>670</v>
      </c>
    </row>
    <row r="132" spans="1:13" s="1" customFormat="1" ht="75" customHeight="1" x14ac:dyDescent="0.15">
      <c r="A132" s="36"/>
      <c r="B132" s="30" t="s">
        <v>328</v>
      </c>
      <c r="C132" s="29" t="s">
        <v>208</v>
      </c>
      <c r="D132" s="29" t="s">
        <v>193</v>
      </c>
      <c r="E132" s="29" t="s">
        <v>852</v>
      </c>
      <c r="F132" s="29" t="s">
        <v>221</v>
      </c>
      <c r="G132" s="38">
        <v>45017</v>
      </c>
      <c r="H132" s="29" t="s">
        <v>10</v>
      </c>
      <c r="I132" s="39">
        <v>11400000</v>
      </c>
      <c r="J132" s="39">
        <v>11385455</v>
      </c>
      <c r="K132" s="47">
        <f t="shared" si="3"/>
        <v>12524000.500000002</v>
      </c>
      <c r="L132" s="29" t="s">
        <v>252</v>
      </c>
      <c r="M132" s="31" t="s">
        <v>224</v>
      </c>
    </row>
    <row r="133" spans="1:13" s="1" customFormat="1" ht="75" customHeight="1" x14ac:dyDescent="0.15">
      <c r="A133" s="36"/>
      <c r="B133" s="30" t="s">
        <v>346</v>
      </c>
      <c r="C133" s="29" t="s">
        <v>501</v>
      </c>
      <c r="D133" s="29" t="s">
        <v>193</v>
      </c>
      <c r="E133" s="29" t="s">
        <v>852</v>
      </c>
      <c r="F133" s="29" t="s">
        <v>540</v>
      </c>
      <c r="G133" s="38">
        <v>45017</v>
      </c>
      <c r="H133" s="29" t="s">
        <v>75</v>
      </c>
      <c r="I133" s="39">
        <v>11659091</v>
      </c>
      <c r="J133" s="39">
        <v>11659091</v>
      </c>
      <c r="K133" s="47">
        <f t="shared" ref="K133:K164" si="4">J133*1.1</f>
        <v>12825000.100000001</v>
      </c>
      <c r="L133" s="29" t="s">
        <v>92</v>
      </c>
      <c r="M133" s="31" t="s">
        <v>642</v>
      </c>
    </row>
    <row r="134" spans="1:13" s="1" customFormat="1" ht="75" customHeight="1" x14ac:dyDescent="0.15">
      <c r="A134" s="36"/>
      <c r="B134" s="30" t="s">
        <v>351</v>
      </c>
      <c r="C134" s="29" t="s">
        <v>172</v>
      </c>
      <c r="D134" s="29" t="s">
        <v>193</v>
      </c>
      <c r="E134" s="29" t="s">
        <v>47</v>
      </c>
      <c r="F134" s="29" t="s">
        <v>87</v>
      </c>
      <c r="G134" s="38">
        <v>45017</v>
      </c>
      <c r="H134" s="29" t="s">
        <v>6</v>
      </c>
      <c r="I134" s="39">
        <v>12260000</v>
      </c>
      <c r="J134" s="39">
        <v>11900000</v>
      </c>
      <c r="K134" s="47">
        <f t="shared" si="4"/>
        <v>13090000.000000002</v>
      </c>
      <c r="L134" s="29" t="s">
        <v>88</v>
      </c>
      <c r="M134" s="31" t="s">
        <v>645</v>
      </c>
    </row>
    <row r="135" spans="1:13" s="1" customFormat="1" ht="75" customHeight="1" x14ac:dyDescent="0.15">
      <c r="A135" s="36"/>
      <c r="B135" s="30" t="s">
        <v>478</v>
      </c>
      <c r="C135" s="29" t="s">
        <v>167</v>
      </c>
      <c r="D135" s="29" t="s">
        <v>193</v>
      </c>
      <c r="E135" s="29" t="s">
        <v>56</v>
      </c>
      <c r="F135" s="29" t="s">
        <v>118</v>
      </c>
      <c r="G135" s="38">
        <v>45017</v>
      </c>
      <c r="H135" s="29" t="s">
        <v>734</v>
      </c>
      <c r="I135" s="39">
        <v>11983000</v>
      </c>
      <c r="J135" s="39">
        <v>11982880</v>
      </c>
      <c r="K135" s="47">
        <f t="shared" si="4"/>
        <v>13181168.000000002</v>
      </c>
      <c r="L135" s="29" t="s">
        <v>242</v>
      </c>
      <c r="M135" s="31" t="s">
        <v>628</v>
      </c>
    </row>
    <row r="136" spans="1:13" s="1" customFormat="1" ht="75" customHeight="1" x14ac:dyDescent="0.15">
      <c r="A136" s="36"/>
      <c r="B136" s="30" t="s">
        <v>476</v>
      </c>
      <c r="C136" s="29" t="s">
        <v>190</v>
      </c>
      <c r="D136" s="29" t="s">
        <v>193</v>
      </c>
      <c r="E136" s="29" t="s">
        <v>66</v>
      </c>
      <c r="F136" s="29" t="s">
        <v>152</v>
      </c>
      <c r="G136" s="38">
        <v>45017</v>
      </c>
      <c r="H136" s="29" t="s">
        <v>79</v>
      </c>
      <c r="I136" s="39">
        <v>14936728</v>
      </c>
      <c r="J136" s="39">
        <v>14936728</v>
      </c>
      <c r="K136" s="47">
        <f t="shared" si="4"/>
        <v>16430400.800000001</v>
      </c>
      <c r="L136" s="29" t="s">
        <v>114</v>
      </c>
      <c r="M136" s="31" t="s">
        <v>648</v>
      </c>
    </row>
    <row r="137" spans="1:13" s="1" customFormat="1" ht="75" customHeight="1" x14ac:dyDescent="0.15">
      <c r="A137" s="36"/>
      <c r="B137" s="30" t="s">
        <v>454</v>
      </c>
      <c r="C137" s="29" t="s">
        <v>12</v>
      </c>
      <c r="D137" s="29" t="s">
        <v>193</v>
      </c>
      <c r="E137" s="29" t="s">
        <v>52</v>
      </c>
      <c r="F137" s="29" t="s">
        <v>605</v>
      </c>
      <c r="G137" s="38">
        <v>45017</v>
      </c>
      <c r="H137" s="29" t="s">
        <v>621</v>
      </c>
      <c r="I137" s="39">
        <v>17592720</v>
      </c>
      <c r="J137" s="39">
        <v>17592720</v>
      </c>
      <c r="K137" s="47">
        <f t="shared" si="4"/>
        <v>19351992</v>
      </c>
      <c r="L137" s="29" t="s">
        <v>726</v>
      </c>
      <c r="M137" s="31" t="s">
        <v>223</v>
      </c>
    </row>
    <row r="138" spans="1:13" s="1" customFormat="1" ht="75" customHeight="1" x14ac:dyDescent="0.15">
      <c r="A138" s="36"/>
      <c r="B138" s="30" t="s">
        <v>460</v>
      </c>
      <c r="C138" s="29" t="s">
        <v>171</v>
      </c>
      <c r="D138" s="29" t="s">
        <v>193</v>
      </c>
      <c r="E138" s="29" t="s">
        <v>852</v>
      </c>
      <c r="F138" s="29" t="s">
        <v>157</v>
      </c>
      <c r="G138" s="38">
        <v>45017</v>
      </c>
      <c r="H138" s="29" t="s">
        <v>75</v>
      </c>
      <c r="I138" s="39">
        <v>18545455</v>
      </c>
      <c r="J138" s="39">
        <v>18545455</v>
      </c>
      <c r="K138" s="47">
        <f t="shared" si="4"/>
        <v>20400000.5</v>
      </c>
      <c r="L138" s="29" t="s">
        <v>76</v>
      </c>
      <c r="M138" s="31" t="s">
        <v>692</v>
      </c>
    </row>
    <row r="139" spans="1:13" s="1" customFormat="1" ht="75" customHeight="1" x14ac:dyDescent="0.15">
      <c r="A139" s="36"/>
      <c r="B139" s="30" t="s">
        <v>362</v>
      </c>
      <c r="C139" s="29" t="s">
        <v>175</v>
      </c>
      <c r="D139" s="29" t="s">
        <v>193</v>
      </c>
      <c r="E139" s="29" t="s">
        <v>49</v>
      </c>
      <c r="F139" s="29" t="s">
        <v>163</v>
      </c>
      <c r="G139" s="38">
        <v>45017</v>
      </c>
      <c r="H139" s="29" t="s">
        <v>6</v>
      </c>
      <c r="I139" s="39">
        <v>19926000</v>
      </c>
      <c r="J139" s="39">
        <v>19050000</v>
      </c>
      <c r="K139" s="47">
        <f t="shared" si="4"/>
        <v>20955000</v>
      </c>
      <c r="L139" s="29" t="s">
        <v>51</v>
      </c>
      <c r="M139" s="31" t="s">
        <v>644</v>
      </c>
    </row>
    <row r="140" spans="1:13" s="1" customFormat="1" ht="75" customHeight="1" x14ac:dyDescent="0.15">
      <c r="A140" s="36"/>
      <c r="B140" s="30" t="s">
        <v>356</v>
      </c>
      <c r="C140" s="29" t="s">
        <v>167</v>
      </c>
      <c r="D140" s="29" t="s">
        <v>193</v>
      </c>
      <c r="E140" s="29" t="s">
        <v>56</v>
      </c>
      <c r="F140" s="29" t="s">
        <v>547</v>
      </c>
      <c r="G140" s="38">
        <v>45017</v>
      </c>
      <c r="H140" s="29" t="s">
        <v>734</v>
      </c>
      <c r="I140" s="39">
        <v>21660000</v>
      </c>
      <c r="J140" s="39">
        <v>21660000</v>
      </c>
      <c r="K140" s="47">
        <f t="shared" si="4"/>
        <v>23826000.000000004</v>
      </c>
      <c r="L140" s="29" t="s">
        <v>103</v>
      </c>
      <c r="M140" s="31" t="s">
        <v>96</v>
      </c>
    </row>
    <row r="141" spans="1:13" s="1" customFormat="1" ht="75" customHeight="1" x14ac:dyDescent="0.15">
      <c r="A141" s="36"/>
      <c r="B141" s="30" t="s">
        <v>336</v>
      </c>
      <c r="C141" s="29" t="s">
        <v>500</v>
      </c>
      <c r="D141" s="29" t="s">
        <v>193</v>
      </c>
      <c r="E141" s="29" t="s">
        <v>66</v>
      </c>
      <c r="F141" s="29" t="s">
        <v>533</v>
      </c>
      <c r="G141" s="38">
        <v>45017</v>
      </c>
      <c r="H141" s="29" t="s">
        <v>79</v>
      </c>
      <c r="I141" s="39">
        <v>21999600</v>
      </c>
      <c r="J141" s="39">
        <v>21999600</v>
      </c>
      <c r="K141" s="47">
        <f t="shared" si="4"/>
        <v>24199560.000000004</v>
      </c>
      <c r="L141" s="29" t="s">
        <v>80</v>
      </c>
      <c r="M141" s="31" t="s">
        <v>637</v>
      </c>
    </row>
    <row r="142" spans="1:13" s="1" customFormat="1" ht="75" customHeight="1" x14ac:dyDescent="0.15">
      <c r="A142" s="36"/>
      <c r="B142" s="30" t="s">
        <v>486</v>
      </c>
      <c r="C142" s="29" t="s">
        <v>9</v>
      </c>
      <c r="D142" s="29" t="s">
        <v>193</v>
      </c>
      <c r="E142" s="29" t="s">
        <v>66</v>
      </c>
      <c r="F142" s="29" t="s">
        <v>160</v>
      </c>
      <c r="G142" s="38">
        <v>45017</v>
      </c>
      <c r="H142" s="29" t="s">
        <v>79</v>
      </c>
      <c r="I142" s="39">
        <v>25190400</v>
      </c>
      <c r="J142" s="39">
        <v>25190400</v>
      </c>
      <c r="K142" s="47">
        <f t="shared" si="4"/>
        <v>27709440.000000004</v>
      </c>
      <c r="L142" s="29" t="s">
        <v>161</v>
      </c>
      <c r="M142" s="31" t="s">
        <v>703</v>
      </c>
    </row>
    <row r="143" spans="1:13" s="1" customFormat="1" ht="75" customHeight="1" x14ac:dyDescent="0.15">
      <c r="A143" s="36"/>
      <c r="B143" s="30" t="s">
        <v>365</v>
      </c>
      <c r="C143" s="29" t="s">
        <v>169</v>
      </c>
      <c r="D143" s="29" t="s">
        <v>193</v>
      </c>
      <c r="E143" s="29" t="s">
        <v>49</v>
      </c>
      <c r="F143" s="29" t="s">
        <v>71</v>
      </c>
      <c r="G143" s="38">
        <v>45017</v>
      </c>
      <c r="H143" s="29" t="s">
        <v>6</v>
      </c>
      <c r="I143" s="39">
        <v>32578000</v>
      </c>
      <c r="J143" s="39">
        <v>26810000</v>
      </c>
      <c r="K143" s="47">
        <f t="shared" si="4"/>
        <v>29491000.000000004</v>
      </c>
      <c r="L143" s="29" t="s">
        <v>51</v>
      </c>
      <c r="M143" s="31" t="s">
        <v>644</v>
      </c>
    </row>
    <row r="144" spans="1:13" s="1" customFormat="1" ht="75" customHeight="1" x14ac:dyDescent="0.15">
      <c r="A144" s="36"/>
      <c r="B144" s="30" t="s">
        <v>496</v>
      </c>
      <c r="C144" s="29" t="s">
        <v>192</v>
      </c>
      <c r="D144" s="29" t="s">
        <v>193</v>
      </c>
      <c r="E144" s="29" t="s">
        <v>66</v>
      </c>
      <c r="F144" s="29" t="s">
        <v>165</v>
      </c>
      <c r="G144" s="38">
        <v>45017</v>
      </c>
      <c r="H144" s="29" t="s">
        <v>79</v>
      </c>
      <c r="I144" s="39">
        <v>28044437</v>
      </c>
      <c r="J144" s="39">
        <v>28044437</v>
      </c>
      <c r="K144" s="47">
        <f t="shared" si="4"/>
        <v>30848880.700000003</v>
      </c>
      <c r="L144" s="29" t="s">
        <v>80</v>
      </c>
      <c r="M144" s="31" t="s">
        <v>708</v>
      </c>
    </row>
    <row r="145" spans="1:13" s="1" customFormat="1" ht="75" customHeight="1" x14ac:dyDescent="0.15">
      <c r="A145" s="36"/>
      <c r="B145" s="30" t="s">
        <v>462</v>
      </c>
      <c r="C145" s="29" t="s">
        <v>186</v>
      </c>
      <c r="D145" s="29" t="s">
        <v>193</v>
      </c>
      <c r="E145" s="29" t="s">
        <v>66</v>
      </c>
      <c r="F145" s="29" t="s">
        <v>140</v>
      </c>
      <c r="G145" s="38">
        <v>45017</v>
      </c>
      <c r="H145" s="29" t="s">
        <v>79</v>
      </c>
      <c r="I145" s="39">
        <v>28719273</v>
      </c>
      <c r="J145" s="39">
        <v>28719273</v>
      </c>
      <c r="K145" s="47">
        <f t="shared" si="4"/>
        <v>31591200.300000001</v>
      </c>
      <c r="L145" s="29" t="s">
        <v>80</v>
      </c>
      <c r="M145" s="31" t="s">
        <v>651</v>
      </c>
    </row>
    <row r="146" spans="1:13" s="1" customFormat="1" ht="75" customHeight="1" x14ac:dyDescent="0.15">
      <c r="A146" s="36"/>
      <c r="B146" s="30" t="s">
        <v>446</v>
      </c>
      <c r="C146" s="29" t="s">
        <v>12</v>
      </c>
      <c r="D146" s="29" t="s">
        <v>193</v>
      </c>
      <c r="E146" s="29" t="s">
        <v>852</v>
      </c>
      <c r="F146" s="29" t="s">
        <v>598</v>
      </c>
      <c r="G146" s="38">
        <v>45017</v>
      </c>
      <c r="H146" s="29" t="s">
        <v>60</v>
      </c>
      <c r="I146" s="39">
        <v>32630000</v>
      </c>
      <c r="J146" s="39">
        <v>32630000</v>
      </c>
      <c r="K146" s="47">
        <f t="shared" si="4"/>
        <v>35893000</v>
      </c>
      <c r="L146" s="29" t="s">
        <v>90</v>
      </c>
      <c r="M146" s="31" t="s">
        <v>686</v>
      </c>
    </row>
    <row r="147" spans="1:13" s="1" customFormat="1" ht="75" customHeight="1" x14ac:dyDescent="0.15">
      <c r="A147" s="36"/>
      <c r="B147" s="30" t="s">
        <v>447</v>
      </c>
      <c r="C147" s="29" t="s">
        <v>9</v>
      </c>
      <c r="D147" s="29" t="s">
        <v>193</v>
      </c>
      <c r="E147" s="29" t="s">
        <v>66</v>
      </c>
      <c r="F147" s="29" t="s">
        <v>121</v>
      </c>
      <c r="G147" s="38">
        <v>45017</v>
      </c>
      <c r="H147" s="29" t="s">
        <v>79</v>
      </c>
      <c r="I147" s="39">
        <v>34348364</v>
      </c>
      <c r="J147" s="39">
        <v>34348364</v>
      </c>
      <c r="K147" s="47">
        <f t="shared" si="4"/>
        <v>37783200.400000006</v>
      </c>
      <c r="L147" s="29" t="s">
        <v>112</v>
      </c>
      <c r="M147" s="31" t="s">
        <v>687</v>
      </c>
    </row>
    <row r="148" spans="1:13" s="1" customFormat="1" ht="75" customHeight="1" x14ac:dyDescent="0.15">
      <c r="A148" s="36"/>
      <c r="B148" s="30" t="s">
        <v>357</v>
      </c>
      <c r="C148" s="29" t="s">
        <v>191</v>
      </c>
      <c r="D148" s="29" t="s">
        <v>193</v>
      </c>
      <c r="E148" s="29" t="s">
        <v>49</v>
      </c>
      <c r="F148" s="29" t="s">
        <v>155</v>
      </c>
      <c r="G148" s="38">
        <v>45017</v>
      </c>
      <c r="H148" s="29" t="s">
        <v>6</v>
      </c>
      <c r="I148" s="39">
        <v>35840000</v>
      </c>
      <c r="J148" s="39">
        <v>34715000</v>
      </c>
      <c r="K148" s="47">
        <f t="shared" si="4"/>
        <v>38186500</v>
      </c>
      <c r="L148" s="29" t="s">
        <v>51</v>
      </c>
      <c r="M148" s="31" t="s">
        <v>644</v>
      </c>
    </row>
    <row r="149" spans="1:13" s="1" customFormat="1" ht="75" customHeight="1" x14ac:dyDescent="0.15">
      <c r="A149" s="36"/>
      <c r="B149" s="30" t="s">
        <v>809</v>
      </c>
      <c r="C149" s="29" t="s">
        <v>839</v>
      </c>
      <c r="D149" s="29" t="s">
        <v>193</v>
      </c>
      <c r="E149" s="29" t="s">
        <v>52</v>
      </c>
      <c r="F149" s="29" t="s">
        <v>857</v>
      </c>
      <c r="G149" s="38">
        <v>45017</v>
      </c>
      <c r="H149" s="29" t="s">
        <v>65</v>
      </c>
      <c r="I149" s="39">
        <v>166621</v>
      </c>
      <c r="J149" s="39">
        <v>166621</v>
      </c>
      <c r="K149" s="47">
        <f t="shared" si="4"/>
        <v>183283.1</v>
      </c>
      <c r="L149" s="29" t="s">
        <v>106</v>
      </c>
      <c r="M149" s="31" t="s">
        <v>638</v>
      </c>
    </row>
    <row r="150" spans="1:13" s="1" customFormat="1" ht="75" customHeight="1" x14ac:dyDescent="0.15">
      <c r="A150" s="36"/>
      <c r="B150" s="30" t="s">
        <v>482</v>
      </c>
      <c r="C150" s="29" t="s">
        <v>12</v>
      </c>
      <c r="D150" s="29" t="s">
        <v>193</v>
      </c>
      <c r="E150" s="29" t="s">
        <v>52</v>
      </c>
      <c r="F150" s="29" t="s">
        <v>619</v>
      </c>
      <c r="G150" s="38">
        <v>45017</v>
      </c>
      <c r="H150" s="29" t="s">
        <v>54</v>
      </c>
      <c r="I150" s="39">
        <v>480000</v>
      </c>
      <c r="J150" s="39">
        <v>480000</v>
      </c>
      <c r="K150" s="47">
        <f t="shared" si="4"/>
        <v>528000</v>
      </c>
      <c r="L150" s="29" t="s">
        <v>733</v>
      </c>
      <c r="M150" s="31" t="s">
        <v>670</v>
      </c>
    </row>
    <row r="151" spans="1:13" s="1" customFormat="1" ht="75" customHeight="1" x14ac:dyDescent="0.15">
      <c r="A151" s="36"/>
      <c r="B151" s="30" t="s">
        <v>443</v>
      </c>
      <c r="C151" s="29" t="s">
        <v>167</v>
      </c>
      <c r="D151" s="29" t="s">
        <v>193</v>
      </c>
      <c r="E151" s="29" t="s">
        <v>47</v>
      </c>
      <c r="F151" s="29" t="s">
        <v>596</v>
      </c>
      <c r="G151" s="38">
        <v>45017</v>
      </c>
      <c r="H151" s="29" t="s">
        <v>156</v>
      </c>
      <c r="I151" s="39">
        <v>1080000</v>
      </c>
      <c r="J151" s="39">
        <v>1080000</v>
      </c>
      <c r="K151" s="47">
        <f t="shared" si="4"/>
        <v>1188000</v>
      </c>
      <c r="L151" s="29" t="s">
        <v>95</v>
      </c>
      <c r="M151" s="31" t="s">
        <v>96</v>
      </c>
    </row>
    <row r="152" spans="1:13" s="1" customFormat="1" ht="75" customHeight="1" x14ac:dyDescent="0.15">
      <c r="A152" s="36"/>
      <c r="B152" s="30" t="s">
        <v>493</v>
      </c>
      <c r="C152" s="29" t="s">
        <v>12</v>
      </c>
      <c r="D152" s="29" t="s">
        <v>193</v>
      </c>
      <c r="E152" s="29" t="s">
        <v>52</v>
      </c>
      <c r="F152" s="29" t="s">
        <v>739</v>
      </c>
      <c r="G152" s="38">
        <v>45017</v>
      </c>
      <c r="H152" s="29" t="s">
        <v>54</v>
      </c>
      <c r="I152" s="39">
        <v>1878000</v>
      </c>
      <c r="J152" s="39">
        <v>1878000</v>
      </c>
      <c r="K152" s="47">
        <f t="shared" si="4"/>
        <v>2065800.0000000002</v>
      </c>
      <c r="L152" s="29" t="s">
        <v>144</v>
      </c>
      <c r="M152" s="31" t="s">
        <v>705</v>
      </c>
    </row>
    <row r="153" spans="1:13" s="1" customFormat="1" ht="75" customHeight="1" x14ac:dyDescent="0.15">
      <c r="A153" s="36"/>
      <c r="B153" s="30" t="s">
        <v>458</v>
      </c>
      <c r="C153" s="29" t="s">
        <v>12</v>
      </c>
      <c r="D153" s="29" t="s">
        <v>193</v>
      </c>
      <c r="E153" s="29" t="s">
        <v>52</v>
      </c>
      <c r="F153" s="29" t="s">
        <v>128</v>
      </c>
      <c r="G153" s="38">
        <v>45017</v>
      </c>
      <c r="H153" s="29" t="s">
        <v>54</v>
      </c>
      <c r="I153" s="39">
        <v>2268000</v>
      </c>
      <c r="J153" s="39">
        <v>2268000</v>
      </c>
      <c r="K153" s="47">
        <f t="shared" si="4"/>
        <v>2494800</v>
      </c>
      <c r="L153" s="29" t="s">
        <v>129</v>
      </c>
      <c r="M153" s="31" t="s">
        <v>670</v>
      </c>
    </row>
    <row r="154" spans="1:13" s="1" customFormat="1" ht="75" customHeight="1" x14ac:dyDescent="0.15">
      <c r="A154" s="36"/>
      <c r="B154" s="30" t="s">
        <v>479</v>
      </c>
      <c r="C154" s="29" t="s">
        <v>513</v>
      </c>
      <c r="D154" s="29" t="s">
        <v>193</v>
      </c>
      <c r="E154" s="29" t="s">
        <v>52</v>
      </c>
      <c r="F154" s="29" t="s">
        <v>617</v>
      </c>
      <c r="G154" s="38">
        <v>45019</v>
      </c>
      <c r="H154" s="29" t="s">
        <v>8</v>
      </c>
      <c r="I154" s="39">
        <v>800</v>
      </c>
      <c r="J154" s="39">
        <v>800</v>
      </c>
      <c r="K154" s="47">
        <f t="shared" si="4"/>
        <v>880.00000000000011</v>
      </c>
      <c r="L154" s="29" t="s">
        <v>732</v>
      </c>
      <c r="M154" s="31" t="s">
        <v>889</v>
      </c>
    </row>
    <row r="155" spans="1:13" s="1" customFormat="1" ht="75" customHeight="1" x14ac:dyDescent="0.15">
      <c r="A155" s="36"/>
      <c r="B155" s="30" t="s">
        <v>490</v>
      </c>
      <c r="C155" s="29" t="s">
        <v>515</v>
      </c>
      <c r="D155" s="29" t="s">
        <v>193</v>
      </c>
      <c r="E155" s="29" t="s">
        <v>49</v>
      </c>
      <c r="F155" s="29" t="s">
        <v>737</v>
      </c>
      <c r="G155" s="38">
        <v>45019</v>
      </c>
      <c r="H155" s="29" t="s">
        <v>10</v>
      </c>
      <c r="I155" s="39">
        <v>800</v>
      </c>
      <c r="J155" s="39">
        <v>800</v>
      </c>
      <c r="K155" s="47">
        <f t="shared" si="4"/>
        <v>880.00000000000011</v>
      </c>
      <c r="L155" s="29" t="s">
        <v>732</v>
      </c>
      <c r="M155" s="31" t="s">
        <v>889</v>
      </c>
    </row>
    <row r="156" spans="1:13" s="1" customFormat="1" ht="75" customHeight="1" x14ac:dyDescent="0.15">
      <c r="A156" s="36"/>
      <c r="B156" s="30" t="s">
        <v>485</v>
      </c>
      <c r="C156" s="29" t="s">
        <v>167</v>
      </c>
      <c r="D156" s="29" t="s">
        <v>193</v>
      </c>
      <c r="E156" s="29" t="s">
        <v>852</v>
      </c>
      <c r="F156" s="29" t="s">
        <v>158</v>
      </c>
      <c r="G156" s="38">
        <v>45019</v>
      </c>
      <c r="H156" s="29" t="s">
        <v>60</v>
      </c>
      <c r="I156" s="39">
        <v>575000</v>
      </c>
      <c r="J156" s="39">
        <v>575000</v>
      </c>
      <c r="K156" s="47">
        <f t="shared" si="4"/>
        <v>632500</v>
      </c>
      <c r="L156" s="29" t="s">
        <v>159</v>
      </c>
      <c r="M156" s="31" t="s">
        <v>702</v>
      </c>
    </row>
    <row r="157" spans="1:13" s="1" customFormat="1" ht="75" customHeight="1" x14ac:dyDescent="0.15">
      <c r="A157" s="36"/>
      <c r="B157" s="30" t="s">
        <v>430</v>
      </c>
      <c r="C157" s="29" t="s">
        <v>14</v>
      </c>
      <c r="D157" s="29" t="s">
        <v>193</v>
      </c>
      <c r="E157" s="29" t="s">
        <v>52</v>
      </c>
      <c r="F157" s="29" t="s">
        <v>592</v>
      </c>
      <c r="G157" s="38">
        <v>45019</v>
      </c>
      <c r="H157" s="29" t="s">
        <v>15</v>
      </c>
      <c r="I157" s="39">
        <v>636364</v>
      </c>
      <c r="J157" s="39">
        <v>617400</v>
      </c>
      <c r="K157" s="47">
        <f t="shared" si="4"/>
        <v>679140</v>
      </c>
      <c r="L157" s="29" t="s">
        <v>141</v>
      </c>
      <c r="M157" s="31" t="s">
        <v>680</v>
      </c>
    </row>
    <row r="158" spans="1:13" s="1" customFormat="1" ht="75" customHeight="1" x14ac:dyDescent="0.15">
      <c r="A158" s="36"/>
      <c r="B158" s="30" t="s">
        <v>427</v>
      </c>
      <c r="C158" s="29" t="s">
        <v>310</v>
      </c>
      <c r="D158" s="29" t="s">
        <v>193</v>
      </c>
      <c r="E158" s="29" t="s">
        <v>852</v>
      </c>
      <c r="F158" s="29" t="s">
        <v>162</v>
      </c>
      <c r="G158" s="38">
        <v>45019</v>
      </c>
      <c r="H158" s="29" t="s">
        <v>8</v>
      </c>
      <c r="I158" s="39">
        <v>809182</v>
      </c>
      <c r="J158" s="39">
        <v>809182</v>
      </c>
      <c r="K158" s="47">
        <f t="shared" si="4"/>
        <v>890100.20000000007</v>
      </c>
      <c r="L158" s="29" t="s">
        <v>107</v>
      </c>
      <c r="M158" s="31" t="s">
        <v>677</v>
      </c>
    </row>
    <row r="159" spans="1:13" s="1" customFormat="1" ht="75" customHeight="1" x14ac:dyDescent="0.15">
      <c r="A159" s="36"/>
      <c r="B159" s="30" t="s">
        <v>383</v>
      </c>
      <c r="C159" s="29" t="s">
        <v>12</v>
      </c>
      <c r="D159" s="29" t="s">
        <v>193</v>
      </c>
      <c r="E159" s="29" t="s">
        <v>852</v>
      </c>
      <c r="F159" s="29" t="s">
        <v>562</v>
      </c>
      <c r="G159" s="38">
        <v>45019</v>
      </c>
      <c r="H159" s="29" t="s">
        <v>54</v>
      </c>
      <c r="I159" s="39">
        <v>1470000</v>
      </c>
      <c r="J159" s="39">
        <v>1470000</v>
      </c>
      <c r="K159" s="47">
        <f t="shared" si="4"/>
        <v>1617000.0000000002</v>
      </c>
      <c r="L159" s="29" t="s">
        <v>716</v>
      </c>
      <c r="M159" s="31" t="s">
        <v>658</v>
      </c>
    </row>
    <row r="160" spans="1:13" s="1" customFormat="1" ht="75" customHeight="1" x14ac:dyDescent="0.15">
      <c r="A160" s="36"/>
      <c r="B160" s="30" t="s">
        <v>325</v>
      </c>
      <c r="C160" s="29" t="s">
        <v>12</v>
      </c>
      <c r="D160" s="29" t="s">
        <v>193</v>
      </c>
      <c r="E160" s="29" t="s">
        <v>852</v>
      </c>
      <c r="F160" s="29" t="s">
        <v>526</v>
      </c>
      <c r="G160" s="38">
        <v>45019</v>
      </c>
      <c r="H160" s="29" t="s">
        <v>273</v>
      </c>
      <c r="I160" s="39">
        <v>1571455</v>
      </c>
      <c r="J160" s="39">
        <v>1571450</v>
      </c>
      <c r="K160" s="47">
        <f t="shared" si="4"/>
        <v>1728595.0000000002</v>
      </c>
      <c r="L160" s="29" t="s">
        <v>711</v>
      </c>
      <c r="M160" s="31" t="s">
        <v>631</v>
      </c>
    </row>
    <row r="161" spans="1:13" s="1" customFormat="1" ht="75" customHeight="1" x14ac:dyDescent="0.15">
      <c r="A161" s="36"/>
      <c r="B161" s="30" t="s">
        <v>318</v>
      </c>
      <c r="C161" s="29" t="s">
        <v>12</v>
      </c>
      <c r="D161" s="29" t="s">
        <v>193</v>
      </c>
      <c r="E161" s="29" t="s">
        <v>852</v>
      </c>
      <c r="F161" s="29" t="s">
        <v>138</v>
      </c>
      <c r="G161" s="38">
        <v>45019</v>
      </c>
      <c r="H161" s="29" t="s">
        <v>60</v>
      </c>
      <c r="I161" s="39">
        <v>1800000</v>
      </c>
      <c r="J161" s="39">
        <v>1800000</v>
      </c>
      <c r="K161" s="47">
        <f t="shared" si="4"/>
        <v>1980000.0000000002</v>
      </c>
      <c r="L161" s="29" t="s">
        <v>139</v>
      </c>
      <c r="M161" s="31" t="s">
        <v>625</v>
      </c>
    </row>
    <row r="162" spans="1:13" s="1" customFormat="1" ht="75" customHeight="1" x14ac:dyDescent="0.15">
      <c r="A162" s="36"/>
      <c r="B162" s="30" t="s">
        <v>480</v>
      </c>
      <c r="C162" s="29" t="s">
        <v>183</v>
      </c>
      <c r="D162" s="29" t="s">
        <v>193</v>
      </c>
      <c r="E162" s="29" t="s">
        <v>852</v>
      </c>
      <c r="F162" s="29" t="s">
        <v>618</v>
      </c>
      <c r="G162" s="38">
        <v>45019</v>
      </c>
      <c r="H162" s="29" t="s">
        <v>10</v>
      </c>
      <c r="I162" s="39">
        <v>3159306</v>
      </c>
      <c r="J162" s="39">
        <v>3159306</v>
      </c>
      <c r="K162" s="47">
        <f t="shared" si="4"/>
        <v>3475236.6</v>
      </c>
      <c r="L162" s="29" t="s">
        <v>107</v>
      </c>
      <c r="M162" s="31" t="s">
        <v>699</v>
      </c>
    </row>
    <row r="163" spans="1:13" s="1" customFormat="1" ht="75" customHeight="1" x14ac:dyDescent="0.15">
      <c r="A163" s="36"/>
      <c r="B163" s="30" t="s">
        <v>314</v>
      </c>
      <c r="C163" s="29" t="s">
        <v>12</v>
      </c>
      <c r="D163" s="29" t="s">
        <v>193</v>
      </c>
      <c r="E163" s="29" t="s">
        <v>52</v>
      </c>
      <c r="F163" s="29" t="s">
        <v>518</v>
      </c>
      <c r="G163" s="38">
        <v>45019</v>
      </c>
      <c r="H163" s="29" t="s">
        <v>54</v>
      </c>
      <c r="I163" s="39">
        <v>3400000</v>
      </c>
      <c r="J163" s="39">
        <v>3400000</v>
      </c>
      <c r="K163" s="47">
        <f t="shared" si="4"/>
        <v>3740000.0000000005</v>
      </c>
      <c r="L163" s="29" t="s">
        <v>709</v>
      </c>
      <c r="M163" s="31" t="s">
        <v>622</v>
      </c>
    </row>
    <row r="164" spans="1:13" s="1" customFormat="1" ht="75" customHeight="1" x14ac:dyDescent="0.15">
      <c r="A164" s="36"/>
      <c r="B164" s="30" t="s">
        <v>385</v>
      </c>
      <c r="C164" s="29" t="s">
        <v>12</v>
      </c>
      <c r="D164" s="29" t="s">
        <v>193</v>
      </c>
      <c r="E164" s="29" t="s">
        <v>56</v>
      </c>
      <c r="F164" s="29" t="s">
        <v>563</v>
      </c>
      <c r="G164" s="38">
        <v>45019</v>
      </c>
      <c r="H164" s="29" t="s">
        <v>39</v>
      </c>
      <c r="I164" s="39">
        <v>3600000</v>
      </c>
      <c r="J164" s="39">
        <v>3600000</v>
      </c>
      <c r="K164" s="47">
        <f t="shared" si="4"/>
        <v>3960000.0000000005</v>
      </c>
      <c r="L164" s="29" t="s">
        <v>198</v>
      </c>
      <c r="M164" s="31" t="s">
        <v>659</v>
      </c>
    </row>
    <row r="165" spans="1:13" s="1" customFormat="1" ht="75" customHeight="1" x14ac:dyDescent="0.15">
      <c r="A165" s="36"/>
      <c r="B165" s="30" t="s">
        <v>464</v>
      </c>
      <c r="C165" s="29" t="s">
        <v>311</v>
      </c>
      <c r="D165" s="29" t="s">
        <v>193</v>
      </c>
      <c r="E165" s="29" t="s">
        <v>852</v>
      </c>
      <c r="F165" s="29" t="s">
        <v>154</v>
      </c>
      <c r="G165" s="38">
        <v>45019</v>
      </c>
      <c r="H165" s="29" t="s">
        <v>8</v>
      </c>
      <c r="I165" s="39">
        <v>8631273</v>
      </c>
      <c r="J165" s="39">
        <v>8631273</v>
      </c>
      <c r="K165" s="47">
        <f t="shared" ref="K165:K192" si="5">J165*1.1</f>
        <v>9494400.3000000007</v>
      </c>
      <c r="L165" s="29" t="s">
        <v>107</v>
      </c>
      <c r="M165" s="31" t="s">
        <v>677</v>
      </c>
    </row>
    <row r="166" spans="1:13" s="1" customFormat="1" ht="75" customHeight="1" x14ac:dyDescent="0.15">
      <c r="A166" s="36"/>
      <c r="B166" s="30" t="s">
        <v>422</v>
      </c>
      <c r="C166" s="29" t="s">
        <v>12</v>
      </c>
      <c r="D166" s="29" t="s">
        <v>193</v>
      </c>
      <c r="E166" s="29" t="s">
        <v>852</v>
      </c>
      <c r="F166" s="29" t="s">
        <v>586</v>
      </c>
      <c r="G166" s="38">
        <v>45019</v>
      </c>
      <c r="H166" s="29" t="s">
        <v>44</v>
      </c>
      <c r="I166" s="39">
        <v>11962900</v>
      </c>
      <c r="J166" s="39">
        <v>11962900</v>
      </c>
      <c r="K166" s="47">
        <f t="shared" si="5"/>
        <v>13159190.000000002</v>
      </c>
      <c r="L166" s="29" t="s">
        <v>92</v>
      </c>
      <c r="M166" s="31" t="s">
        <v>675</v>
      </c>
    </row>
    <row r="167" spans="1:13" s="1" customFormat="1" ht="75" customHeight="1" x14ac:dyDescent="0.15">
      <c r="A167" s="36"/>
      <c r="B167" s="30" t="s">
        <v>410</v>
      </c>
      <c r="C167" s="29" t="s">
        <v>12</v>
      </c>
      <c r="D167" s="29" t="s">
        <v>193</v>
      </c>
      <c r="E167" s="29" t="s">
        <v>56</v>
      </c>
      <c r="F167" s="29" t="s">
        <v>578</v>
      </c>
      <c r="G167" s="38">
        <v>45019</v>
      </c>
      <c r="H167" s="29" t="s">
        <v>39</v>
      </c>
      <c r="I167" s="39">
        <v>12380000</v>
      </c>
      <c r="J167" s="39">
        <v>12380000</v>
      </c>
      <c r="K167" s="47">
        <f t="shared" si="5"/>
        <v>13618000.000000002</v>
      </c>
      <c r="L167" s="29" t="s">
        <v>198</v>
      </c>
      <c r="M167" s="31" t="s">
        <v>671</v>
      </c>
    </row>
    <row r="168" spans="1:13" s="1" customFormat="1" ht="75" customHeight="1" x14ac:dyDescent="0.15">
      <c r="A168" s="36"/>
      <c r="B168" s="30" t="s">
        <v>445</v>
      </c>
      <c r="C168" s="29" t="s">
        <v>12</v>
      </c>
      <c r="D168" s="29" t="s">
        <v>193</v>
      </c>
      <c r="E168" s="29" t="s">
        <v>852</v>
      </c>
      <c r="F168" s="29" t="s">
        <v>151</v>
      </c>
      <c r="G168" s="38">
        <v>45019</v>
      </c>
      <c r="H168" s="29" t="s">
        <v>44</v>
      </c>
      <c r="I168" s="39">
        <v>586000</v>
      </c>
      <c r="J168" s="39">
        <v>586000</v>
      </c>
      <c r="K168" s="47">
        <f t="shared" si="5"/>
        <v>644600</v>
      </c>
      <c r="L168" s="29" t="s">
        <v>123</v>
      </c>
      <c r="M168" s="31" t="s">
        <v>685</v>
      </c>
    </row>
    <row r="169" spans="1:13" s="1" customFormat="1" ht="75" customHeight="1" x14ac:dyDescent="0.15">
      <c r="A169" s="36"/>
      <c r="B169" s="30" t="s">
        <v>369</v>
      </c>
      <c r="C169" s="29" t="s">
        <v>177</v>
      </c>
      <c r="D169" s="29" t="s">
        <v>193</v>
      </c>
      <c r="E169" s="29" t="s">
        <v>852</v>
      </c>
      <c r="F169" s="29" t="s">
        <v>553</v>
      </c>
      <c r="G169" s="38">
        <v>45020</v>
      </c>
      <c r="H169" s="29" t="s">
        <v>8</v>
      </c>
      <c r="I169" s="39">
        <v>3226000</v>
      </c>
      <c r="J169" s="39">
        <v>3226000</v>
      </c>
      <c r="K169" s="47">
        <f t="shared" si="5"/>
        <v>3548600.0000000005</v>
      </c>
      <c r="L169" s="29" t="s">
        <v>90</v>
      </c>
      <c r="M169" s="31" t="s">
        <v>650</v>
      </c>
    </row>
    <row r="170" spans="1:13" s="1" customFormat="1" ht="75" customHeight="1" x14ac:dyDescent="0.15">
      <c r="A170" s="36"/>
      <c r="B170" s="30" t="s">
        <v>459</v>
      </c>
      <c r="C170" s="29" t="s">
        <v>167</v>
      </c>
      <c r="D170" s="29" t="s">
        <v>193</v>
      </c>
      <c r="E170" s="29" t="s">
        <v>56</v>
      </c>
      <c r="F170" s="29" t="s">
        <v>606</v>
      </c>
      <c r="G170" s="38">
        <v>45028</v>
      </c>
      <c r="H170" s="29" t="s">
        <v>156</v>
      </c>
      <c r="I170" s="39">
        <v>625500</v>
      </c>
      <c r="J170" s="39">
        <v>625500</v>
      </c>
      <c r="K170" s="47">
        <f t="shared" si="5"/>
        <v>688050</v>
      </c>
      <c r="L170" s="29" t="s">
        <v>103</v>
      </c>
      <c r="M170" s="31" t="s">
        <v>96</v>
      </c>
    </row>
    <row r="171" spans="1:13" s="1" customFormat="1" ht="75" customHeight="1" x14ac:dyDescent="0.15">
      <c r="A171" s="36"/>
      <c r="B171" s="30" t="s">
        <v>319</v>
      </c>
      <c r="C171" s="29" t="s">
        <v>167</v>
      </c>
      <c r="D171" s="29" t="s">
        <v>193</v>
      </c>
      <c r="E171" s="29" t="s">
        <v>52</v>
      </c>
      <c r="F171" s="29" t="s">
        <v>62</v>
      </c>
      <c r="G171" s="38">
        <v>45030</v>
      </c>
      <c r="H171" s="29" t="s">
        <v>63</v>
      </c>
      <c r="I171" s="39">
        <v>2950000</v>
      </c>
      <c r="J171" s="39">
        <v>2950000</v>
      </c>
      <c r="K171" s="47">
        <f t="shared" si="5"/>
        <v>3245000.0000000005</v>
      </c>
      <c r="L171" s="29" t="s">
        <v>64</v>
      </c>
      <c r="M171" s="31" t="s">
        <v>626</v>
      </c>
    </row>
    <row r="172" spans="1:13" s="1" customFormat="1" ht="75" customHeight="1" x14ac:dyDescent="0.15">
      <c r="A172" s="36"/>
      <c r="B172" s="30" t="s">
        <v>376</v>
      </c>
      <c r="C172" s="29" t="s">
        <v>22</v>
      </c>
      <c r="D172" s="29" t="s">
        <v>193</v>
      </c>
      <c r="E172" s="29" t="s">
        <v>52</v>
      </c>
      <c r="F172" s="29" t="s">
        <v>557</v>
      </c>
      <c r="G172" s="38">
        <v>45034</v>
      </c>
      <c r="H172" s="29" t="s">
        <v>8</v>
      </c>
      <c r="I172" s="39">
        <v>1204000</v>
      </c>
      <c r="J172" s="39">
        <v>1084000</v>
      </c>
      <c r="K172" s="47">
        <f t="shared" si="5"/>
        <v>1192400</v>
      </c>
      <c r="L172" s="29" t="s">
        <v>35</v>
      </c>
      <c r="M172" s="31" t="s">
        <v>654</v>
      </c>
    </row>
    <row r="173" spans="1:13" s="1" customFormat="1" ht="75" customHeight="1" x14ac:dyDescent="0.15">
      <c r="A173" s="36"/>
      <c r="B173" s="30" t="s">
        <v>425</v>
      </c>
      <c r="C173" s="29" t="s">
        <v>506</v>
      </c>
      <c r="D173" s="29" t="s">
        <v>193</v>
      </c>
      <c r="E173" s="29" t="s">
        <v>852</v>
      </c>
      <c r="F173" s="29" t="s">
        <v>588</v>
      </c>
      <c r="G173" s="38">
        <v>45035</v>
      </c>
      <c r="H173" s="29" t="s">
        <v>273</v>
      </c>
      <c r="I173" s="39">
        <v>1232000</v>
      </c>
      <c r="J173" s="39">
        <v>1232000</v>
      </c>
      <c r="K173" s="47">
        <f t="shared" si="5"/>
        <v>1355200</v>
      </c>
      <c r="L173" s="29" t="s">
        <v>722</v>
      </c>
      <c r="M173" s="31" t="s">
        <v>660</v>
      </c>
    </row>
    <row r="174" spans="1:13" s="1" customFormat="1" ht="75" customHeight="1" x14ac:dyDescent="0.15">
      <c r="A174" s="36"/>
      <c r="B174" s="30" t="s">
        <v>448</v>
      </c>
      <c r="C174" s="29" t="s">
        <v>507</v>
      </c>
      <c r="D174" s="29" t="s">
        <v>193</v>
      </c>
      <c r="E174" s="29" t="s">
        <v>852</v>
      </c>
      <c r="F174" s="29" t="s">
        <v>599</v>
      </c>
      <c r="G174" s="38">
        <v>45035</v>
      </c>
      <c r="H174" s="29" t="s">
        <v>273</v>
      </c>
      <c r="I174" s="39">
        <v>1897500</v>
      </c>
      <c r="J174" s="39">
        <v>1897500</v>
      </c>
      <c r="K174" s="47">
        <f t="shared" si="5"/>
        <v>2087250.0000000002</v>
      </c>
      <c r="L174" s="29" t="s">
        <v>722</v>
      </c>
      <c r="M174" s="31" t="s">
        <v>660</v>
      </c>
    </row>
    <row r="175" spans="1:13" s="1" customFormat="1" ht="75" customHeight="1" x14ac:dyDescent="0.15">
      <c r="A175" s="36"/>
      <c r="B175" s="30" t="s">
        <v>386</v>
      </c>
      <c r="C175" s="29" t="s">
        <v>503</v>
      </c>
      <c r="D175" s="29" t="s">
        <v>193</v>
      </c>
      <c r="E175" s="29" t="s">
        <v>852</v>
      </c>
      <c r="F175" s="29" t="s">
        <v>564</v>
      </c>
      <c r="G175" s="38">
        <v>45035</v>
      </c>
      <c r="H175" s="29" t="s">
        <v>273</v>
      </c>
      <c r="I175" s="39">
        <v>2400000</v>
      </c>
      <c r="J175" s="39">
        <v>2400000</v>
      </c>
      <c r="K175" s="47">
        <f t="shared" si="5"/>
        <v>2640000</v>
      </c>
      <c r="L175" s="29" t="s">
        <v>717</v>
      </c>
      <c r="M175" s="31" t="s">
        <v>660</v>
      </c>
    </row>
    <row r="176" spans="1:13" s="1" customFormat="1" ht="75" customHeight="1" x14ac:dyDescent="0.15">
      <c r="A176" s="36"/>
      <c r="B176" s="30" t="s">
        <v>418</v>
      </c>
      <c r="C176" s="29" t="s">
        <v>22</v>
      </c>
      <c r="D176" s="29" t="s">
        <v>193</v>
      </c>
      <c r="E176" s="29" t="s">
        <v>52</v>
      </c>
      <c r="F176" s="29" t="s">
        <v>585</v>
      </c>
      <c r="G176" s="38">
        <v>45047</v>
      </c>
      <c r="H176" s="29" t="s">
        <v>5</v>
      </c>
      <c r="I176" s="39">
        <v>4360800</v>
      </c>
      <c r="J176" s="39">
        <v>4360800</v>
      </c>
      <c r="K176" s="47">
        <f t="shared" si="5"/>
        <v>4796880</v>
      </c>
      <c r="L176" s="29" t="s">
        <v>721</v>
      </c>
      <c r="M176" s="31" t="s">
        <v>674</v>
      </c>
    </row>
    <row r="177" spans="1:13" s="1" customFormat="1" ht="75" customHeight="1" x14ac:dyDescent="0.15">
      <c r="A177" s="36"/>
      <c r="B177" s="30" t="s">
        <v>437</v>
      </c>
      <c r="C177" s="29" t="s">
        <v>12</v>
      </c>
      <c r="D177" s="29" t="s">
        <v>193</v>
      </c>
      <c r="E177" s="29" t="s">
        <v>52</v>
      </c>
      <c r="F177" s="29" t="s">
        <v>594</v>
      </c>
      <c r="G177" s="38">
        <v>45047</v>
      </c>
      <c r="H177" s="29" t="s">
        <v>54</v>
      </c>
      <c r="I177" s="39">
        <v>6000000</v>
      </c>
      <c r="J177" s="39">
        <v>6000000</v>
      </c>
      <c r="K177" s="47">
        <f t="shared" si="5"/>
        <v>6600000.0000000009</v>
      </c>
      <c r="L177" s="29" t="s">
        <v>723</v>
      </c>
      <c r="M177" s="31" t="s">
        <v>683</v>
      </c>
    </row>
    <row r="178" spans="1:13" s="1" customFormat="1" ht="75" customHeight="1" x14ac:dyDescent="0.15">
      <c r="A178" s="36"/>
      <c r="B178" s="30" t="s">
        <v>345</v>
      </c>
      <c r="C178" s="29" t="s">
        <v>12</v>
      </c>
      <c r="D178" s="29" t="s">
        <v>193</v>
      </c>
      <c r="E178" s="29" t="s">
        <v>56</v>
      </c>
      <c r="F178" s="29" t="s">
        <v>539</v>
      </c>
      <c r="G178" s="38">
        <v>45054</v>
      </c>
      <c r="H178" s="29" t="s">
        <v>156</v>
      </c>
      <c r="I178" s="39">
        <v>557000</v>
      </c>
      <c r="J178" s="39">
        <v>557000</v>
      </c>
      <c r="K178" s="47">
        <f t="shared" si="5"/>
        <v>612700</v>
      </c>
      <c r="L178" s="29" t="s">
        <v>103</v>
      </c>
      <c r="M178" s="31" t="s">
        <v>96</v>
      </c>
    </row>
    <row r="179" spans="1:13" s="1" customFormat="1" ht="75" customHeight="1" x14ac:dyDescent="0.15">
      <c r="A179" s="36"/>
      <c r="B179" s="30" t="s">
        <v>354</v>
      </c>
      <c r="C179" s="29" t="s">
        <v>12</v>
      </c>
      <c r="D179" s="29" t="s">
        <v>193</v>
      </c>
      <c r="E179" s="29" t="s">
        <v>56</v>
      </c>
      <c r="F179" s="29" t="s">
        <v>545</v>
      </c>
      <c r="G179" s="38">
        <v>45054</v>
      </c>
      <c r="H179" s="29" t="s">
        <v>156</v>
      </c>
      <c r="I179" s="39">
        <v>607000</v>
      </c>
      <c r="J179" s="39">
        <v>607000</v>
      </c>
      <c r="K179" s="47">
        <f t="shared" si="5"/>
        <v>667700</v>
      </c>
      <c r="L179" s="29" t="s">
        <v>103</v>
      </c>
      <c r="M179" s="31" t="s">
        <v>96</v>
      </c>
    </row>
    <row r="180" spans="1:13" s="1" customFormat="1" ht="75" customHeight="1" x14ac:dyDescent="0.15">
      <c r="A180" s="36"/>
      <c r="B180" s="30" t="s">
        <v>435</v>
      </c>
      <c r="C180" s="29" t="s">
        <v>177</v>
      </c>
      <c r="D180" s="29" t="s">
        <v>193</v>
      </c>
      <c r="E180" s="29" t="s">
        <v>852</v>
      </c>
      <c r="F180" s="29" t="s">
        <v>593</v>
      </c>
      <c r="G180" s="38">
        <v>45054</v>
      </c>
      <c r="H180" s="29" t="s">
        <v>8</v>
      </c>
      <c r="I180" s="39">
        <v>3226000</v>
      </c>
      <c r="J180" s="39">
        <v>3226000</v>
      </c>
      <c r="K180" s="47">
        <f t="shared" si="5"/>
        <v>3548600.0000000005</v>
      </c>
      <c r="L180" s="29" t="s">
        <v>90</v>
      </c>
      <c r="M180" s="31" t="s">
        <v>682</v>
      </c>
    </row>
    <row r="181" spans="1:13" s="1" customFormat="1" ht="75" customHeight="1" x14ac:dyDescent="0.15">
      <c r="A181" s="36"/>
      <c r="B181" s="30" t="s">
        <v>368</v>
      </c>
      <c r="C181" s="29" t="s">
        <v>22</v>
      </c>
      <c r="D181" s="29" t="s">
        <v>193</v>
      </c>
      <c r="E181" s="29" t="s">
        <v>66</v>
      </c>
      <c r="F181" s="29" t="s">
        <v>552</v>
      </c>
      <c r="G181" s="38">
        <v>45056</v>
      </c>
      <c r="H181" s="29" t="s">
        <v>79</v>
      </c>
      <c r="I181" s="39">
        <v>3100000</v>
      </c>
      <c r="J181" s="39">
        <v>3100000</v>
      </c>
      <c r="K181" s="47">
        <f t="shared" si="5"/>
        <v>3410000.0000000005</v>
      </c>
      <c r="L181" s="29" t="s">
        <v>80</v>
      </c>
      <c r="M181" s="31" t="s">
        <v>637</v>
      </c>
    </row>
    <row r="182" spans="1:13" s="1" customFormat="1" ht="75" customHeight="1" x14ac:dyDescent="0.15">
      <c r="A182" s="36"/>
      <c r="B182" s="30" t="s">
        <v>380</v>
      </c>
      <c r="C182" s="29" t="s">
        <v>502</v>
      </c>
      <c r="D182" s="29" t="s">
        <v>193</v>
      </c>
      <c r="E182" s="29" t="s">
        <v>49</v>
      </c>
      <c r="F182" s="29" t="s">
        <v>561</v>
      </c>
      <c r="G182" s="38">
        <v>45061</v>
      </c>
      <c r="H182" s="29" t="s">
        <v>10</v>
      </c>
      <c r="I182" s="39">
        <v>1210000</v>
      </c>
      <c r="J182" s="39">
        <v>1206527</v>
      </c>
      <c r="K182" s="47">
        <f t="shared" si="5"/>
        <v>1327179.7000000002</v>
      </c>
      <c r="L182" s="29" t="s">
        <v>715</v>
      </c>
      <c r="M182" s="31" t="s">
        <v>656</v>
      </c>
    </row>
    <row r="183" spans="1:13" s="1" customFormat="1" ht="75" customHeight="1" x14ac:dyDescent="0.15">
      <c r="A183" s="36"/>
      <c r="B183" s="30" t="s">
        <v>810</v>
      </c>
      <c r="C183" s="29" t="s">
        <v>12</v>
      </c>
      <c r="D183" s="29" t="s">
        <v>193</v>
      </c>
      <c r="E183" s="29" t="s">
        <v>853</v>
      </c>
      <c r="F183" s="29" t="s">
        <v>858</v>
      </c>
      <c r="G183" s="38">
        <v>45065</v>
      </c>
      <c r="H183" s="29" t="s">
        <v>621</v>
      </c>
      <c r="I183" s="39">
        <v>12500000</v>
      </c>
      <c r="J183" s="39">
        <v>12500000</v>
      </c>
      <c r="K183" s="47">
        <f t="shared" si="5"/>
        <v>13750000.000000002</v>
      </c>
      <c r="L183" s="29" t="s">
        <v>907</v>
      </c>
      <c r="M183" s="31" t="s">
        <v>890</v>
      </c>
    </row>
    <row r="184" spans="1:13" s="1" customFormat="1" ht="75" customHeight="1" x14ac:dyDescent="0.15">
      <c r="A184" s="36"/>
      <c r="B184" s="30" t="s">
        <v>453</v>
      </c>
      <c r="C184" s="29" t="s">
        <v>174</v>
      </c>
      <c r="D184" s="29" t="s">
        <v>193</v>
      </c>
      <c r="E184" s="29" t="s">
        <v>852</v>
      </c>
      <c r="F184" s="29" t="s">
        <v>604</v>
      </c>
      <c r="G184" s="38">
        <v>45068</v>
      </c>
      <c r="H184" s="29" t="s">
        <v>5</v>
      </c>
      <c r="I184" s="39">
        <v>3000000</v>
      </c>
      <c r="J184" s="39">
        <v>3000000</v>
      </c>
      <c r="K184" s="47">
        <f t="shared" si="5"/>
        <v>3300000.0000000005</v>
      </c>
      <c r="L184" s="29" t="s">
        <v>725</v>
      </c>
      <c r="M184" s="31" t="s">
        <v>691</v>
      </c>
    </row>
    <row r="185" spans="1:13" s="1" customFormat="1" ht="75" customHeight="1" x14ac:dyDescent="0.15">
      <c r="A185" s="36"/>
      <c r="B185" s="30" t="s">
        <v>379</v>
      </c>
      <c r="C185" s="29" t="s">
        <v>12</v>
      </c>
      <c r="D185" s="29" t="s">
        <v>193</v>
      </c>
      <c r="E185" s="29" t="s">
        <v>56</v>
      </c>
      <c r="F185" s="29" t="s">
        <v>560</v>
      </c>
      <c r="G185" s="38">
        <v>45078</v>
      </c>
      <c r="H185" s="29" t="s">
        <v>734</v>
      </c>
      <c r="I185" s="39">
        <v>286800</v>
      </c>
      <c r="J185" s="39">
        <v>286800</v>
      </c>
      <c r="K185" s="47">
        <f t="shared" si="5"/>
        <v>315480</v>
      </c>
      <c r="L185" s="29" t="s">
        <v>242</v>
      </c>
      <c r="M185" s="31" t="s">
        <v>96</v>
      </c>
    </row>
    <row r="186" spans="1:13" s="1" customFormat="1" ht="75" customHeight="1" x14ac:dyDescent="0.15">
      <c r="A186" s="36"/>
      <c r="B186" s="30" t="s">
        <v>438</v>
      </c>
      <c r="C186" s="29" t="s">
        <v>12</v>
      </c>
      <c r="D186" s="29" t="s">
        <v>193</v>
      </c>
      <c r="E186" s="29" t="s">
        <v>52</v>
      </c>
      <c r="F186" s="29" t="s">
        <v>595</v>
      </c>
      <c r="G186" s="38">
        <v>45078</v>
      </c>
      <c r="H186" s="29" t="s">
        <v>54</v>
      </c>
      <c r="I186" s="39">
        <v>3200000</v>
      </c>
      <c r="J186" s="39">
        <v>3100000</v>
      </c>
      <c r="K186" s="47">
        <f t="shared" si="5"/>
        <v>3410000.0000000005</v>
      </c>
      <c r="L186" s="29" t="s">
        <v>226</v>
      </c>
      <c r="M186" s="31" t="s">
        <v>684</v>
      </c>
    </row>
    <row r="187" spans="1:13" s="1" customFormat="1" ht="75" customHeight="1" x14ac:dyDescent="0.15">
      <c r="A187" s="36"/>
      <c r="B187" s="30" t="s">
        <v>404</v>
      </c>
      <c r="C187" s="29" t="s">
        <v>12</v>
      </c>
      <c r="D187" s="29" t="s">
        <v>193</v>
      </c>
      <c r="E187" s="29" t="s">
        <v>85</v>
      </c>
      <c r="F187" s="29" t="s">
        <v>577</v>
      </c>
      <c r="G187" s="38">
        <v>45078</v>
      </c>
      <c r="H187" s="29" t="s">
        <v>75</v>
      </c>
      <c r="I187" s="39">
        <v>5000000</v>
      </c>
      <c r="J187" s="39">
        <v>3500000</v>
      </c>
      <c r="K187" s="47">
        <f t="shared" si="5"/>
        <v>3850000.0000000005</v>
      </c>
      <c r="L187" s="29" t="s">
        <v>251</v>
      </c>
      <c r="M187" s="31" t="s">
        <v>669</v>
      </c>
    </row>
    <row r="188" spans="1:13" s="1" customFormat="1" ht="75" customHeight="1" x14ac:dyDescent="0.15">
      <c r="A188" s="36"/>
      <c r="B188" s="30" t="s">
        <v>451</v>
      </c>
      <c r="C188" s="29" t="s">
        <v>207</v>
      </c>
      <c r="D188" s="29" t="s">
        <v>193</v>
      </c>
      <c r="E188" s="29" t="s">
        <v>852</v>
      </c>
      <c r="F188" s="29" t="s">
        <v>602</v>
      </c>
      <c r="G188" s="38">
        <v>45078</v>
      </c>
      <c r="H188" s="29" t="s">
        <v>6</v>
      </c>
      <c r="I188" s="39">
        <v>63636364</v>
      </c>
      <c r="J188" s="39">
        <v>63636364</v>
      </c>
      <c r="K188" s="47">
        <f t="shared" si="5"/>
        <v>70000000.400000006</v>
      </c>
      <c r="L188" s="29" t="s">
        <v>239</v>
      </c>
      <c r="M188" s="31" t="s">
        <v>689</v>
      </c>
    </row>
    <row r="189" spans="1:13" s="1" customFormat="1" ht="75" customHeight="1" x14ac:dyDescent="0.15">
      <c r="A189" s="36"/>
      <c r="B189" s="30" t="s">
        <v>378</v>
      </c>
      <c r="C189" s="29" t="s">
        <v>167</v>
      </c>
      <c r="D189" s="29" t="s">
        <v>193</v>
      </c>
      <c r="E189" s="29" t="s">
        <v>52</v>
      </c>
      <c r="F189" s="29" t="s">
        <v>559</v>
      </c>
      <c r="G189" s="38">
        <v>45089</v>
      </c>
      <c r="H189" s="29" t="s">
        <v>44</v>
      </c>
      <c r="I189" s="39">
        <v>1160000</v>
      </c>
      <c r="J189" s="39">
        <v>1160000</v>
      </c>
      <c r="K189" s="47">
        <f t="shared" si="5"/>
        <v>1276000</v>
      </c>
      <c r="L189" s="29" t="s">
        <v>59</v>
      </c>
      <c r="M189" s="31" t="s">
        <v>655</v>
      </c>
    </row>
    <row r="190" spans="1:13" s="1" customFormat="1" ht="75" customHeight="1" x14ac:dyDescent="0.15">
      <c r="A190" s="36"/>
      <c r="B190" s="30" t="s">
        <v>374</v>
      </c>
      <c r="C190" s="29" t="s">
        <v>12</v>
      </c>
      <c r="D190" s="29" t="s">
        <v>193</v>
      </c>
      <c r="E190" s="29" t="s">
        <v>56</v>
      </c>
      <c r="F190" s="29" t="s">
        <v>555</v>
      </c>
      <c r="G190" s="38">
        <v>45091</v>
      </c>
      <c r="H190" s="29" t="s">
        <v>44</v>
      </c>
      <c r="I190" s="39">
        <v>506320</v>
      </c>
      <c r="J190" s="39">
        <v>506320</v>
      </c>
      <c r="K190" s="47">
        <f t="shared" si="5"/>
        <v>556952</v>
      </c>
      <c r="L190" s="29" t="s">
        <v>103</v>
      </c>
      <c r="M190" s="31" t="s">
        <v>653</v>
      </c>
    </row>
    <row r="191" spans="1:13" s="1" customFormat="1" ht="75" customHeight="1" x14ac:dyDescent="0.15">
      <c r="A191" s="36"/>
      <c r="B191" s="30" t="s">
        <v>468</v>
      </c>
      <c r="C191" s="29" t="s">
        <v>510</v>
      </c>
      <c r="D191" s="29" t="s">
        <v>193</v>
      </c>
      <c r="E191" s="29" t="s">
        <v>52</v>
      </c>
      <c r="F191" s="29" t="s">
        <v>611</v>
      </c>
      <c r="G191" s="38">
        <v>45091</v>
      </c>
      <c r="H191" s="29" t="s">
        <v>5</v>
      </c>
      <c r="I191" s="39">
        <v>2148800</v>
      </c>
      <c r="J191" s="39">
        <v>2148800</v>
      </c>
      <c r="K191" s="47">
        <f t="shared" si="5"/>
        <v>2363680</v>
      </c>
      <c r="L191" s="29" t="s">
        <v>728</v>
      </c>
      <c r="M191" s="31" t="s">
        <v>694</v>
      </c>
    </row>
    <row r="192" spans="1:13" s="1" customFormat="1" ht="75" customHeight="1" x14ac:dyDescent="0.15">
      <c r="A192" s="36"/>
      <c r="B192" s="30" t="s">
        <v>400</v>
      </c>
      <c r="C192" s="29" t="s">
        <v>167</v>
      </c>
      <c r="D192" s="29" t="s">
        <v>193</v>
      </c>
      <c r="E192" s="29" t="s">
        <v>56</v>
      </c>
      <c r="F192" s="29" t="s">
        <v>574</v>
      </c>
      <c r="G192" s="38">
        <v>45105</v>
      </c>
      <c r="H192" s="29" t="s">
        <v>734</v>
      </c>
      <c r="I192" s="39">
        <v>3872000</v>
      </c>
      <c r="J192" s="39">
        <v>3872000</v>
      </c>
      <c r="K192" s="47">
        <f t="shared" si="5"/>
        <v>4259200</v>
      </c>
      <c r="L192" s="29" t="s">
        <v>242</v>
      </c>
      <c r="M192" s="31" t="s">
        <v>96</v>
      </c>
    </row>
    <row r="193" spans="1:13" s="1" customFormat="1" ht="75" customHeight="1" x14ac:dyDescent="0.15">
      <c r="A193" s="36"/>
      <c r="B193" s="30" t="s">
        <v>470</v>
      </c>
      <c r="C193" s="29" t="s">
        <v>511</v>
      </c>
      <c r="D193" s="29" t="s">
        <v>194</v>
      </c>
      <c r="E193" s="29" t="s">
        <v>47</v>
      </c>
      <c r="F193" s="29" t="s">
        <v>612</v>
      </c>
      <c r="G193" s="38">
        <v>45107</v>
      </c>
      <c r="H193" s="29" t="s">
        <v>8</v>
      </c>
      <c r="I193" s="39">
        <v>709000</v>
      </c>
      <c r="J193" s="39">
        <v>570000</v>
      </c>
      <c r="K193" s="47">
        <f t="shared" ref="K193:K255" si="6">J193*1.1</f>
        <v>627000</v>
      </c>
      <c r="L193" s="29" t="s">
        <v>729</v>
      </c>
      <c r="M193" s="31" t="s">
        <v>696</v>
      </c>
    </row>
    <row r="194" spans="1:13" s="1" customFormat="1" ht="74.25" customHeight="1" x14ac:dyDescent="0.15">
      <c r="A194" s="36"/>
      <c r="B194" s="30" t="s">
        <v>452</v>
      </c>
      <c r="C194" s="29" t="s">
        <v>203</v>
      </c>
      <c r="D194" s="29" t="s">
        <v>193</v>
      </c>
      <c r="E194" s="29" t="s">
        <v>47</v>
      </c>
      <c r="F194" s="29" t="s">
        <v>603</v>
      </c>
      <c r="G194" s="38">
        <v>45107</v>
      </c>
      <c r="H194" s="29" t="s">
        <v>8</v>
      </c>
      <c r="I194" s="39">
        <v>1720000</v>
      </c>
      <c r="J194" s="39">
        <v>1720000</v>
      </c>
      <c r="K194" s="47">
        <f t="shared" si="6"/>
        <v>1892000.0000000002</v>
      </c>
      <c r="L194" s="29" t="s">
        <v>724</v>
      </c>
      <c r="M194" s="31" t="s">
        <v>690</v>
      </c>
    </row>
    <row r="195" spans="1:13" s="1" customFormat="1" ht="74.25" customHeight="1" x14ac:dyDescent="0.15">
      <c r="A195" s="36"/>
      <c r="B195" s="30" t="s">
        <v>397</v>
      </c>
      <c r="C195" s="29" t="s">
        <v>167</v>
      </c>
      <c r="D195" s="29" t="s">
        <v>193</v>
      </c>
      <c r="E195" s="29" t="s">
        <v>56</v>
      </c>
      <c r="F195" s="29" t="s">
        <v>571</v>
      </c>
      <c r="G195" s="38">
        <v>45107</v>
      </c>
      <c r="H195" s="29" t="s">
        <v>734</v>
      </c>
      <c r="I195" s="39">
        <v>19395400</v>
      </c>
      <c r="J195" s="39">
        <v>19395400</v>
      </c>
      <c r="K195" s="47">
        <f t="shared" si="6"/>
        <v>21334940</v>
      </c>
      <c r="L195" s="29" t="s">
        <v>242</v>
      </c>
      <c r="M195" s="31" t="s">
        <v>665</v>
      </c>
    </row>
    <row r="196" spans="1:13" s="1" customFormat="1" ht="74.25" customHeight="1" x14ac:dyDescent="0.15">
      <c r="A196" s="36"/>
      <c r="B196" s="30" t="s">
        <v>811</v>
      </c>
      <c r="C196" s="29" t="s">
        <v>12</v>
      </c>
      <c r="D196" s="29" t="s">
        <v>193</v>
      </c>
      <c r="E196" s="29" t="s">
        <v>52</v>
      </c>
      <c r="F196" s="29" t="s">
        <v>859</v>
      </c>
      <c r="G196" s="38">
        <v>45108</v>
      </c>
      <c r="H196" s="29" t="s">
        <v>54</v>
      </c>
      <c r="I196" s="39">
        <v>500000</v>
      </c>
      <c r="J196" s="39">
        <v>500000</v>
      </c>
      <c r="K196" s="47">
        <f t="shared" si="6"/>
        <v>550000</v>
      </c>
      <c r="L196" s="29" t="s">
        <v>226</v>
      </c>
      <c r="M196" s="31" t="s">
        <v>891</v>
      </c>
    </row>
    <row r="197" spans="1:13" s="1" customFormat="1" ht="74.25" customHeight="1" x14ac:dyDescent="0.15">
      <c r="A197" s="36"/>
      <c r="B197" s="30" t="s">
        <v>812</v>
      </c>
      <c r="C197" s="29" t="s">
        <v>12</v>
      </c>
      <c r="D197" s="29" t="s">
        <v>193</v>
      </c>
      <c r="E197" s="29" t="s">
        <v>56</v>
      </c>
      <c r="F197" s="29" t="s">
        <v>860</v>
      </c>
      <c r="G197" s="38">
        <v>45108</v>
      </c>
      <c r="H197" s="29" t="s">
        <v>39</v>
      </c>
      <c r="I197" s="39">
        <v>500000</v>
      </c>
      <c r="J197" s="39">
        <v>500000</v>
      </c>
      <c r="K197" s="47">
        <f t="shared" si="6"/>
        <v>550000</v>
      </c>
      <c r="L197" s="29" t="s">
        <v>57</v>
      </c>
      <c r="M197" s="31" t="s">
        <v>96</v>
      </c>
    </row>
    <row r="198" spans="1:13" s="1" customFormat="1" ht="74.25" customHeight="1" x14ac:dyDescent="0.15">
      <c r="A198" s="36"/>
      <c r="B198" s="30" t="s">
        <v>813</v>
      </c>
      <c r="C198" s="29" t="s">
        <v>12</v>
      </c>
      <c r="D198" s="29" t="s">
        <v>193</v>
      </c>
      <c r="E198" s="29" t="s">
        <v>52</v>
      </c>
      <c r="F198" s="29" t="s">
        <v>861</v>
      </c>
      <c r="G198" s="38">
        <v>45108</v>
      </c>
      <c r="H198" s="29" t="s">
        <v>54</v>
      </c>
      <c r="I198" s="39">
        <v>550000</v>
      </c>
      <c r="J198" s="39">
        <v>550000</v>
      </c>
      <c r="K198" s="47">
        <f t="shared" si="6"/>
        <v>605000</v>
      </c>
      <c r="L198" s="29" t="s">
        <v>908</v>
      </c>
      <c r="M198" s="31" t="s">
        <v>892</v>
      </c>
    </row>
    <row r="199" spans="1:13" s="1" customFormat="1" ht="89.25" customHeight="1" x14ac:dyDescent="0.15">
      <c r="A199" s="36"/>
      <c r="B199" s="30" t="s">
        <v>814</v>
      </c>
      <c r="C199" s="29" t="s">
        <v>12</v>
      </c>
      <c r="D199" s="29" t="s">
        <v>193</v>
      </c>
      <c r="E199" s="29" t="s">
        <v>56</v>
      </c>
      <c r="F199" s="29" t="s">
        <v>862</v>
      </c>
      <c r="G199" s="38">
        <v>45110</v>
      </c>
      <c r="H199" s="29" t="s">
        <v>18</v>
      </c>
      <c r="I199" s="39">
        <v>7180000</v>
      </c>
      <c r="J199" s="39">
        <v>6600000</v>
      </c>
      <c r="K199" s="47">
        <f t="shared" si="6"/>
        <v>7260000.0000000009</v>
      </c>
      <c r="L199" s="29" t="s">
        <v>909</v>
      </c>
      <c r="M199" s="31" t="s">
        <v>96</v>
      </c>
    </row>
    <row r="200" spans="1:13" s="1" customFormat="1" ht="74.25" customHeight="1" x14ac:dyDescent="0.15">
      <c r="A200" s="36"/>
      <c r="B200" s="30" t="s">
        <v>815</v>
      </c>
      <c r="C200" s="29" t="s">
        <v>12</v>
      </c>
      <c r="D200" s="29" t="s">
        <v>193</v>
      </c>
      <c r="E200" s="29" t="s">
        <v>56</v>
      </c>
      <c r="F200" s="29" t="s">
        <v>863</v>
      </c>
      <c r="G200" s="38">
        <v>45117</v>
      </c>
      <c r="H200" s="29" t="s">
        <v>75</v>
      </c>
      <c r="I200" s="39">
        <v>1239000</v>
      </c>
      <c r="J200" s="39">
        <v>1239000</v>
      </c>
      <c r="K200" s="47">
        <f t="shared" si="6"/>
        <v>1362900</v>
      </c>
      <c r="L200" s="29" t="s">
        <v>103</v>
      </c>
      <c r="M200" s="31" t="s">
        <v>893</v>
      </c>
    </row>
    <row r="201" spans="1:13" s="1" customFormat="1" ht="74.25" customHeight="1" x14ac:dyDescent="0.15">
      <c r="A201" s="36"/>
      <c r="B201" s="30" t="s">
        <v>816</v>
      </c>
      <c r="C201" s="29" t="s">
        <v>840</v>
      </c>
      <c r="D201" s="29" t="s">
        <v>193</v>
      </c>
      <c r="E201" s="29" t="s">
        <v>52</v>
      </c>
      <c r="F201" s="29" t="s">
        <v>864</v>
      </c>
      <c r="G201" s="38">
        <v>45121</v>
      </c>
      <c r="H201" s="29" t="s">
        <v>10</v>
      </c>
      <c r="I201" s="39">
        <v>2569444</v>
      </c>
      <c r="J201" s="39">
        <v>2475000</v>
      </c>
      <c r="K201" s="47">
        <f t="shared" si="6"/>
        <v>2722500</v>
      </c>
      <c r="L201" s="29" t="s">
        <v>910</v>
      </c>
      <c r="M201" s="31" t="s">
        <v>894</v>
      </c>
    </row>
    <row r="202" spans="1:13" s="1" customFormat="1" ht="74.25" customHeight="1" x14ac:dyDescent="0.15">
      <c r="A202" s="36"/>
      <c r="B202" s="30" t="s">
        <v>817</v>
      </c>
      <c r="C202" s="29" t="s">
        <v>841</v>
      </c>
      <c r="D202" s="29" t="s">
        <v>193</v>
      </c>
      <c r="E202" s="29" t="s">
        <v>56</v>
      </c>
      <c r="F202" s="29" t="s">
        <v>865</v>
      </c>
      <c r="G202" s="38">
        <v>45132</v>
      </c>
      <c r="H202" s="29" t="s">
        <v>8</v>
      </c>
      <c r="I202" s="39">
        <v>5016060</v>
      </c>
      <c r="J202" s="39">
        <v>5000000</v>
      </c>
      <c r="K202" s="47">
        <f t="shared" si="6"/>
        <v>5500000</v>
      </c>
      <c r="L202" s="29" t="s">
        <v>115</v>
      </c>
      <c r="M202" s="31" t="s">
        <v>895</v>
      </c>
    </row>
    <row r="203" spans="1:13" s="1" customFormat="1" ht="74.25" customHeight="1" x14ac:dyDescent="0.15">
      <c r="A203" s="36"/>
      <c r="B203" s="30" t="s">
        <v>818</v>
      </c>
      <c r="C203" s="29" t="s">
        <v>842</v>
      </c>
      <c r="D203" s="29" t="s">
        <v>925</v>
      </c>
      <c r="E203" s="29" t="s">
        <v>47</v>
      </c>
      <c r="F203" s="29" t="s">
        <v>866</v>
      </c>
      <c r="G203" s="38">
        <v>45133</v>
      </c>
      <c r="H203" s="29" t="s">
        <v>8</v>
      </c>
      <c r="I203" s="39">
        <v>649500</v>
      </c>
      <c r="J203" s="39">
        <v>649500</v>
      </c>
      <c r="K203" s="47">
        <f t="shared" si="6"/>
        <v>714450</v>
      </c>
      <c r="L203" s="29" t="s">
        <v>911</v>
      </c>
      <c r="M203" s="31" t="s">
        <v>896</v>
      </c>
    </row>
    <row r="204" spans="1:13" s="1" customFormat="1" ht="74.25" customHeight="1" x14ac:dyDescent="0.15">
      <c r="A204" s="36"/>
      <c r="B204" s="30" t="s">
        <v>819</v>
      </c>
      <c r="C204" s="29" t="s">
        <v>843</v>
      </c>
      <c r="D204" s="29" t="s">
        <v>925</v>
      </c>
      <c r="E204" s="29" t="s">
        <v>47</v>
      </c>
      <c r="F204" s="29" t="s">
        <v>867</v>
      </c>
      <c r="G204" s="38">
        <v>45133</v>
      </c>
      <c r="H204" s="29" t="s">
        <v>8</v>
      </c>
      <c r="I204" s="39">
        <v>1141000</v>
      </c>
      <c r="J204" s="39">
        <v>1141000</v>
      </c>
      <c r="K204" s="47">
        <f t="shared" si="6"/>
        <v>1255100</v>
      </c>
      <c r="L204" s="29" t="s">
        <v>912</v>
      </c>
      <c r="M204" s="31" t="s">
        <v>896</v>
      </c>
    </row>
    <row r="205" spans="1:13" s="1" customFormat="1" ht="74.25" customHeight="1" x14ac:dyDescent="0.15">
      <c r="A205" s="36"/>
      <c r="B205" s="30" t="s">
        <v>820</v>
      </c>
      <c r="C205" s="29" t="s">
        <v>844</v>
      </c>
      <c r="D205" s="29" t="s">
        <v>193</v>
      </c>
      <c r="E205" s="29" t="s">
        <v>852</v>
      </c>
      <c r="F205" s="29" t="s">
        <v>868</v>
      </c>
      <c r="G205" s="38">
        <v>45135</v>
      </c>
      <c r="H205" s="29" t="s">
        <v>5</v>
      </c>
      <c r="I205" s="39">
        <v>545140</v>
      </c>
      <c r="J205" s="39">
        <v>495582</v>
      </c>
      <c r="K205" s="47">
        <f t="shared" si="6"/>
        <v>545140.20000000007</v>
      </c>
      <c r="L205" s="29" t="s">
        <v>913</v>
      </c>
      <c r="M205" s="31" t="s">
        <v>897</v>
      </c>
    </row>
    <row r="206" spans="1:13" s="1" customFormat="1" ht="90" customHeight="1" x14ac:dyDescent="0.15">
      <c r="A206" s="36"/>
      <c r="B206" s="30" t="s">
        <v>821</v>
      </c>
      <c r="C206" s="29" t="s">
        <v>844</v>
      </c>
      <c r="D206" s="29" t="s">
        <v>193</v>
      </c>
      <c r="E206" s="29" t="s">
        <v>85</v>
      </c>
      <c r="F206" s="29" t="s">
        <v>868</v>
      </c>
      <c r="G206" s="38">
        <v>45135</v>
      </c>
      <c r="H206" s="29" t="s">
        <v>5</v>
      </c>
      <c r="I206" s="39">
        <v>1178280</v>
      </c>
      <c r="J206" s="39">
        <v>1071164</v>
      </c>
      <c r="K206" s="47">
        <f t="shared" si="6"/>
        <v>1178280.4000000001</v>
      </c>
      <c r="L206" s="29" t="s">
        <v>914</v>
      </c>
      <c r="M206" s="31" t="s">
        <v>898</v>
      </c>
    </row>
    <row r="207" spans="1:13" s="1" customFormat="1" ht="74.25" customHeight="1" x14ac:dyDescent="0.15">
      <c r="A207" s="36"/>
      <c r="B207" s="30" t="s">
        <v>822</v>
      </c>
      <c r="C207" s="29" t="s">
        <v>178</v>
      </c>
      <c r="D207" s="29" t="s">
        <v>193</v>
      </c>
      <c r="E207" s="29" t="s">
        <v>56</v>
      </c>
      <c r="F207" s="29" t="s">
        <v>869</v>
      </c>
      <c r="G207" s="38">
        <v>45139</v>
      </c>
      <c r="H207" s="29" t="s">
        <v>75</v>
      </c>
      <c r="I207" s="39">
        <v>490000</v>
      </c>
      <c r="J207" s="39">
        <v>490000</v>
      </c>
      <c r="K207" s="47">
        <f t="shared" si="6"/>
        <v>539000</v>
      </c>
      <c r="L207" s="29" t="s">
        <v>95</v>
      </c>
      <c r="M207" s="31" t="s">
        <v>96</v>
      </c>
    </row>
    <row r="208" spans="1:13" s="1" customFormat="1" ht="84.75" customHeight="1" x14ac:dyDescent="0.15">
      <c r="A208" s="36"/>
      <c r="B208" s="30" t="s">
        <v>823</v>
      </c>
      <c r="C208" s="29" t="s">
        <v>845</v>
      </c>
      <c r="D208" s="29" t="s">
        <v>925</v>
      </c>
      <c r="E208" s="29" t="s">
        <v>47</v>
      </c>
      <c r="F208" s="29" t="s">
        <v>870</v>
      </c>
      <c r="G208" s="38">
        <v>45141</v>
      </c>
      <c r="H208" s="29" t="s">
        <v>8</v>
      </c>
      <c r="I208" s="39">
        <v>450000</v>
      </c>
      <c r="J208" s="39">
        <v>450000</v>
      </c>
      <c r="K208" s="47">
        <f t="shared" si="6"/>
        <v>495000.00000000006</v>
      </c>
      <c r="L208" s="29" t="s">
        <v>915</v>
      </c>
      <c r="M208" s="31" t="s">
        <v>896</v>
      </c>
    </row>
    <row r="209" spans="1:13" s="1" customFormat="1" ht="74.25" customHeight="1" x14ac:dyDescent="0.15">
      <c r="A209" s="36"/>
      <c r="B209" s="30" t="s">
        <v>824</v>
      </c>
      <c r="C209" s="29" t="s">
        <v>846</v>
      </c>
      <c r="D209" s="29" t="s">
        <v>193</v>
      </c>
      <c r="E209" s="29" t="s">
        <v>854</v>
      </c>
      <c r="F209" s="29" t="s">
        <v>871</v>
      </c>
      <c r="G209" s="38">
        <v>45145</v>
      </c>
      <c r="H209" s="29" t="s">
        <v>886</v>
      </c>
      <c r="I209" s="39">
        <v>1818182</v>
      </c>
      <c r="J209" s="39">
        <v>1818182</v>
      </c>
      <c r="K209" s="47">
        <f t="shared" si="6"/>
        <v>2000000.2000000002</v>
      </c>
      <c r="L209" s="29" t="s">
        <v>916</v>
      </c>
      <c r="M209" s="31" t="s">
        <v>899</v>
      </c>
    </row>
    <row r="210" spans="1:13" s="1" customFormat="1" ht="116.25" customHeight="1" x14ac:dyDescent="0.15">
      <c r="A210" s="36"/>
      <c r="B210" s="30" t="s">
        <v>825</v>
      </c>
      <c r="C210" s="29" t="s">
        <v>167</v>
      </c>
      <c r="D210" s="29" t="s">
        <v>193</v>
      </c>
      <c r="E210" s="29" t="s">
        <v>56</v>
      </c>
      <c r="F210" s="29" t="s">
        <v>872</v>
      </c>
      <c r="G210" s="38">
        <v>45154</v>
      </c>
      <c r="H210" s="29" t="s">
        <v>734</v>
      </c>
      <c r="I210" s="39">
        <v>2714400</v>
      </c>
      <c r="J210" s="39">
        <v>2714400</v>
      </c>
      <c r="K210" s="47">
        <f t="shared" si="6"/>
        <v>2985840.0000000005</v>
      </c>
      <c r="L210" s="29" t="s">
        <v>242</v>
      </c>
      <c r="M210" s="31" t="s">
        <v>96</v>
      </c>
    </row>
    <row r="211" spans="1:13" s="1" customFormat="1" ht="74.25" customHeight="1" x14ac:dyDescent="0.15">
      <c r="A211" s="36"/>
      <c r="B211" s="30" t="s">
        <v>826</v>
      </c>
      <c r="C211" s="29" t="s">
        <v>847</v>
      </c>
      <c r="D211" s="29" t="s">
        <v>193</v>
      </c>
      <c r="E211" s="29" t="s">
        <v>52</v>
      </c>
      <c r="F211" s="29" t="s">
        <v>873</v>
      </c>
      <c r="G211" s="38">
        <v>45166</v>
      </c>
      <c r="H211" s="29" t="s">
        <v>6</v>
      </c>
      <c r="I211" s="39">
        <v>450000</v>
      </c>
      <c r="J211" s="39">
        <v>450000</v>
      </c>
      <c r="K211" s="47">
        <f t="shared" si="6"/>
        <v>495000.00000000006</v>
      </c>
      <c r="L211" s="29" t="s">
        <v>917</v>
      </c>
      <c r="M211" s="31" t="s">
        <v>900</v>
      </c>
    </row>
    <row r="212" spans="1:13" s="1" customFormat="1" ht="74.25" customHeight="1" x14ac:dyDescent="0.15">
      <c r="A212" s="36"/>
      <c r="B212" s="30" t="s">
        <v>827</v>
      </c>
      <c r="C212" s="29" t="s">
        <v>847</v>
      </c>
      <c r="D212" s="29" t="s">
        <v>193</v>
      </c>
      <c r="E212" s="29" t="s">
        <v>52</v>
      </c>
      <c r="F212" s="29" t="s">
        <v>873</v>
      </c>
      <c r="G212" s="38">
        <v>45166</v>
      </c>
      <c r="H212" s="29" t="s">
        <v>6</v>
      </c>
      <c r="I212" s="39">
        <v>450000</v>
      </c>
      <c r="J212" s="39">
        <v>450000</v>
      </c>
      <c r="K212" s="47">
        <f t="shared" si="6"/>
        <v>495000.00000000006</v>
      </c>
      <c r="L212" s="29" t="s">
        <v>917</v>
      </c>
      <c r="M212" s="31" t="s">
        <v>900</v>
      </c>
    </row>
    <row r="213" spans="1:13" s="1" customFormat="1" ht="74.25" customHeight="1" x14ac:dyDescent="0.15">
      <c r="A213" s="36"/>
      <c r="B213" s="30" t="s">
        <v>828</v>
      </c>
      <c r="C213" s="29" t="s">
        <v>847</v>
      </c>
      <c r="D213" s="29" t="s">
        <v>193</v>
      </c>
      <c r="E213" s="29" t="s">
        <v>52</v>
      </c>
      <c r="F213" s="29" t="s">
        <v>873</v>
      </c>
      <c r="G213" s="38">
        <v>45166</v>
      </c>
      <c r="H213" s="29" t="s">
        <v>6</v>
      </c>
      <c r="I213" s="39">
        <v>450000</v>
      </c>
      <c r="J213" s="39">
        <v>450000</v>
      </c>
      <c r="K213" s="47">
        <f t="shared" si="6"/>
        <v>495000.00000000006</v>
      </c>
      <c r="L213" s="29" t="s">
        <v>917</v>
      </c>
      <c r="M213" s="31" t="s">
        <v>900</v>
      </c>
    </row>
    <row r="214" spans="1:13" s="1" customFormat="1" ht="74.25" customHeight="1" x14ac:dyDescent="0.15">
      <c r="A214" s="36"/>
      <c r="B214" s="30" t="s">
        <v>829</v>
      </c>
      <c r="C214" s="29" t="s">
        <v>848</v>
      </c>
      <c r="D214" s="29" t="s">
        <v>925</v>
      </c>
      <c r="E214" s="29" t="s">
        <v>47</v>
      </c>
      <c r="F214" s="29" t="s">
        <v>874</v>
      </c>
      <c r="G214" s="38">
        <v>45167</v>
      </c>
      <c r="H214" s="29" t="s">
        <v>8</v>
      </c>
      <c r="I214" s="39">
        <v>681000</v>
      </c>
      <c r="J214" s="39">
        <v>681000</v>
      </c>
      <c r="K214" s="47">
        <f t="shared" si="6"/>
        <v>749100.00000000012</v>
      </c>
      <c r="L214" s="29" t="s">
        <v>912</v>
      </c>
      <c r="M214" s="31" t="s">
        <v>896</v>
      </c>
    </row>
    <row r="215" spans="1:13" s="1" customFormat="1" ht="103.5" customHeight="1" x14ac:dyDescent="0.15">
      <c r="A215" s="36"/>
      <c r="B215" s="30" t="s">
        <v>830</v>
      </c>
      <c r="C215" s="29" t="s">
        <v>9</v>
      </c>
      <c r="D215" s="29" t="s">
        <v>193</v>
      </c>
      <c r="E215" s="29" t="s">
        <v>85</v>
      </c>
      <c r="F215" s="29" t="s">
        <v>875</v>
      </c>
      <c r="G215" s="38">
        <v>45170</v>
      </c>
      <c r="H215" s="29" t="s">
        <v>43</v>
      </c>
      <c r="I215" s="39">
        <v>580</v>
      </c>
      <c r="J215" s="39">
        <v>580</v>
      </c>
      <c r="K215" s="47">
        <f t="shared" si="6"/>
        <v>638</v>
      </c>
      <c r="L215" s="29" t="s">
        <v>918</v>
      </c>
      <c r="M215" s="31" t="s">
        <v>901</v>
      </c>
    </row>
    <row r="216" spans="1:13" s="1" customFormat="1" ht="74.25" customHeight="1" x14ac:dyDescent="0.15">
      <c r="A216" s="36"/>
      <c r="B216" s="30" t="s">
        <v>831</v>
      </c>
      <c r="C216" s="29" t="s">
        <v>849</v>
      </c>
      <c r="D216" s="29" t="s">
        <v>193</v>
      </c>
      <c r="E216" s="29" t="s">
        <v>85</v>
      </c>
      <c r="F216" s="29" t="s">
        <v>876</v>
      </c>
      <c r="G216" s="38">
        <v>45170</v>
      </c>
      <c r="H216" s="29" t="s">
        <v>43</v>
      </c>
      <c r="I216" s="39">
        <v>580</v>
      </c>
      <c r="J216" s="39">
        <v>580</v>
      </c>
      <c r="K216" s="47">
        <f t="shared" si="6"/>
        <v>638</v>
      </c>
      <c r="L216" s="29" t="s">
        <v>919</v>
      </c>
      <c r="M216" s="31" t="s">
        <v>901</v>
      </c>
    </row>
    <row r="217" spans="1:13" s="1" customFormat="1" ht="74.25" customHeight="1" x14ac:dyDescent="0.15">
      <c r="A217" s="36"/>
      <c r="B217" s="30" t="s">
        <v>832</v>
      </c>
      <c r="C217" s="29" t="s">
        <v>746</v>
      </c>
      <c r="D217" s="29" t="s">
        <v>193</v>
      </c>
      <c r="E217" s="29" t="s">
        <v>85</v>
      </c>
      <c r="F217" s="29" t="s">
        <v>877</v>
      </c>
      <c r="G217" s="38">
        <v>45170</v>
      </c>
      <c r="H217" s="29" t="s">
        <v>43</v>
      </c>
      <c r="I217" s="39">
        <v>580</v>
      </c>
      <c r="J217" s="39">
        <v>580</v>
      </c>
      <c r="K217" s="47">
        <f t="shared" si="6"/>
        <v>638</v>
      </c>
      <c r="L217" s="29" t="s">
        <v>919</v>
      </c>
      <c r="M217" s="31" t="s">
        <v>901</v>
      </c>
    </row>
    <row r="218" spans="1:13" s="1" customFormat="1" ht="74.25" customHeight="1" x14ac:dyDescent="0.15">
      <c r="A218" s="36"/>
      <c r="B218" s="30" t="s">
        <v>833</v>
      </c>
      <c r="C218" s="29" t="s">
        <v>850</v>
      </c>
      <c r="D218" s="29" t="s">
        <v>193</v>
      </c>
      <c r="E218" s="29" t="s">
        <v>85</v>
      </c>
      <c r="F218" s="29" t="s">
        <v>878</v>
      </c>
      <c r="G218" s="38">
        <v>45170</v>
      </c>
      <c r="H218" s="29" t="s">
        <v>8</v>
      </c>
      <c r="I218" s="39">
        <v>1271690</v>
      </c>
      <c r="J218" s="29">
        <v>1271455</v>
      </c>
      <c r="K218" s="47">
        <f t="shared" si="6"/>
        <v>1398600.5</v>
      </c>
      <c r="L218" s="29" t="s">
        <v>241</v>
      </c>
      <c r="M218" s="31" t="s">
        <v>902</v>
      </c>
    </row>
    <row r="219" spans="1:13" s="1" customFormat="1" ht="74.25" customHeight="1" x14ac:dyDescent="0.15">
      <c r="A219" s="36"/>
      <c r="B219" s="30" t="s">
        <v>834</v>
      </c>
      <c r="C219" s="29" t="s">
        <v>12</v>
      </c>
      <c r="D219" s="29" t="s">
        <v>193</v>
      </c>
      <c r="E219" s="29" t="s">
        <v>56</v>
      </c>
      <c r="F219" s="29" t="s">
        <v>879</v>
      </c>
      <c r="G219" s="38">
        <v>45170</v>
      </c>
      <c r="H219" s="29" t="s">
        <v>60</v>
      </c>
      <c r="I219" s="39">
        <v>2120000</v>
      </c>
      <c r="J219" s="39">
        <v>2120000</v>
      </c>
      <c r="K219" s="47">
        <f t="shared" si="6"/>
        <v>2332000</v>
      </c>
      <c r="L219" s="29" t="s">
        <v>78</v>
      </c>
      <c r="M219" s="31" t="s">
        <v>96</v>
      </c>
    </row>
    <row r="220" spans="1:13" s="1" customFormat="1" ht="74.25" customHeight="1" x14ac:dyDescent="0.15">
      <c r="A220" s="36"/>
      <c r="B220" s="30" t="s">
        <v>835</v>
      </c>
      <c r="C220" s="29" t="s">
        <v>12</v>
      </c>
      <c r="D220" s="29" t="s">
        <v>193</v>
      </c>
      <c r="E220" s="29" t="s">
        <v>85</v>
      </c>
      <c r="F220" s="29" t="s">
        <v>880</v>
      </c>
      <c r="G220" s="38">
        <v>45170</v>
      </c>
      <c r="H220" s="29" t="s">
        <v>43</v>
      </c>
      <c r="I220" s="39">
        <v>131860000</v>
      </c>
      <c r="J220" s="39">
        <v>125998088</v>
      </c>
      <c r="K220" s="47">
        <f t="shared" si="6"/>
        <v>138597896.80000001</v>
      </c>
      <c r="L220" s="29" t="s">
        <v>920</v>
      </c>
      <c r="M220" s="31" t="s">
        <v>903</v>
      </c>
    </row>
    <row r="221" spans="1:13" s="1" customFormat="1" ht="74.25" customHeight="1" x14ac:dyDescent="0.15">
      <c r="A221" s="36"/>
      <c r="B221" s="30" t="s">
        <v>836</v>
      </c>
      <c r="C221" s="29" t="s">
        <v>167</v>
      </c>
      <c r="D221" s="29" t="s">
        <v>193</v>
      </c>
      <c r="E221" s="29" t="s">
        <v>85</v>
      </c>
      <c r="F221" s="29" t="s">
        <v>881</v>
      </c>
      <c r="G221" s="38">
        <v>45177</v>
      </c>
      <c r="H221" s="29" t="s">
        <v>43</v>
      </c>
      <c r="I221" s="39">
        <v>2350000</v>
      </c>
      <c r="J221" s="39">
        <v>2170000</v>
      </c>
      <c r="K221" s="47">
        <f t="shared" si="6"/>
        <v>2387000</v>
      </c>
      <c r="L221" s="29" t="s">
        <v>921</v>
      </c>
      <c r="M221" s="31" t="s">
        <v>904</v>
      </c>
    </row>
    <row r="222" spans="1:13" s="1" customFormat="1" ht="74.25" customHeight="1" x14ac:dyDescent="0.15">
      <c r="A222" s="36"/>
      <c r="B222" s="30" t="s">
        <v>837</v>
      </c>
      <c r="C222" s="29" t="s">
        <v>851</v>
      </c>
      <c r="D222" s="29" t="s">
        <v>193</v>
      </c>
      <c r="E222" s="29" t="s">
        <v>852</v>
      </c>
      <c r="F222" s="29" t="s">
        <v>882</v>
      </c>
      <c r="G222" s="38">
        <v>45177</v>
      </c>
      <c r="H222" s="29" t="s">
        <v>5</v>
      </c>
      <c r="I222" s="39">
        <v>1800000</v>
      </c>
      <c r="J222" s="39">
        <v>1800000</v>
      </c>
      <c r="K222" s="47">
        <f t="shared" si="6"/>
        <v>1980000.0000000002</v>
      </c>
      <c r="L222" s="29" t="s">
        <v>922</v>
      </c>
      <c r="M222" s="31" t="s">
        <v>905</v>
      </c>
    </row>
    <row r="223" spans="1:13" s="1" customFormat="1" ht="74.25" customHeight="1" x14ac:dyDescent="0.15">
      <c r="A223" s="36"/>
      <c r="B223" s="30" t="s">
        <v>838</v>
      </c>
      <c r="C223" s="29" t="s">
        <v>188</v>
      </c>
      <c r="D223" s="29" t="s">
        <v>193</v>
      </c>
      <c r="E223" s="29" t="s">
        <v>852</v>
      </c>
      <c r="F223" s="29" t="s">
        <v>883</v>
      </c>
      <c r="G223" s="38">
        <v>45195</v>
      </c>
      <c r="H223" s="29" t="s">
        <v>5</v>
      </c>
      <c r="I223" s="39">
        <v>2500000</v>
      </c>
      <c r="J223" s="39">
        <v>2500000</v>
      </c>
      <c r="K223" s="47">
        <f t="shared" si="6"/>
        <v>2750000</v>
      </c>
      <c r="L223" s="29" t="s">
        <v>923</v>
      </c>
      <c r="M223" s="31" t="s">
        <v>906</v>
      </c>
    </row>
    <row r="224" spans="1:13" s="1" customFormat="1" ht="74.25" customHeight="1" x14ac:dyDescent="0.15">
      <c r="A224" s="36"/>
      <c r="B224" s="30" t="s">
        <v>993</v>
      </c>
      <c r="C224" s="29" t="s">
        <v>167</v>
      </c>
      <c r="D224" s="29" t="s">
        <v>193</v>
      </c>
      <c r="E224" s="29" t="s">
        <v>56</v>
      </c>
      <c r="F224" s="29" t="s">
        <v>1011</v>
      </c>
      <c r="G224" s="38">
        <v>45201</v>
      </c>
      <c r="H224" s="29" t="s">
        <v>734</v>
      </c>
      <c r="I224" s="39">
        <v>781000</v>
      </c>
      <c r="J224" s="39">
        <v>781000</v>
      </c>
      <c r="K224" s="47">
        <f t="shared" si="6"/>
        <v>859100.00000000012</v>
      </c>
      <c r="L224" s="29" t="s">
        <v>78</v>
      </c>
      <c r="M224" s="31" t="s">
        <v>96</v>
      </c>
    </row>
    <row r="225" spans="1:13" s="1" customFormat="1" ht="74.25" customHeight="1" x14ac:dyDescent="0.15">
      <c r="A225" s="36"/>
      <c r="B225" s="30" t="s">
        <v>994</v>
      </c>
      <c r="C225" s="29" t="s">
        <v>1007</v>
      </c>
      <c r="D225" s="29" t="s">
        <v>193</v>
      </c>
      <c r="E225" s="29" t="s">
        <v>47</v>
      </c>
      <c r="F225" s="29" t="s">
        <v>1012</v>
      </c>
      <c r="G225" s="38">
        <v>45201</v>
      </c>
      <c r="H225" s="29" t="s">
        <v>6</v>
      </c>
      <c r="I225" s="39">
        <v>1790000</v>
      </c>
      <c r="J225" s="39">
        <v>1550000</v>
      </c>
      <c r="K225" s="47">
        <f t="shared" si="6"/>
        <v>1705000.0000000002</v>
      </c>
      <c r="L225" s="29" t="s">
        <v>977</v>
      </c>
      <c r="M225" s="31" t="s">
        <v>984</v>
      </c>
    </row>
    <row r="226" spans="1:13" s="1" customFormat="1" ht="74.25" customHeight="1" x14ac:dyDescent="0.15">
      <c r="A226" s="36"/>
      <c r="B226" s="30" t="s">
        <v>995</v>
      </c>
      <c r="C226" s="29" t="s">
        <v>1008</v>
      </c>
      <c r="D226" s="29" t="s">
        <v>193</v>
      </c>
      <c r="E226" s="29" t="s">
        <v>47</v>
      </c>
      <c r="F226" s="29" t="s">
        <v>1013</v>
      </c>
      <c r="G226" s="38">
        <v>45201</v>
      </c>
      <c r="H226" s="29" t="s">
        <v>6</v>
      </c>
      <c r="I226" s="39">
        <v>1056000</v>
      </c>
      <c r="J226" s="39">
        <v>960000</v>
      </c>
      <c r="K226" s="47">
        <f t="shared" si="6"/>
        <v>1056000</v>
      </c>
      <c r="L226" s="29" t="s">
        <v>978</v>
      </c>
      <c r="M226" s="31" t="s">
        <v>985</v>
      </c>
    </row>
    <row r="227" spans="1:13" s="1" customFormat="1" ht="75" customHeight="1" x14ac:dyDescent="0.15">
      <c r="A227" s="36"/>
      <c r="B227" s="30" t="s">
        <v>996</v>
      </c>
      <c r="C227" s="29" t="s">
        <v>12</v>
      </c>
      <c r="D227" s="29" t="s">
        <v>193</v>
      </c>
      <c r="E227" s="29" t="s">
        <v>56</v>
      </c>
      <c r="F227" s="29" t="s">
        <v>1014</v>
      </c>
      <c r="G227" s="38">
        <v>45201</v>
      </c>
      <c r="H227" s="29" t="s">
        <v>39</v>
      </c>
      <c r="I227" s="39">
        <v>1175000</v>
      </c>
      <c r="J227" s="39">
        <v>1175000</v>
      </c>
      <c r="K227" s="47">
        <f t="shared" si="6"/>
        <v>1292500</v>
      </c>
      <c r="L227" s="29" t="s">
        <v>103</v>
      </c>
      <c r="M227" s="31" t="s">
        <v>96</v>
      </c>
    </row>
    <row r="228" spans="1:13" s="1" customFormat="1" ht="84" x14ac:dyDescent="0.15">
      <c r="A228" s="36"/>
      <c r="B228" s="30" t="s">
        <v>997</v>
      </c>
      <c r="C228" s="29" t="s">
        <v>12</v>
      </c>
      <c r="D228" s="29" t="s">
        <v>193</v>
      </c>
      <c r="E228" s="29" t="s">
        <v>56</v>
      </c>
      <c r="F228" s="29" t="s">
        <v>1015</v>
      </c>
      <c r="G228" s="38">
        <v>45201</v>
      </c>
      <c r="H228" s="29" t="s">
        <v>39</v>
      </c>
      <c r="I228" s="39">
        <v>2167000</v>
      </c>
      <c r="J228" s="39">
        <v>2167000</v>
      </c>
      <c r="K228" s="47">
        <f t="shared" si="6"/>
        <v>2383700</v>
      </c>
      <c r="L228" s="29" t="s">
        <v>103</v>
      </c>
      <c r="M228" s="31" t="s">
        <v>96</v>
      </c>
    </row>
    <row r="229" spans="1:13" s="1" customFormat="1" ht="74.25" customHeight="1" x14ac:dyDescent="0.15">
      <c r="A229" s="36"/>
      <c r="B229" s="30" t="s">
        <v>998</v>
      </c>
      <c r="C229" s="29" t="s">
        <v>1009</v>
      </c>
      <c r="D229" s="29" t="s">
        <v>193</v>
      </c>
      <c r="E229" s="29" t="s">
        <v>47</v>
      </c>
      <c r="F229" s="29" t="s">
        <v>1024</v>
      </c>
      <c r="G229" s="38">
        <v>45211</v>
      </c>
      <c r="H229" s="29" t="s">
        <v>19</v>
      </c>
      <c r="I229" s="39">
        <v>3700000</v>
      </c>
      <c r="J229" s="39">
        <v>3700000</v>
      </c>
      <c r="K229" s="47">
        <f t="shared" si="6"/>
        <v>4070000.0000000005</v>
      </c>
      <c r="L229" s="29" t="s">
        <v>979</v>
      </c>
      <c r="M229" s="31" t="s">
        <v>986</v>
      </c>
    </row>
    <row r="230" spans="1:13" s="1" customFormat="1" ht="74.25" customHeight="1" x14ac:dyDescent="0.15">
      <c r="A230" s="36"/>
      <c r="B230" s="30" t="s">
        <v>999</v>
      </c>
      <c r="C230" s="29" t="s">
        <v>203</v>
      </c>
      <c r="D230" s="29" t="s">
        <v>193</v>
      </c>
      <c r="E230" s="29" t="s">
        <v>47</v>
      </c>
      <c r="F230" s="29" t="s">
        <v>1016</v>
      </c>
      <c r="G230" s="38">
        <v>45218</v>
      </c>
      <c r="H230" s="29" t="s">
        <v>8</v>
      </c>
      <c r="I230" s="39">
        <v>1400000</v>
      </c>
      <c r="J230" s="39">
        <v>1400000</v>
      </c>
      <c r="K230" s="47">
        <f t="shared" si="6"/>
        <v>1540000.0000000002</v>
      </c>
      <c r="L230" s="29" t="s">
        <v>980</v>
      </c>
      <c r="M230" s="31" t="s">
        <v>987</v>
      </c>
    </row>
    <row r="231" spans="1:13" s="1" customFormat="1" ht="74.25" customHeight="1" x14ac:dyDescent="0.15">
      <c r="A231" s="36"/>
      <c r="B231" s="30" t="s">
        <v>1000</v>
      </c>
      <c r="C231" s="29" t="s">
        <v>12</v>
      </c>
      <c r="D231" s="29" t="s">
        <v>193</v>
      </c>
      <c r="E231" s="29" t="s">
        <v>52</v>
      </c>
      <c r="F231" s="29" t="s">
        <v>1017</v>
      </c>
      <c r="G231" s="38">
        <v>45230</v>
      </c>
      <c r="H231" s="29" t="s">
        <v>6</v>
      </c>
      <c r="I231" s="39">
        <v>5000000</v>
      </c>
      <c r="J231" s="39">
        <v>5000000</v>
      </c>
      <c r="K231" s="47">
        <f t="shared" si="6"/>
        <v>5500000</v>
      </c>
      <c r="L231" s="29" t="s">
        <v>226</v>
      </c>
      <c r="M231" s="31" t="s">
        <v>988</v>
      </c>
    </row>
    <row r="232" spans="1:13" s="1" customFormat="1" ht="74.25" customHeight="1" x14ac:dyDescent="0.15">
      <c r="A232" s="36"/>
      <c r="B232" s="30" t="s">
        <v>1001</v>
      </c>
      <c r="C232" s="29" t="s">
        <v>12</v>
      </c>
      <c r="D232" s="29" t="s">
        <v>193</v>
      </c>
      <c r="E232" s="29" t="s">
        <v>56</v>
      </c>
      <c r="F232" s="29" t="s">
        <v>1018</v>
      </c>
      <c r="G232" s="38">
        <v>45231</v>
      </c>
      <c r="H232" s="29" t="s">
        <v>39</v>
      </c>
      <c r="I232" s="39">
        <v>905000</v>
      </c>
      <c r="J232" s="39">
        <v>905000</v>
      </c>
      <c r="K232" s="47">
        <f t="shared" si="6"/>
        <v>995500.00000000012</v>
      </c>
      <c r="L232" s="29" t="s">
        <v>103</v>
      </c>
      <c r="M232" s="31" t="s">
        <v>96</v>
      </c>
    </row>
    <row r="233" spans="1:13" s="1" customFormat="1" ht="74.25" customHeight="1" x14ac:dyDescent="0.15">
      <c r="A233" s="36"/>
      <c r="B233" s="30" t="s">
        <v>1002</v>
      </c>
      <c r="C233" s="29" t="s">
        <v>12</v>
      </c>
      <c r="D233" s="29" t="s">
        <v>193</v>
      </c>
      <c r="E233" s="29" t="s">
        <v>852</v>
      </c>
      <c r="F233" s="29" t="s">
        <v>1019</v>
      </c>
      <c r="G233" s="38">
        <v>45231</v>
      </c>
      <c r="H233" s="29" t="s">
        <v>75</v>
      </c>
      <c r="I233" s="39">
        <v>520000</v>
      </c>
      <c r="J233" s="39">
        <v>520000</v>
      </c>
      <c r="K233" s="47">
        <f t="shared" si="6"/>
        <v>572000</v>
      </c>
      <c r="L233" s="29" t="s">
        <v>981</v>
      </c>
      <c r="M233" s="31" t="s">
        <v>989</v>
      </c>
    </row>
    <row r="234" spans="1:13" s="1" customFormat="1" ht="74.25" customHeight="1" x14ac:dyDescent="0.15">
      <c r="A234" s="36"/>
      <c r="B234" s="30" t="s">
        <v>1003</v>
      </c>
      <c r="C234" s="29" t="s">
        <v>12</v>
      </c>
      <c r="D234" s="29" t="s">
        <v>193</v>
      </c>
      <c r="E234" s="29" t="s">
        <v>52</v>
      </c>
      <c r="F234" s="29" t="s">
        <v>1020</v>
      </c>
      <c r="G234" s="38">
        <v>45240</v>
      </c>
      <c r="H234" s="29" t="s">
        <v>17</v>
      </c>
      <c r="I234" s="39">
        <v>6777000</v>
      </c>
      <c r="J234" s="39">
        <v>6700000</v>
      </c>
      <c r="K234" s="47">
        <f t="shared" si="6"/>
        <v>7370000.0000000009</v>
      </c>
      <c r="L234" s="29" t="s">
        <v>982</v>
      </c>
      <c r="M234" s="31" t="s">
        <v>990</v>
      </c>
    </row>
    <row r="235" spans="1:13" s="1" customFormat="1" ht="74.25" customHeight="1" x14ac:dyDescent="0.15">
      <c r="A235" s="36"/>
      <c r="B235" s="30" t="s">
        <v>1004</v>
      </c>
      <c r="C235" s="29" t="s">
        <v>12</v>
      </c>
      <c r="D235" s="29" t="s">
        <v>1026</v>
      </c>
      <c r="E235" s="29" t="s">
        <v>52</v>
      </c>
      <c r="F235" s="29" t="s">
        <v>1021</v>
      </c>
      <c r="G235" s="38">
        <v>45260</v>
      </c>
      <c r="H235" s="29" t="s">
        <v>156</v>
      </c>
      <c r="I235" s="39">
        <v>1800000</v>
      </c>
      <c r="J235" s="39">
        <v>1800000</v>
      </c>
      <c r="K235" s="47">
        <f t="shared" si="6"/>
        <v>1980000.0000000002</v>
      </c>
      <c r="L235" s="29" t="s">
        <v>59</v>
      </c>
      <c r="M235" s="31" t="s">
        <v>991</v>
      </c>
    </row>
    <row r="236" spans="1:13" s="1" customFormat="1" ht="74.25" customHeight="1" x14ac:dyDescent="0.15">
      <c r="A236" s="36"/>
      <c r="B236" s="30" t="s">
        <v>1005</v>
      </c>
      <c r="C236" s="29" t="s">
        <v>12</v>
      </c>
      <c r="D236" s="29" t="s">
        <v>193</v>
      </c>
      <c r="E236" s="29" t="s">
        <v>47</v>
      </c>
      <c r="F236" s="29" t="s">
        <v>1022</v>
      </c>
      <c r="G236" s="38">
        <v>45278</v>
      </c>
      <c r="H236" s="29" t="s">
        <v>19</v>
      </c>
      <c r="I236" s="39">
        <v>4152600</v>
      </c>
      <c r="J236" s="39">
        <v>4150000</v>
      </c>
      <c r="K236" s="47">
        <f t="shared" si="6"/>
        <v>4565000</v>
      </c>
      <c r="L236" s="29" t="s">
        <v>248</v>
      </c>
      <c r="M236" s="31" t="s">
        <v>96</v>
      </c>
    </row>
    <row r="237" spans="1:13" s="1" customFormat="1" ht="105.75" customHeight="1" x14ac:dyDescent="0.15">
      <c r="A237" s="36"/>
      <c r="B237" s="30" t="s">
        <v>1006</v>
      </c>
      <c r="C237" s="29" t="s">
        <v>1010</v>
      </c>
      <c r="D237" s="29" t="s">
        <v>1073</v>
      </c>
      <c r="E237" s="29" t="s">
        <v>852</v>
      </c>
      <c r="F237" s="29" t="s">
        <v>1023</v>
      </c>
      <c r="G237" s="38">
        <v>45286</v>
      </c>
      <c r="H237" s="29" t="s">
        <v>79</v>
      </c>
      <c r="I237" s="39">
        <v>876000</v>
      </c>
      <c r="J237" s="39">
        <v>876000</v>
      </c>
      <c r="K237" s="47">
        <f t="shared" si="6"/>
        <v>963600.00000000012</v>
      </c>
      <c r="L237" s="29" t="s">
        <v>983</v>
      </c>
      <c r="M237" s="31" t="s">
        <v>992</v>
      </c>
    </row>
    <row r="238" spans="1:13" s="1" customFormat="1" ht="74.25" customHeight="1" x14ac:dyDescent="0.15">
      <c r="A238" s="36"/>
      <c r="B238" s="30" t="s">
        <v>1125</v>
      </c>
      <c r="C238" s="29" t="s">
        <v>12</v>
      </c>
      <c r="D238" s="29" t="s">
        <v>193</v>
      </c>
      <c r="E238" s="29" t="s">
        <v>56</v>
      </c>
      <c r="F238" s="29" t="s">
        <v>1104</v>
      </c>
      <c r="G238" s="38">
        <v>45300</v>
      </c>
      <c r="H238" s="29" t="s">
        <v>1103</v>
      </c>
      <c r="I238" s="39"/>
      <c r="J238" s="39">
        <v>495000</v>
      </c>
      <c r="K238" s="47">
        <f t="shared" si="6"/>
        <v>544500</v>
      </c>
      <c r="L238" s="29" t="s">
        <v>103</v>
      </c>
      <c r="M238" s="31" t="s">
        <v>96</v>
      </c>
    </row>
    <row r="239" spans="1:13" s="1" customFormat="1" ht="74.25" customHeight="1" x14ac:dyDescent="0.15">
      <c r="A239" s="36"/>
      <c r="B239" s="30" t="s">
        <v>833</v>
      </c>
      <c r="C239" s="29" t="s">
        <v>850</v>
      </c>
      <c r="D239" s="29" t="s">
        <v>193</v>
      </c>
      <c r="E239" s="29" t="s">
        <v>85</v>
      </c>
      <c r="F239" s="29" t="s">
        <v>878</v>
      </c>
      <c r="G239" s="38">
        <v>45303</v>
      </c>
      <c r="H239" s="29" t="s">
        <v>8</v>
      </c>
      <c r="I239" s="39"/>
      <c r="J239" s="39">
        <v>1271455</v>
      </c>
      <c r="K239" s="47">
        <f t="shared" si="6"/>
        <v>1398600.5</v>
      </c>
      <c r="L239" s="29" t="s">
        <v>241</v>
      </c>
      <c r="M239" s="31" t="s">
        <v>902</v>
      </c>
    </row>
    <row r="240" spans="1:13" s="1" customFormat="1" ht="74.25" customHeight="1" x14ac:dyDescent="0.15">
      <c r="A240" s="36"/>
      <c r="B240" s="30" t="s">
        <v>1126</v>
      </c>
      <c r="C240" s="29" t="s">
        <v>1121</v>
      </c>
      <c r="D240" s="29" t="s">
        <v>194</v>
      </c>
      <c r="E240" s="29" t="s">
        <v>47</v>
      </c>
      <c r="F240" s="29" t="s">
        <v>1105</v>
      </c>
      <c r="G240" s="38">
        <v>45308</v>
      </c>
      <c r="H240" s="29" t="s">
        <v>1066</v>
      </c>
      <c r="I240" s="39"/>
      <c r="J240" s="39">
        <v>575000</v>
      </c>
      <c r="K240" s="47">
        <f t="shared" si="6"/>
        <v>632500</v>
      </c>
      <c r="L240" s="29" t="s">
        <v>729</v>
      </c>
      <c r="M240" s="31" t="s">
        <v>1091</v>
      </c>
    </row>
    <row r="241" spans="1:13" s="1" customFormat="1" ht="74.25" customHeight="1" x14ac:dyDescent="0.15">
      <c r="A241" s="36"/>
      <c r="B241" s="30" t="s">
        <v>1127</v>
      </c>
      <c r="C241" s="29" t="s">
        <v>847</v>
      </c>
      <c r="D241" s="29" t="s">
        <v>193</v>
      </c>
      <c r="E241" s="29" t="s">
        <v>56</v>
      </c>
      <c r="F241" s="29" t="s">
        <v>1106</v>
      </c>
      <c r="G241" s="38">
        <v>45316</v>
      </c>
      <c r="H241" s="29" t="s">
        <v>6</v>
      </c>
      <c r="I241" s="39"/>
      <c r="J241" s="39">
        <v>697500</v>
      </c>
      <c r="K241" s="47">
        <f t="shared" si="6"/>
        <v>767250.00000000012</v>
      </c>
      <c r="L241" s="29" t="s">
        <v>103</v>
      </c>
      <c r="M241" s="31" t="s">
        <v>96</v>
      </c>
    </row>
    <row r="242" spans="1:13" s="1" customFormat="1" ht="74.25" customHeight="1" x14ac:dyDescent="0.15">
      <c r="A242" s="36"/>
      <c r="B242" s="30" t="s">
        <v>1128</v>
      </c>
      <c r="C242" s="29" t="s">
        <v>167</v>
      </c>
      <c r="D242" s="29" t="s">
        <v>193</v>
      </c>
      <c r="E242" s="29" t="s">
        <v>56</v>
      </c>
      <c r="F242" s="29" t="s">
        <v>1107</v>
      </c>
      <c r="G242" s="38">
        <v>45323</v>
      </c>
      <c r="H242" s="29" t="s">
        <v>44</v>
      </c>
      <c r="I242" s="39"/>
      <c r="J242" s="39">
        <v>2665000</v>
      </c>
      <c r="K242" s="47">
        <f t="shared" si="6"/>
        <v>2931500.0000000005</v>
      </c>
      <c r="L242" s="29" t="s">
        <v>103</v>
      </c>
      <c r="M242" s="31" t="s">
        <v>96</v>
      </c>
    </row>
    <row r="243" spans="1:13" s="1" customFormat="1" ht="74.25" customHeight="1" x14ac:dyDescent="0.15">
      <c r="A243" s="36"/>
      <c r="B243" s="30" t="s">
        <v>1129</v>
      </c>
      <c r="C243" s="29" t="s">
        <v>12</v>
      </c>
      <c r="D243" s="29" t="s">
        <v>193</v>
      </c>
      <c r="E243" s="29" t="s">
        <v>56</v>
      </c>
      <c r="F243" s="29" t="s">
        <v>1108</v>
      </c>
      <c r="G243" s="38">
        <v>45323</v>
      </c>
      <c r="H243" s="29" t="s">
        <v>75</v>
      </c>
      <c r="I243" s="39"/>
      <c r="J243" s="39">
        <v>1149000</v>
      </c>
      <c r="K243" s="47">
        <f t="shared" si="6"/>
        <v>1263900</v>
      </c>
      <c r="L243" s="29" t="s">
        <v>103</v>
      </c>
      <c r="M243" s="31" t="s">
        <v>96</v>
      </c>
    </row>
    <row r="244" spans="1:13" s="1" customFormat="1" ht="74.25" customHeight="1" x14ac:dyDescent="0.15">
      <c r="A244" s="36"/>
      <c r="B244" s="30" t="s">
        <v>1130</v>
      </c>
      <c r="C244" s="29" t="s">
        <v>1122</v>
      </c>
      <c r="D244" s="29" t="s">
        <v>194</v>
      </c>
      <c r="E244" s="29" t="s">
        <v>47</v>
      </c>
      <c r="F244" s="29" t="s">
        <v>1109</v>
      </c>
      <c r="G244" s="38">
        <v>45324</v>
      </c>
      <c r="H244" s="29" t="s">
        <v>17</v>
      </c>
      <c r="I244" s="39"/>
      <c r="J244" s="39">
        <v>631600</v>
      </c>
      <c r="K244" s="47">
        <f t="shared" si="6"/>
        <v>694760</v>
      </c>
      <c r="L244" s="29" t="s">
        <v>1084</v>
      </c>
      <c r="M244" s="31" t="s">
        <v>1092</v>
      </c>
    </row>
    <row r="245" spans="1:13" s="1" customFormat="1" ht="74.25" customHeight="1" x14ac:dyDescent="0.15">
      <c r="A245" s="36"/>
      <c r="B245" s="30" t="s">
        <v>1131</v>
      </c>
      <c r="C245" s="29" t="s">
        <v>1123</v>
      </c>
      <c r="D245" s="29" t="s">
        <v>193</v>
      </c>
      <c r="E245" s="29" t="s">
        <v>854</v>
      </c>
      <c r="F245" s="29" t="s">
        <v>1110</v>
      </c>
      <c r="G245" s="38">
        <v>45330</v>
      </c>
      <c r="H245" s="29" t="s">
        <v>886</v>
      </c>
      <c r="I245" s="39"/>
      <c r="J245" s="39">
        <v>909091</v>
      </c>
      <c r="K245" s="47">
        <f t="shared" si="6"/>
        <v>1000000.1000000001</v>
      </c>
      <c r="L245" s="29" t="s">
        <v>1085</v>
      </c>
      <c r="M245" s="31" t="s">
        <v>1093</v>
      </c>
    </row>
    <row r="246" spans="1:13" s="1" customFormat="1" ht="74.25" customHeight="1" x14ac:dyDescent="0.15">
      <c r="A246" s="36"/>
      <c r="B246" s="30" t="s">
        <v>1132</v>
      </c>
      <c r="C246" s="29" t="s">
        <v>1124</v>
      </c>
      <c r="D246" s="29" t="s">
        <v>193</v>
      </c>
      <c r="E246" s="29" t="s">
        <v>52</v>
      </c>
      <c r="F246" s="29" t="s">
        <v>1111</v>
      </c>
      <c r="G246" s="38">
        <v>45335</v>
      </c>
      <c r="H246" s="29" t="s">
        <v>17</v>
      </c>
      <c r="I246" s="39"/>
      <c r="J246" s="39">
        <v>1372000</v>
      </c>
      <c r="K246" s="47">
        <f t="shared" si="6"/>
        <v>1509200.0000000002</v>
      </c>
      <c r="L246" s="29" t="s">
        <v>1086</v>
      </c>
      <c r="M246" s="31" t="s">
        <v>1094</v>
      </c>
    </row>
    <row r="247" spans="1:13" s="1" customFormat="1" ht="74.25" customHeight="1" x14ac:dyDescent="0.15">
      <c r="A247" s="36"/>
      <c r="B247" s="30" t="s">
        <v>1133</v>
      </c>
      <c r="C247" s="29" t="s">
        <v>23</v>
      </c>
      <c r="D247" s="29" t="s">
        <v>193</v>
      </c>
      <c r="E247" s="29" t="s">
        <v>66</v>
      </c>
      <c r="F247" s="29" t="s">
        <v>1112</v>
      </c>
      <c r="G247" s="38">
        <v>45337</v>
      </c>
      <c r="H247" s="29" t="s">
        <v>17</v>
      </c>
      <c r="I247" s="39"/>
      <c r="J247" s="39">
        <v>602000</v>
      </c>
      <c r="K247" s="47">
        <f t="shared" si="6"/>
        <v>662200</v>
      </c>
      <c r="L247" s="29" t="s">
        <v>966</v>
      </c>
      <c r="M247" s="31" t="s">
        <v>1095</v>
      </c>
    </row>
    <row r="248" spans="1:13" s="1" customFormat="1" ht="74.25" customHeight="1" x14ac:dyDescent="0.15">
      <c r="A248" s="36"/>
      <c r="B248" s="30" t="s">
        <v>1134</v>
      </c>
      <c r="C248" s="29" t="s">
        <v>23</v>
      </c>
      <c r="D248" s="29" t="s">
        <v>193</v>
      </c>
      <c r="E248" s="29" t="s">
        <v>52</v>
      </c>
      <c r="F248" s="29" t="s">
        <v>1113</v>
      </c>
      <c r="G248" s="38">
        <v>45344</v>
      </c>
      <c r="H248" s="29" t="s">
        <v>17</v>
      </c>
      <c r="I248" s="39"/>
      <c r="J248" s="39">
        <v>700000</v>
      </c>
      <c r="K248" s="47">
        <f t="shared" si="6"/>
        <v>770000.00000000012</v>
      </c>
      <c r="L248" s="29" t="s">
        <v>982</v>
      </c>
      <c r="M248" s="31" t="s">
        <v>1096</v>
      </c>
    </row>
    <row r="249" spans="1:13" s="1" customFormat="1" ht="74.25" customHeight="1" x14ac:dyDescent="0.15">
      <c r="A249" s="36"/>
      <c r="B249" s="30" t="s">
        <v>1135</v>
      </c>
      <c r="C249" s="29" t="s">
        <v>167</v>
      </c>
      <c r="D249" s="29" t="s">
        <v>193</v>
      </c>
      <c r="E249" s="29" t="s">
        <v>56</v>
      </c>
      <c r="F249" s="29" t="s">
        <v>1114</v>
      </c>
      <c r="G249" s="38">
        <v>45348</v>
      </c>
      <c r="H249" s="29" t="s">
        <v>1101</v>
      </c>
      <c r="I249" s="39"/>
      <c r="J249" s="39">
        <v>1327500</v>
      </c>
      <c r="K249" s="47">
        <f t="shared" si="6"/>
        <v>1460250.0000000002</v>
      </c>
      <c r="L249" s="29" t="s">
        <v>103</v>
      </c>
      <c r="M249" s="31" t="s">
        <v>96</v>
      </c>
    </row>
    <row r="250" spans="1:13" s="1" customFormat="1" ht="74.25" customHeight="1" x14ac:dyDescent="0.15">
      <c r="A250" s="36"/>
      <c r="B250" s="30" t="s">
        <v>1136</v>
      </c>
      <c r="C250" s="29" t="s">
        <v>12</v>
      </c>
      <c r="D250" s="29" t="s">
        <v>193</v>
      </c>
      <c r="E250" s="29" t="s">
        <v>52</v>
      </c>
      <c r="F250" s="29" t="s">
        <v>1115</v>
      </c>
      <c r="G250" s="38">
        <v>45352</v>
      </c>
      <c r="H250" s="29" t="s">
        <v>1102</v>
      </c>
      <c r="I250" s="39"/>
      <c r="J250" s="39">
        <v>24561810</v>
      </c>
      <c r="K250" s="47">
        <f t="shared" si="6"/>
        <v>27017991.000000004</v>
      </c>
      <c r="L250" s="29" t="s">
        <v>1087</v>
      </c>
      <c r="M250" s="31" t="s">
        <v>1097</v>
      </c>
    </row>
    <row r="251" spans="1:13" s="1" customFormat="1" ht="74.25" customHeight="1" x14ac:dyDescent="0.15">
      <c r="A251" s="36"/>
      <c r="B251" s="30" t="s">
        <v>1137</v>
      </c>
      <c r="C251" s="29" t="s">
        <v>12</v>
      </c>
      <c r="D251" s="29" t="s">
        <v>193</v>
      </c>
      <c r="E251" s="29" t="s">
        <v>85</v>
      </c>
      <c r="F251" s="29" t="s">
        <v>1116</v>
      </c>
      <c r="G251" s="38">
        <v>45355</v>
      </c>
      <c r="H251" s="29" t="s">
        <v>886</v>
      </c>
      <c r="I251" s="39"/>
      <c r="J251" s="39">
        <v>531000</v>
      </c>
      <c r="K251" s="47">
        <f t="shared" si="6"/>
        <v>584100</v>
      </c>
      <c r="L251" s="29" t="s">
        <v>1088</v>
      </c>
      <c r="M251" s="31" t="s">
        <v>1098</v>
      </c>
    </row>
    <row r="252" spans="1:13" s="1" customFormat="1" ht="74.25" customHeight="1" x14ac:dyDescent="0.15">
      <c r="A252" s="36"/>
      <c r="B252" s="30" t="s">
        <v>1138</v>
      </c>
      <c r="C252" s="29" t="s">
        <v>12</v>
      </c>
      <c r="D252" s="29" t="s">
        <v>193</v>
      </c>
      <c r="E252" s="29" t="s">
        <v>56</v>
      </c>
      <c r="F252" s="29" t="s">
        <v>1117</v>
      </c>
      <c r="G252" s="38">
        <v>45355</v>
      </c>
      <c r="H252" s="29" t="s">
        <v>156</v>
      </c>
      <c r="I252" s="39"/>
      <c r="J252" s="39">
        <v>1080000</v>
      </c>
      <c r="K252" s="47">
        <f t="shared" si="6"/>
        <v>1188000</v>
      </c>
      <c r="L252" s="29" t="s">
        <v>103</v>
      </c>
      <c r="M252" s="31" t="s">
        <v>96</v>
      </c>
    </row>
    <row r="253" spans="1:13" s="1" customFormat="1" ht="114.75" customHeight="1" x14ac:dyDescent="0.15">
      <c r="A253" s="36"/>
      <c r="B253" s="30" t="s">
        <v>1139</v>
      </c>
      <c r="C253" s="29" t="s">
        <v>172</v>
      </c>
      <c r="D253" s="29" t="s">
        <v>194</v>
      </c>
      <c r="E253" s="29" t="s">
        <v>145</v>
      </c>
      <c r="F253" s="29" t="s">
        <v>1118</v>
      </c>
      <c r="G253" s="38">
        <v>45364</v>
      </c>
      <c r="H253" s="29" t="s">
        <v>17</v>
      </c>
      <c r="I253" s="39"/>
      <c r="J253" s="39">
        <v>616080</v>
      </c>
      <c r="K253" s="47">
        <f t="shared" si="6"/>
        <v>677688</v>
      </c>
      <c r="L253" s="29" t="s">
        <v>1089</v>
      </c>
      <c r="M253" s="31" t="s">
        <v>1099</v>
      </c>
    </row>
    <row r="254" spans="1:13" s="1" customFormat="1" ht="74.25" customHeight="1" x14ac:dyDescent="0.15">
      <c r="A254" s="36"/>
      <c r="B254" s="30" t="s">
        <v>1140</v>
      </c>
      <c r="C254" s="29" t="s">
        <v>12</v>
      </c>
      <c r="D254" s="29" t="s">
        <v>193</v>
      </c>
      <c r="E254" s="29" t="s">
        <v>56</v>
      </c>
      <c r="F254" s="29" t="s">
        <v>1119</v>
      </c>
      <c r="G254" s="38">
        <v>45364</v>
      </c>
      <c r="H254" s="29" t="s">
        <v>75</v>
      </c>
      <c r="I254" s="39"/>
      <c r="J254" s="39">
        <v>910000</v>
      </c>
      <c r="K254" s="47">
        <f t="shared" si="6"/>
        <v>1001000.0000000001</v>
      </c>
      <c r="L254" s="29" t="s">
        <v>103</v>
      </c>
      <c r="M254" s="31" t="s">
        <v>96</v>
      </c>
    </row>
    <row r="255" spans="1:13" s="1" customFormat="1" ht="74.25" customHeight="1" x14ac:dyDescent="0.15">
      <c r="A255" s="36"/>
      <c r="B255" s="30" t="s">
        <v>1141</v>
      </c>
      <c r="C255" s="29" t="s">
        <v>12</v>
      </c>
      <c r="D255" s="29" t="s">
        <v>193</v>
      </c>
      <c r="E255" s="29" t="s">
        <v>56</v>
      </c>
      <c r="F255" s="29" t="s">
        <v>1120</v>
      </c>
      <c r="G255" s="38">
        <v>45379</v>
      </c>
      <c r="H255" s="29" t="s">
        <v>60</v>
      </c>
      <c r="I255" s="39"/>
      <c r="J255" s="39">
        <v>1600000</v>
      </c>
      <c r="K255" s="47">
        <f t="shared" si="6"/>
        <v>1760000.0000000002</v>
      </c>
      <c r="L255" s="29" t="s">
        <v>1090</v>
      </c>
      <c r="M255" s="31" t="s">
        <v>1100</v>
      </c>
    </row>
    <row r="256" spans="1:13" s="1" customFormat="1" ht="74.25" customHeight="1" x14ac:dyDescent="0.15">
      <c r="A256" s="36"/>
      <c r="B256" s="30"/>
      <c r="C256" s="29"/>
      <c r="D256" s="29"/>
      <c r="E256" s="29"/>
      <c r="F256" s="29"/>
      <c r="G256" s="38"/>
      <c r="H256" s="29"/>
      <c r="I256" s="39"/>
      <c r="J256" s="39"/>
      <c r="K256" s="47"/>
      <c r="L256" s="29"/>
      <c r="M256" s="31"/>
    </row>
    <row r="257" spans="1:13" s="1" customFormat="1" ht="74.25" customHeight="1" x14ac:dyDescent="0.15">
      <c r="A257" s="36"/>
      <c r="B257" s="30"/>
      <c r="C257" s="29"/>
      <c r="D257" s="29"/>
      <c r="E257" s="29"/>
      <c r="F257" s="29"/>
      <c r="G257" s="38"/>
      <c r="H257" s="29"/>
      <c r="I257" s="39"/>
      <c r="J257" s="39"/>
      <c r="K257" s="47"/>
      <c r="L257" s="29"/>
      <c r="M257" s="31"/>
    </row>
    <row r="258" spans="1:13" s="1" customFormat="1" ht="74.25" customHeight="1" x14ac:dyDescent="0.15">
      <c r="A258" s="36"/>
      <c r="B258" s="30"/>
      <c r="C258" s="29"/>
      <c r="D258" s="29"/>
      <c r="E258" s="29"/>
      <c r="F258" s="29"/>
      <c r="G258" s="38"/>
      <c r="H258" s="29"/>
      <c r="I258" s="39"/>
      <c r="J258" s="39"/>
      <c r="K258" s="47"/>
      <c r="L258" s="29"/>
      <c r="M258" s="31"/>
    </row>
    <row r="259" spans="1:13" s="1" customFormat="1" ht="74.25" customHeight="1" x14ac:dyDescent="0.15">
      <c r="A259" s="36"/>
      <c r="B259" s="30"/>
      <c r="C259" s="29"/>
      <c r="D259" s="29"/>
      <c r="E259" s="29"/>
      <c r="F259" s="29"/>
      <c r="G259" s="38"/>
      <c r="H259" s="29"/>
      <c r="I259" s="39"/>
      <c r="J259" s="39"/>
      <c r="K259" s="47"/>
      <c r="L259" s="29"/>
      <c r="M259" s="31"/>
    </row>
    <row r="260" spans="1:13" s="1" customFormat="1" ht="74.25" customHeight="1" x14ac:dyDescent="0.15">
      <c r="A260" s="36"/>
      <c r="B260" s="30"/>
      <c r="C260" s="29"/>
      <c r="D260" s="29"/>
      <c r="E260" s="29"/>
      <c r="F260" s="29"/>
      <c r="G260" s="38"/>
      <c r="H260" s="29"/>
      <c r="I260" s="39"/>
      <c r="J260" s="39"/>
      <c r="K260" s="47"/>
      <c r="L260" s="29"/>
      <c r="M260" s="31"/>
    </row>
    <row r="261" spans="1:13" s="1" customFormat="1" ht="74.25" customHeight="1" thickBot="1" x14ac:dyDescent="0.2">
      <c r="A261" s="36"/>
      <c r="B261" s="32"/>
      <c r="C261" s="33"/>
      <c r="D261" s="33"/>
      <c r="E261" s="33"/>
      <c r="F261" s="33"/>
      <c r="G261" s="40"/>
      <c r="H261" s="33"/>
      <c r="I261" s="41"/>
      <c r="J261" s="41"/>
      <c r="K261" s="48"/>
      <c r="L261" s="33"/>
      <c r="M261" s="34"/>
    </row>
    <row r="262" spans="1:13" x14ac:dyDescent="0.15">
      <c r="B262" s="42"/>
      <c r="C262" s="42"/>
      <c r="D262" s="42"/>
      <c r="E262" s="42"/>
      <c r="F262" s="42"/>
      <c r="G262" s="43"/>
      <c r="H262" s="42"/>
      <c r="I262" s="44"/>
      <c r="J262" s="44"/>
      <c r="K262" s="49"/>
      <c r="L262" s="42"/>
      <c r="M262" s="45"/>
    </row>
    <row r="263" spans="1:13" x14ac:dyDescent="0.15">
      <c r="B263" s="42"/>
      <c r="C263" s="42"/>
      <c r="D263" s="42"/>
      <c r="E263" s="42"/>
      <c r="F263" s="42"/>
      <c r="G263" s="43"/>
      <c r="H263" s="42"/>
      <c r="I263" s="44"/>
      <c r="J263" s="44"/>
      <c r="K263" s="49"/>
      <c r="L263" s="42"/>
      <c r="M263" s="45"/>
    </row>
    <row r="264" spans="1:13" x14ac:dyDescent="0.15">
      <c r="B264" s="42"/>
      <c r="C264" s="42"/>
      <c r="D264" s="42"/>
      <c r="E264" s="42"/>
      <c r="F264" s="42"/>
      <c r="G264" s="43"/>
      <c r="H264" s="42"/>
      <c r="I264" s="44"/>
      <c r="J264" s="44"/>
      <c r="K264" s="49"/>
      <c r="L264" s="42"/>
      <c r="M264" s="45"/>
    </row>
    <row r="265" spans="1:13" x14ac:dyDescent="0.15">
      <c r="B265" s="42"/>
      <c r="C265" s="42"/>
      <c r="D265" s="42"/>
      <c r="E265" s="42"/>
      <c r="F265" s="42"/>
      <c r="G265" s="43"/>
      <c r="H265" s="42"/>
      <c r="I265" s="44"/>
      <c r="J265" s="44"/>
      <c r="K265" s="49"/>
      <c r="L265" s="42"/>
      <c r="M265" s="45"/>
    </row>
    <row r="266" spans="1:13" x14ac:dyDescent="0.15">
      <c r="B266" s="42"/>
      <c r="C266" s="42"/>
      <c r="D266" s="42"/>
      <c r="E266" s="42"/>
      <c r="F266" s="42"/>
      <c r="G266" s="43"/>
      <c r="H266" s="42"/>
      <c r="I266" s="44"/>
      <c r="J266" s="44"/>
      <c r="K266" s="49"/>
      <c r="L266" s="42"/>
      <c r="M266" s="45"/>
    </row>
    <row r="267" spans="1:13" x14ac:dyDescent="0.15">
      <c r="B267" s="42"/>
      <c r="C267" s="42"/>
      <c r="D267" s="42"/>
      <c r="E267" s="42"/>
      <c r="F267" s="42"/>
      <c r="G267" s="43"/>
      <c r="H267" s="42"/>
      <c r="I267" s="44"/>
      <c r="J267" s="44"/>
      <c r="K267" s="49"/>
      <c r="L267" s="42"/>
      <c r="M267" s="45"/>
    </row>
  </sheetData>
  <autoFilter ref="B4:M183" xr:uid="{00000000-0009-0000-0000-000003000000}">
    <sortState xmlns:xlrd2="http://schemas.microsoft.com/office/spreadsheetml/2017/richdata2" ref="B5:M192">
      <sortCondition ref="G4:G183"/>
    </sortState>
  </autoFilter>
  <mergeCells count="1">
    <mergeCell ref="B1:M1"/>
  </mergeCells>
  <phoneticPr fontId="1"/>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工事</vt: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三原　祥平</dc:creator>
  <cp:lastModifiedBy>Administrator</cp:lastModifiedBy>
  <cp:lastPrinted>2023-04-06T08:09:10Z</cp:lastPrinted>
  <dcterms:created xsi:type="dcterms:W3CDTF">2022-09-27T04:48:02Z</dcterms:created>
  <dcterms:modified xsi:type="dcterms:W3CDTF">2024-04-12T01:22:37Z</dcterms:modified>
</cp:coreProperties>
</file>