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30.3.100\各課用ファイルサーバ\住宅管財課\入札契約係\●入札・契約内容の公表\特命随契・郵便入札\R5年度\"/>
    </mc:Choice>
  </mc:AlternateContent>
  <xr:revisionPtr revIDLastSave="0" documentId="13_ncr:1_{44C9E493-62D9-49A5-BEB6-CD71EAFA3193}" xr6:coauthVersionLast="47" xr6:coauthVersionMax="47" xr10:uidLastSave="{00000000-0000-0000-0000-000000000000}"/>
  <bookViews>
    <workbookView xWindow="28680" yWindow="-120" windowWidth="24240" windowHeight="13140" xr2:uid="{00000000-000D-0000-FFFF-FFFF00000000}"/>
  </bookViews>
  <sheets>
    <sheet name="物品" sheetId="3" r:id="rId1"/>
    <sheet name="役務" sheetId="4" r:id="rId2"/>
  </sheets>
  <externalReferences>
    <externalReference r:id="rId3"/>
  </externalReferences>
  <definedNames>
    <definedName name="_xlnm._FilterDatabase" localSheetId="0" hidden="1">物品!$B$4:$N$58</definedName>
    <definedName name="_xlnm._FilterDatabase" localSheetId="1" hidden="1">役務!$B$4:$N$63</definedName>
    <definedName name="format">"GET.CELL(7,Sheet1!$a$1)&amp;LEFT(NOW(),0)"</definedName>
    <definedName name="入札箇所一覧表">[1]ＤＢ!$A$6:$EM$53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3" i="4" l="1"/>
  <c r="L50" i="3"/>
  <c r="L51" i="3"/>
  <c r="L52" i="3"/>
  <c r="L53" i="3"/>
  <c r="L26" i="3"/>
  <c r="L27" i="3"/>
  <c r="L28" i="3"/>
  <c r="L29" i="3"/>
  <c r="L30" i="3"/>
  <c r="L31" i="3"/>
  <c r="L32" i="3"/>
  <c r="L33" i="3"/>
  <c r="L34" i="3"/>
  <c r="L40" i="3"/>
  <c r="L41" i="3"/>
  <c r="L42" i="3"/>
  <c r="L43" i="3"/>
  <c r="L44" i="3"/>
  <c r="L45" i="3"/>
  <c r="L46" i="3"/>
  <c r="L47" i="3"/>
  <c r="L48" i="3"/>
  <c r="L49" i="3"/>
  <c r="L58" i="4"/>
  <c r="L59" i="4"/>
  <c r="L60" i="4"/>
  <c r="L61" i="4"/>
  <c r="L62" i="4"/>
  <c r="L35" i="3"/>
  <c r="L36" i="3"/>
  <c r="L37" i="3"/>
  <c r="L38" i="3"/>
  <c r="L39" i="3"/>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 i="4"/>
  <c r="L5" i="3"/>
  <c r="L19" i="3"/>
  <c r="L6" i="3"/>
  <c r="L23" i="3"/>
  <c r="L15" i="3"/>
  <c r="L7" i="3"/>
  <c r="L8" i="3"/>
  <c r="L9" i="3"/>
  <c r="L10" i="3"/>
  <c r="L11" i="3"/>
  <c r="L12" i="3"/>
  <c r="L13" i="3"/>
  <c r="L14" i="3"/>
  <c r="L21" i="3"/>
  <c r="L22" i="3"/>
  <c r="L16" i="3"/>
  <c r="L17" i="3"/>
  <c r="L18" i="3"/>
  <c r="L25" i="3"/>
  <c r="L20" i="3"/>
  <c r="L24" i="3"/>
</calcChain>
</file>

<file path=xl/sharedStrings.xml><?xml version="1.0" encoding="utf-8"?>
<sst xmlns="http://schemas.openxmlformats.org/spreadsheetml/2006/main" count="894" uniqueCount="430">
  <si>
    <t>案件名称</t>
  </si>
  <si>
    <t>履行場所又は納入場所</t>
  </si>
  <si>
    <t>契約方法名称</t>
  </si>
  <si>
    <t>選定理由</t>
  </si>
  <si>
    <t>落札金額</t>
  </si>
  <si>
    <t>学校教育課</t>
  </si>
  <si>
    <t>香南市</t>
  </si>
  <si>
    <t>香南市消防本部</t>
  </si>
  <si>
    <t>消防本部</t>
  </si>
  <si>
    <t>香南市吉川町吉原</t>
  </si>
  <si>
    <t>香南市内</t>
  </si>
  <si>
    <t>予定価格(税抜き)</t>
  </si>
  <si>
    <t>契約金額(税込み)</t>
  </si>
  <si>
    <t>担当課</t>
    <phoneticPr fontId="1"/>
  </si>
  <si>
    <t>契約相手方</t>
    <rPh sb="0" eb="2">
      <t>ケイヤク</t>
    </rPh>
    <rPh sb="2" eb="5">
      <t>アイテガタ</t>
    </rPh>
    <phoneticPr fontId="1"/>
  </si>
  <si>
    <t>資格区分</t>
    <rPh sb="0" eb="2">
      <t>シカク</t>
    </rPh>
    <rPh sb="2" eb="4">
      <t>クブン</t>
    </rPh>
    <phoneticPr fontId="1"/>
  </si>
  <si>
    <t>案件概要</t>
    <rPh sb="0" eb="2">
      <t>アンケン</t>
    </rPh>
    <rPh sb="2" eb="4">
      <t>ガイヨウ</t>
    </rPh>
    <phoneticPr fontId="1"/>
  </si>
  <si>
    <t>契約日</t>
    <rPh sb="0" eb="3">
      <t>ケイヤクビ</t>
    </rPh>
    <phoneticPr fontId="1"/>
  </si>
  <si>
    <t>ワールドスポーツ（株）</t>
  </si>
  <si>
    <t>各種保守業務（修繕・修理を含む）</t>
  </si>
  <si>
    <t>衛生管理関連</t>
  </si>
  <si>
    <t>（有）土佐衛生管理</t>
  </si>
  <si>
    <t>その他の専門サービス</t>
  </si>
  <si>
    <t>総務課</t>
  </si>
  <si>
    <t>健康対策課</t>
  </si>
  <si>
    <t>廃棄物処理関連</t>
  </si>
  <si>
    <t>議会事務局</t>
  </si>
  <si>
    <t>環境対策課</t>
  </si>
  <si>
    <t>代行関連</t>
  </si>
  <si>
    <t>マルナカ興業（有）</t>
  </si>
  <si>
    <t>物品のリース・レンタル</t>
  </si>
  <si>
    <t>香南市役所</t>
  </si>
  <si>
    <t>香南市野市町土居</t>
  </si>
  <si>
    <t>香南市香我美町岸本</t>
  </si>
  <si>
    <t>香南市物品購入業務における入札及び契約に係る基本方針　第3条 情報の公表</t>
    <phoneticPr fontId="1"/>
  </si>
  <si>
    <t>情報の公表</t>
    <phoneticPr fontId="1"/>
  </si>
  <si>
    <t>こうなん学校給食センター（香南市野市町本村2115-1）</t>
  </si>
  <si>
    <t>一般財団法人　四国電気保安協会</t>
  </si>
  <si>
    <t>（株）山元</t>
  </si>
  <si>
    <t>テルウェル西日本（株）</t>
  </si>
  <si>
    <t>事務用品・事務機器</t>
  </si>
  <si>
    <t>のいちふれあいセンター</t>
  </si>
  <si>
    <t>こうなん学校給食センター（香南市野市町本村２１１５－１）</t>
  </si>
  <si>
    <t>契約管財課</t>
  </si>
  <si>
    <t>（有）共栄防災設備</t>
  </si>
  <si>
    <t>情報政策課</t>
  </si>
  <si>
    <t>(契第05008号)コピー用紙・トイレットペーパー購入に係る単価契約</t>
  </si>
  <si>
    <t>(情第05015号)アドビシステムズソフトライセンス利用許諾契約</t>
  </si>
  <si>
    <t>(学第05018号)小中学校コンテンツライブラリライセンス購入業務</t>
  </si>
  <si>
    <t>(健第05014号)新型コロナワクチン接種券等印刷業務（令和５年秋冬接種）</t>
  </si>
  <si>
    <t>(学第05008号)こうなん学校給食センターガス購入業務</t>
  </si>
  <si>
    <t>(環第05020号)高知県中央東部地区環境行政連絡協議会構成市指定ごみ袋購入業務　①家庭用可燃（大）</t>
  </si>
  <si>
    <t>(環第05021号)高知県中央東部地区環境行政連絡協議会構成市指定ごみ袋購入業務　②家庭用可燃（中）</t>
  </si>
  <si>
    <t>(環第05022号)高知県中央東部地区環境行政連絡協議会構成市指定ごみ袋購入業務　③家庭用可燃（小）</t>
  </si>
  <si>
    <t>(環第05023号)高知県中央東部地区環境行政連絡協議会構成市指定ごみ袋購入業務　④業務用可燃（大）</t>
  </si>
  <si>
    <t>(環第05024号)高知県中央東部地区環境行政連絡協議会構成市指定ごみ袋購入業務　⑤業務用可燃（中）</t>
  </si>
  <si>
    <t>(環第05026号)高知県中央東部地区環境行政連絡協議会構成市指定ごみ袋購入業務　⑦家庭用資源（大）</t>
  </si>
  <si>
    <t>(環第05027号)高知県中央東部地区環境行政連絡協議会構成市指定ごみ袋購入業務　⑩家庭用資源（中）</t>
  </si>
  <si>
    <t>(環第05028号)高知県中央東部地区環境行政連絡協議会構成市指定ごみ袋購入業務　⑫家庭用資源（小）</t>
  </si>
  <si>
    <t>(学第05030号)野市小学校給食配膳台購入業務</t>
  </si>
  <si>
    <t>(学第05031号)野市中学校グラウンド防球ネット購入業務</t>
  </si>
  <si>
    <t>(総第05035号)令和5年度香南市広報紙「こうなんNOW」印刷委託業務</t>
  </si>
  <si>
    <t>(議事第05005号)こうなん市議会だより印刷委託業務</t>
  </si>
  <si>
    <t>（消第05005号）消防本部オフィス家具購入業務</t>
  </si>
  <si>
    <t>(総第05041号)パソコン購入業務</t>
  </si>
  <si>
    <t>(契第05043号）公用車購入業務（軽四箱バン）</t>
  </si>
  <si>
    <t>(契第05044号）公用車購入業務（ワゴン車）</t>
  </si>
  <si>
    <t>(契第05053号)公用車ドライブレコーダー更新業務</t>
  </si>
  <si>
    <t>香南市教育委員会</t>
  </si>
  <si>
    <t>香南市立野市小学校</t>
  </si>
  <si>
    <t>香南市立野市中学校グラウンド</t>
  </si>
  <si>
    <t>指名競争入札（郵便入札）</t>
  </si>
  <si>
    <t>情報機器関係</t>
  </si>
  <si>
    <t>印刷・製本</t>
  </si>
  <si>
    <t>燃料・ガス</t>
  </si>
  <si>
    <t>資材</t>
  </si>
  <si>
    <t>車両・船舶・航空機</t>
  </si>
  <si>
    <t>各庁舎、学校施設で使用するコピー用紙・トイレットペーパー購入に係る単価契約。</t>
  </si>
  <si>
    <t>アドビシステムズソフトを共同利用できる端末の作成</t>
  </si>
  <si>
    <t>小中学校で使用するデジタル教科書等のライセンスを購入する</t>
  </si>
  <si>
    <t>新型コロナワクチンの令和5年秋冬接種の接種券付き予診票等の印刷を行う</t>
  </si>
  <si>
    <t>こうなん学校給食センターで使用するボイラー及びガス発電機用プロパンガスの購入業務</t>
  </si>
  <si>
    <t>高知県中央東部地区環境行政連絡協議会構成市（南国市・香美市・香南市）にて共同入札を行い、市指定ごみ袋（家庭用可燃大）を購入する。_x000D_
入札事務担当市：南国市</t>
  </si>
  <si>
    <t>高知県中央東部地区環境行政連絡協議会構成市（南国市・香美市・香南市）にて共同入札を行い、市指定ごみ袋（家庭用可燃中）を購入する。_x000D_
入札事務担当市：南国市</t>
  </si>
  <si>
    <t>高知県中央東部地区環境行政連絡協議会構成市（南国市・香美市・香南市）にて共同入札を行い、市指定ごみ袋（家庭用可燃小）を購入する。_x000D_
入札事務担当市：南国市</t>
  </si>
  <si>
    <t>高知県中央東部地区環境行政連絡協議会構成市（南国市・香美市・香南市）にて共同入札を行い、市指定ごみ袋（業務用可燃大）を購入する。_x000D_
入札事務担当市：南国市</t>
  </si>
  <si>
    <t>高知県中央東部地区環境行政連絡協議会構成市（南国市・香美市・香南市）にて共同入札を行い、市指定ごみ袋（業務用可燃中）を購入する。_x000D_
入札事務担当市：南国市</t>
  </si>
  <si>
    <t>高知県中央東部地区環境行政連絡協議会構成市（南国市・香美市・香南市）にて共同入札を行い、市指定ごみ袋（家庭用資源大）を購入する。_x000D_
入札事務担当市：南国市</t>
  </si>
  <si>
    <t>高知県中央東部地区環境行政連絡協議会構成市（南国市・香美市・香南市）にて共同入札を行い、市指定ごみ袋（家庭用資源中）を購入する。_x000D_
入札事務担当市：南国市</t>
  </si>
  <si>
    <t>高知県中央東部地区環境行政連絡協議会構成市（南国市・香美市・香南市）にて共同入札を行い、市指定ごみ袋（家庭用資源小）を購入する。_x000D_
入札事務担当市：南国市</t>
  </si>
  <si>
    <t>香南市立野市小学校にて使用する給食配膳台の購入</t>
  </si>
  <si>
    <t>香南市立野市中学校グラウンドにて使用する防球ネットの購入</t>
  </si>
  <si>
    <t>香南市広報紙「こうなんＮＯＷ」の文字校正、色校正、印刷、製本、納品の委託業務_x000D_
令和5年5月号から令和6年4月号の12月分で印刷部数は11900部_x000D_
（内訳）Ａ4版36頁×2回_x000D_
　　　　Ａ4版32頁×2回_x000D_
　　　　Ａ4版28頁×7回_x000D_
　　　　Ａ4版24頁×1回（計12回＝12月分）_x000D_
　　　　Ａ4版 1頁（お知らせカレンダー）×12回（12月分）</t>
  </si>
  <si>
    <t>こうなん市議会だよりの印刷（年４回）_x000D_
１回あたり、基本２４ページ×１０，２００部</t>
  </si>
  <si>
    <t>隊編成（三部制）の変更に伴い、事務室で使用する机、椅子を購入する業務。</t>
  </si>
  <si>
    <t>広報誌編集ソフト更新に伴い、対応するパソコン３台を購入するもの</t>
  </si>
  <si>
    <t>公用車（軽四箱バン）を購入。_x000D_
配車先：子ども課_x000D_
老朽化している公用車を買い替えするもの</t>
  </si>
  <si>
    <t>公用車（ワゴン車）を購入_x000D_
集中管理用に1台追加し、集中管理の別のワゴン車を生涯学習課に配車</t>
  </si>
  <si>
    <t>公用車のドライブレコーダーが故障のため入替による業務(26台分）</t>
  </si>
  <si>
    <t>開札日</t>
    <rPh sb="0" eb="3">
      <t>カイサツビ</t>
    </rPh>
    <phoneticPr fontId="1"/>
  </si>
  <si>
    <t>令和5年度香南市競争入札参加資格有資格者名簿の中から、「事務用品、事務用機器（用紙類）」及び「日用品、ギフト（トイレットペーパー）」に登載されている業者を選定。</t>
  </si>
  <si>
    <t>令和５年度香南市競争入札参加資格有資格者名簿の中から、営業熱心または実績のある県内業者６者を選定。</t>
  </si>
  <si>
    <t>令和5年度香南市競争入札参加資格有資格者名簿の中から、情報機器関係の欄に登載されており営業熱心または実績のある県内業者5者、県外業者1者を選定。</t>
  </si>
  <si>
    <t>令和５年度香南市競争入札参加資格有資格者名簿の中から、印刷・製本の欄に登載されている市内業者２者、営業熱心な県内業者４者を選定。</t>
  </si>
  <si>
    <t>市内若しくは県内に本店若しくは営業所があり、液化天然ガス法令による事業範囲内で営業するＬＰガス取扱５業者を選定した。</t>
  </si>
  <si>
    <t>高知県中央東部地区環境行政連絡協議会構成市（南国市・香美市・香南市）の令和5年度入札参加資格有資格者名簿に登載されている業者の中から、構成市の指定ごみ袋が製造できる県内業者6者を選定。</t>
  </si>
  <si>
    <t>令和５年度香南市競争入札参加資格有資格者名簿の中から、事務用品・事務機器の欄に登載されている市内業者３者、営業熱心な県内業者３者を選定。</t>
  </si>
  <si>
    <t>令和５年度香南市競争入札参加資格有資格者名簿の中から、スポーツ用品の取り扱いのある県内業者６者を選定。</t>
  </si>
  <si>
    <t>令和5年度香南市競争入札参加資格有資格者名簿の中から、デジタルデータを用いた印刷業務が可能である市内業者1者、営業熱心な県内業者5者を選定。</t>
  </si>
  <si>
    <t>令和5年度香南市競争入札参加資格有資格者名簿の中から、デジタルデータを用いた印刷業務が可能である県内業者を選定。</t>
  </si>
  <si>
    <t>令和5年度香南市競争入札参加資格有資格者名簿の中から、市内業者3者、営業熱心または実績のある県内業者3者を選定。</t>
  </si>
  <si>
    <t>令和５年度香南市競争入札参加資格有資格者名簿の中から、情報機器関係（コンピュータ）の欄に登載されている市内業者４者及び導入実績のある県内業者２者を選定。</t>
  </si>
  <si>
    <t>令和5年度香南市競争入札参加資格有資格者名簿の中から「車両、船舶、航空機」-「自動車（普通自動車、軽自動車、小型自動車等」の欄に登載されている市内業者を選定。</t>
  </si>
  <si>
    <t>令和5年度香南市競争入札参加資格有資格者名簿の中から「車両、船舶、航空機」-「自動車（普通自動車、軽自動車、小型自動車等」の欄に登載されており、普通乗用車の取り扱いのある4者を選定。</t>
  </si>
  <si>
    <t>令和５年度香南市競争入札参加資格有資格者名簿の中から、「車両、船舶、航空機」-「自動車関連用品」の欄に登載されている市内業者３者、県内業者３者を選定。</t>
  </si>
  <si>
    <t>（有）瓢千堂</t>
  </si>
  <si>
    <t>四国通建（株）</t>
  </si>
  <si>
    <t>（有）西村謄写堂</t>
  </si>
  <si>
    <t>（株）ヒワサキ</t>
  </si>
  <si>
    <t>（有）アイシン</t>
  </si>
  <si>
    <t>（有）池商店</t>
  </si>
  <si>
    <t>川北印刷（株）</t>
  </si>
  <si>
    <t>（株）高知新聞総合印刷</t>
  </si>
  <si>
    <t>国光モータース</t>
  </si>
  <si>
    <t>トヨタカローラ高知（株）</t>
  </si>
  <si>
    <t>（株）大忍自動車</t>
  </si>
  <si>
    <t>（生第05055号）教育委員会AEDリース・レンタル業務</t>
  </si>
  <si>
    <t>(水公管第05010号)野市浄化センター脱水汚泥搬出処理委託業務</t>
  </si>
  <si>
    <t>(農第05020号)吉川漁港植栽維持管理委託業務</t>
  </si>
  <si>
    <t>(水公管第05004号)野市浄化センター他水質試験委託業務</t>
  </si>
  <si>
    <t>(健第05017号）新型コロナワクチン接種コールセンター委託業務(令和５年秋冬接種）</t>
  </si>
  <si>
    <t>(環第05029号)香南市内一斉清掃土砂収集運搬・処分委託業務</t>
  </si>
  <si>
    <t>(水農管第05007号)母代寺地区農業集落排水処理施設他水質試験委託業務</t>
  </si>
  <si>
    <t>(環第05040号)あじさい街道臨時駐車場交通誘導警備委託業務</t>
  </si>
  <si>
    <t>(学第05021号)野市中学校汚水処理施設維持管理委託業務</t>
  </si>
  <si>
    <t>(水公管第05011号)岸本浄化センター脱水汚泥搬出処理委託業務</t>
  </si>
  <si>
    <t>(生第05008号)のいちふれあいセンター特定建築物環境衛生管理業務</t>
  </si>
  <si>
    <t>(契第05019号)香南市役所特定建築物環境衛生管理委託業務</t>
  </si>
  <si>
    <t>(契第05020号)香南市本庁舎空調設備保守点検委託業務</t>
  </si>
  <si>
    <t>(契第05021-1号)香南市自家用電気工作物電気保安管理委託業務</t>
  </si>
  <si>
    <t>(契第05021-2号)香南市自家用電気工作物電気保安管理委託業務</t>
  </si>
  <si>
    <t>(契第05021-3号)香南市自家用電気工作物電気保安管理委託業務</t>
  </si>
  <si>
    <t>(契第05021-4号)香南市自家用電気工作物電気保安管理委託業務</t>
  </si>
  <si>
    <t>(契第05021-5号)香南市自家用電気工作物電気保安管理委託業務</t>
  </si>
  <si>
    <t>(契第05021-6号)香南市自家用電気工作物電気保安管理委託業務</t>
  </si>
  <si>
    <t>(契第05021-7号)香南市自家用電気工作物電気保安管理委託業務</t>
  </si>
  <si>
    <t>(契第05021-8号)香南市自家用電気工作物電気保安管理委託業務</t>
  </si>
  <si>
    <t>(学第05074号)フィルターユニット・空調機用エアフィルター交換業務</t>
  </si>
  <si>
    <t>(契第05027-1号)香南市汚水処理施設（浄化槽）維持管理委託業務【学校教育課①】</t>
  </si>
  <si>
    <t>(契第05027-2号)香南市汚水処理施設（浄化槽）維持管理委託業務【学校教育課②】</t>
  </si>
  <si>
    <t>(契第05027-3号)香南市汚水処理施設（浄化槽）維持管理委託業務【こども課】</t>
  </si>
  <si>
    <t>(契第05027-4号)香南市汚水処理施設（浄化槽）維持管理委託業務【生涯学習課】</t>
  </si>
  <si>
    <t>(契第05027-5号)香南市汚水処理施設（浄化槽）維持管理委託業務【人権課】</t>
  </si>
  <si>
    <t>(契第05027-6号)香南市汚水処理施設（浄化槽）維持管理委託業務【商工観光課】</t>
  </si>
  <si>
    <t>(契第05027-7号)香南市汚水処理施設（浄化槽）維持管理委託業務【住宅政策課①】</t>
  </si>
  <si>
    <t>(生第05053号)夜須公民館特定建築物環境衛生管理委託業務</t>
  </si>
  <si>
    <t>(契第05027-8号)香南市汚水処理施設（浄化槽）維持管理委託業務【住宅政策課②】</t>
  </si>
  <si>
    <t>(契第05027-9号)香南市汚水処理施設（浄化槽）維持管理委託業務【住宅政策課③】</t>
  </si>
  <si>
    <t>(契第05027-10号)香南市汚水処理施設（浄化槽）維持管理委託業務【住宅政策課④】</t>
  </si>
  <si>
    <t>(契第05027-11号)香南市汚水処理施設（浄化槽）維持管理委託業務【農林水産課】</t>
  </si>
  <si>
    <t>(契第05027-12号)香南市汚水処理施設（浄化槽）維持管理委託業務【地域支援課】</t>
  </si>
  <si>
    <t>(契第05027-13号)香南市汚水処理施設（浄化槽）維持管理委託業務【消防本部】</t>
  </si>
  <si>
    <t>(契第05027-14号)香南市汚水処理施設（浄化槽）維持管理委託業務【香我美支所】</t>
  </si>
  <si>
    <t>(契第05058-1号)香南市消防用設備保守点検委託業務</t>
  </si>
  <si>
    <t>(契第05058-2号)香南市消防用設備保守点検委託業務</t>
  </si>
  <si>
    <t>(契第05058-3号)香南市消防用設備保守点検委託業務</t>
  </si>
  <si>
    <t>(契第05058-4号)香南市消防用設備保守点検委託業務</t>
  </si>
  <si>
    <t>(契第05058-5号)香南市消防用設備保守点検委託業務</t>
  </si>
  <si>
    <t>(契第05058-6号)香南市消防用設備保守点検委託業務</t>
  </si>
  <si>
    <t>(契第05058-7号)香南市消防用設備保守点検委託業務</t>
  </si>
  <si>
    <t>(契第05058-8号)香南市消防用設備保守点検委託業務</t>
  </si>
  <si>
    <t>(契第05058-9号)香南市消防用設備保守点検委託業務</t>
  </si>
  <si>
    <t>(契第05058-10号)香南市消防用設備保守点検委託業務</t>
  </si>
  <si>
    <t>(契第05058-11号)香南市消防用設備保守点検委託業務</t>
  </si>
  <si>
    <t>香南市内教育委員会施設50箇所</t>
  </si>
  <si>
    <t>香南市野市町、香我美町、夜須町</t>
  </si>
  <si>
    <t>香南市立野市中学校</t>
  </si>
  <si>
    <t>香南市役所本庁舎</t>
  </si>
  <si>
    <t>夜須公民館</t>
  </si>
  <si>
    <t>植栽維持_x000D_
剪定・除草・集積・処分　1式</t>
  </si>
  <si>
    <t>野市浄化センター他3施設の水質検査一式</t>
  </si>
  <si>
    <t>新型コロナワクチン予防接種（以下「予防接種」という。）を行うための予約受付コールセンターを設置し、運用を行う</t>
  </si>
  <si>
    <t>母代寺地区他5地区農集排処理施設の水質試験一式。</t>
  </si>
  <si>
    <t>あじさい街道臨時駐車場交通誘導警備を行う</t>
  </si>
  <si>
    <t>野市中学校に設置している汚水処理施設の維持管理を委託する業務</t>
  </si>
  <si>
    <t>法令に定められている特定建築物に該当するのいちふれあいセンターの環境衛生業務。建築物環境衛生管理技術者の選任により、建築物環境衛生管理基準に定める空気環境及びネズミ等の調査を行う。</t>
  </si>
  <si>
    <t>特定建築物環境衛生管理業務_x000D_
本庁舎　　　　測定各階2箇所　庁舎外1箇所_x000D_
　　　　　　　害虫駆除　年2回_x000D_
西事務所　　　害虫駆除　年2回_x000D_
新庁舎附属棟　害虫駆除　年2回</t>
  </si>
  <si>
    <t>本庁舎空調設備の清掃及び保守点検業務</t>
  </si>
  <si>
    <t>香南市内の公共施設の自家用電気工作物の電気保安管理業務</t>
  </si>
  <si>
    <t>外気処理用フィルターユニット（7台）の抗菌プレフィルター及び中性能フィルターの交換処分及び空調機空冷式外気処理用エアフィルター（プレフィルター及び除塩中性能フィルター）の交換処分業務</t>
  </si>
  <si>
    <t>市内公共施設の浄化槽の保守点検維持管理委託業務（学校教育課①）</t>
  </si>
  <si>
    <t>市内公共施設の浄化槽の保守点検維持管理委託業務（学校教育課②）</t>
  </si>
  <si>
    <t>市内公共施設の浄化槽の保守点検維持管理委託業務（こども課）</t>
  </si>
  <si>
    <t>市内公共施設の浄化槽の保守点検維持管理委託業務（生涯学習課）</t>
  </si>
  <si>
    <t>市内公共施設の浄化槽の保守点検維持管理委託業務（人権課）</t>
  </si>
  <si>
    <t>市内公共施設の浄化槽の保守点検維持管理委託業務（商工観光課）</t>
  </si>
  <si>
    <t>市内公共施設の浄化槽の保守点検維持管理委託業務（住宅政策課①）</t>
  </si>
  <si>
    <t>法令に定められている特定建築物に該当する夜須公民館の環境衛生業務。建築物環境衛生管理技術者の選任により、建築物環境衛生管理基準に定める空気環境及びネズミ等の調査を行う。</t>
  </si>
  <si>
    <t>市内公共施設の浄化槽の保守点検維持管理委託業務（住宅政策課②）</t>
  </si>
  <si>
    <t>市内公共施設の浄化槽の保守点検維持管理委託業務（住宅政策課③）</t>
  </si>
  <si>
    <t>市内公共施設の浄化槽の保守点検維持管理委託業務（住宅政策課④）</t>
  </si>
  <si>
    <t>市内公共施設の浄化槽の保守点検維持管理委託業務（農林水産課）</t>
  </si>
  <si>
    <t>市内公共施設の浄化槽の保守点検維持管理委託業務（地域支援課）</t>
  </si>
  <si>
    <t>市内公共施設の浄化槽の保守点検維持管理委託業務（消防本部）</t>
  </si>
  <si>
    <t>市内公共施設の浄化槽の保守点検維持管理委託業務（香我美支所）</t>
  </si>
  <si>
    <t>香南市内の公共施設の消防用設備保守点検業務。_x000D_
(防火対象物定期点検を含む)</t>
  </si>
  <si>
    <t>令和5年度香南市競争入札参加資格有資格者名簿の中から、産業廃棄物処分業(汚泥)の許可を持ち、下水道の脱水汚泥の処分が可能な四国内の業者を選定。</t>
  </si>
  <si>
    <t>令和5年度香南市競争入札参加資格有資格者名簿の中から、各種保守業務(樹木剪定・除草等)の欄に登載されている市内業者5者、営業熱心な県内業者1者を選定。</t>
  </si>
  <si>
    <t>令和５年度香南市競争入札参加資格有資格者名簿の中から、自社で水質試験の設備を持ち、計量証明業(水質)の登録のある県内業者を選定。</t>
  </si>
  <si>
    <t>令和５年度香南市競争入札参加資格有資格者名簿の中から、代行関連（コールセンターオペレーター）の欄に登載されている、営業熱心な県内業者４者、県外業者２者を選定。</t>
  </si>
  <si>
    <t>令和５年度香南市競争入札参加資格有資格者名簿の中から、一斉清掃土砂収集運搬処理業務の欄に搭載されている業者を選定。</t>
  </si>
  <si>
    <t>令和5年度香南市競争入札参加資格有資格者名簿の中から、自社で水質試験の設備を持ち、計量証明業(水質)の登録のある県内業者を選定。</t>
  </si>
  <si>
    <t>令和5年度香南市競争入札参加資格有資格者名簿の中から、営業熱心または実績のある県内業者6者を選定。</t>
  </si>
  <si>
    <t>令和5年度香南市競争入札参加資格有資格者名簿の中から、当該施設の浄化槽保守点検業務を行うことができる3業者を選定。</t>
  </si>
  <si>
    <t>令和５年度香南市競争入札参加資格有資格者名簿の中から、衛生管理関連に登載されている営業熱心又は実績のある県内業者６者を選定。</t>
  </si>
  <si>
    <t>令和5年度香南市競争入札参加資格有資格者名簿の中から「衛生管理関連」－「害虫防除」の欄に登載されている営業熱心な県内業者6者を選定。</t>
  </si>
  <si>
    <t>令和５年度香南市競争入札参加資格有資格者名簿の中から、各種保守業務（空調設備）に登載されている市内業者4者、営業熱心な県内業者2者を選定。</t>
  </si>
  <si>
    <t>令和5年度香南市競争入札参加資格有資格者名簿の中から、各種保守業務の電気設備に登載されており、電気主任技術者を有し、本業務を遂行できる業者を選定。</t>
  </si>
  <si>
    <t>令和5年度香南市競争入札参加資格有資格者名簿の中から、電気主任技術者を有し、各種保守業務（修繕・修理を含む）の電気設備に登録のある本業務を遂行できる業者を選定。</t>
  </si>
  <si>
    <t>令和5年度香南市競争入札参加資格者名簿の中から、市内業者２者、営業熱心な県内業者４者を選定</t>
  </si>
  <si>
    <t>令和5年度香南市競争入札参加資格有資格者名簿の中から、衛生管理関連（浄化槽メンテナンス）に登載されている市内業者を選定。</t>
  </si>
  <si>
    <t>令和5年度香南市競争入札参加資格有資格者名簿の中から、衛生管理関連に登載されている営業熱心または実績のある県内業者6者を選定。</t>
  </si>
  <si>
    <t>令和5年度香南市競争入札参加資格有資格者名簿の中から、「各種保守業務」の「消防設備」の欄に登載されている営業熱心または実績のある県内業者6者を選定。</t>
  </si>
  <si>
    <t>開札日</t>
    <rPh sb="0" eb="2">
      <t>カイサツ</t>
    </rPh>
    <rPh sb="2" eb="3">
      <t>ビ</t>
    </rPh>
    <phoneticPr fontId="1"/>
  </si>
  <si>
    <t>（株）東洋電化テクノリサーチ</t>
  </si>
  <si>
    <t>（株）東洋技研</t>
  </si>
  <si>
    <t>（株）シーメック</t>
  </si>
  <si>
    <t>（株）Ｅ－システム</t>
  </si>
  <si>
    <t>（株）太貴建設</t>
  </si>
  <si>
    <t>（有）水田建設</t>
  </si>
  <si>
    <t>（株）黒潮警備保障</t>
  </si>
  <si>
    <t>（株）コトブキ</t>
  </si>
  <si>
    <t>（株）四国環境管理センター</t>
  </si>
  <si>
    <t>（株）徳島四国ダイケン</t>
  </si>
  <si>
    <t>アツミ空調（株）</t>
  </si>
  <si>
    <t>形見電気管理事務所</t>
  </si>
  <si>
    <t>石川電気保安事務所</t>
  </si>
  <si>
    <t>香長清掃（有）</t>
  </si>
  <si>
    <t>（株）藤島</t>
  </si>
  <si>
    <t>（株）ナガト防災設備</t>
  </si>
  <si>
    <t>高知総合防災（有）</t>
  </si>
  <si>
    <t>東高電通（株）</t>
  </si>
  <si>
    <t>上下水道課</t>
  </si>
  <si>
    <t>生涯学習課</t>
  </si>
  <si>
    <t>農林水産課</t>
  </si>
  <si>
    <t>(契第05047号)カラー複合機導入及び保守業務（本庁舎設置分）</t>
  </si>
  <si>
    <t>(生第05094号)野市総合体育館複合機リース業務</t>
  </si>
  <si>
    <t>(契第05048号)カラー複合機導入及び保守業務（市民館、給食センター設置分）</t>
  </si>
  <si>
    <t>(契第05049号)カラー複合機導入及び保守業務（公民館、図書館設置分）</t>
  </si>
  <si>
    <t>（住第05029号）公園遊具点検委託業務</t>
  </si>
  <si>
    <t>本庁舎</t>
  </si>
  <si>
    <t>野市総合体育館（香南市野市町大谷736）</t>
  </si>
  <si>
    <t>施設利用者の心肺停止等緊急時対応のため、教育委員会施設全50箇所にＡＥＤを設置する。</t>
  </si>
  <si>
    <t>市内一斉清掃土砂収集運搬・処分</t>
  </si>
  <si>
    <t>カラー複合機_x000D_
設置場所　本庁舎　台数　４台_x000D_
５年間の長期継続契約</t>
  </si>
  <si>
    <t>新しい複合機の導入_x000D_
設置場所　野市総合体育館_x000D_
設置台数　1台</t>
  </si>
  <si>
    <t>カラー複合機_x000D_
設置場所　市民館、給食センター　台数　３台_x000D_
５年間の長期継続契約</t>
  </si>
  <si>
    <t>カラー複合機_x000D_
設置場所　公民館、図書館　台数　３台_x000D_
５年間の長期継続契約</t>
  </si>
  <si>
    <t>管理している遊具118基の点検委託業務</t>
  </si>
  <si>
    <t>デュプロ（株）</t>
  </si>
  <si>
    <t>（株）高知事務機</t>
  </si>
  <si>
    <t>（有）日本タイプ商会</t>
  </si>
  <si>
    <t>（株）オフコム</t>
  </si>
  <si>
    <t>溝渕林産興業（株）</t>
  </si>
  <si>
    <t>野市浄化センター内の脱水汚泥の搬出運搬、処理を行う。
※単価</t>
    <rPh sb="28" eb="30">
      <t>タンカ</t>
    </rPh>
    <phoneticPr fontId="1"/>
  </si>
  <si>
    <t>岸本浄化センター内の脱水汚泥の搬出運搬、処理を行う。
※単価</t>
    <rPh sb="28" eb="30">
      <t>タンカ</t>
    </rPh>
    <phoneticPr fontId="1"/>
  </si>
  <si>
    <t>住宅政策課</t>
  </si>
  <si>
    <t>令和5年度香南市競争入札参加資格有資格者名簿の中から、AEDの欄に登載されている市内業者1者、県内業者5者を選定。</t>
  </si>
  <si>
    <t>令和５年度香南市競争入札参加資格有資格者名簿の中から「物品のリース・レンタル」-「OA機器（複合機・印刷機）」の欄に搭載されている市内業者1者、営業熱心な県内業者5者を選定。</t>
  </si>
  <si>
    <t>令和５年度香南市競争入札参加資格有資格者名簿の中から、物品のリース・レンタル（OA機器）の欄に登載されている市内業者１者、営業熱心な県内業者５者を選定。</t>
  </si>
  <si>
    <t>令和5年度香南市競争入札参加資格有資格者名簿の中から、「物品のリース・レンタル」-「OA機器（複合機・印刷機）」の欄に登載されている市内業者1者、営業熱心な県内業者5者を選定。</t>
  </si>
  <si>
    <t>令和５年度香南市競争入札参加資格有資格者名簿の中から、一般社団法人日本公園施設業協会に認定されている公園施設製品整備技士及び公園施設製品安全管理士の技術者資格を有する者が在籍する県内業者１者、県外業者１者を選定。</t>
  </si>
  <si>
    <t>(学第05099号)香南市小中学校端末用バッグ購入業務</t>
  </si>
  <si>
    <t>（消第05027号）化学防護服更新業務</t>
  </si>
  <si>
    <t>(契第05068号)公用車購入業務　（軽貨物）</t>
  </si>
  <si>
    <t>(契第05067号)公用車購入業務　（軽四箱バン）</t>
  </si>
  <si>
    <t>(上水第05033号)水道料金納入通知書等印刷委託業務</t>
  </si>
  <si>
    <t>(上水第05034号)検針票印刷委託業務</t>
  </si>
  <si>
    <t>(商第05018号)やすらぎ市ショーケース機器・冷凍機購入業務</t>
  </si>
  <si>
    <t>(契第05082号)公用車購入業務（軽四箱バン）</t>
  </si>
  <si>
    <t>(生第05117号)野市東防災コミュニティセンター備品購入業務（調理機器）</t>
  </si>
  <si>
    <t>(こ第05099号)子ども用木製家具購入業務</t>
  </si>
  <si>
    <t>(市第05015号)支所用カードプリンター購入業務</t>
  </si>
  <si>
    <t>(生第05116号)野市東防災コミュニティセンター備品購入業務（家具類）</t>
  </si>
  <si>
    <t>(選第05015号)高知県知事選挙におけるポスター掲示板購入業務</t>
  </si>
  <si>
    <t>香南市立小中学校</t>
  </si>
  <si>
    <t>香南市夜須町</t>
  </si>
  <si>
    <t>香南市野市町東野</t>
  </si>
  <si>
    <t>香南市内保育所等 7カ所</t>
  </si>
  <si>
    <t>香南市役所各支所</t>
  </si>
  <si>
    <t>消防・防災・防犯用品等</t>
  </si>
  <si>
    <t>家具・厨房</t>
  </si>
  <si>
    <t>その他物品</t>
  </si>
  <si>
    <t>市内小中学校の１人１台端末用バッグの購入。</t>
  </si>
  <si>
    <t>消防本部既存の化学防護服の老朽化に伴う更新業務</t>
  </si>
  <si>
    <t>環境対策課配置車両の老朽化による入替購入</t>
  </si>
  <si>
    <t>集中管理車両の入替による購入。</t>
  </si>
  <si>
    <t>納入通知書　緑色_x000D_
督促状　赤色_x000D_
口座振替不能通知書　オレンジ色_x000D_
口座振替済通知書　水色</t>
  </si>
  <si>
    <t>検針票（ロール形状）2000巻</t>
  </si>
  <si>
    <t>老朽化による入替（集中管理分）</t>
  </si>
  <si>
    <t>香南市内の保育所、幼稚園、子育て支援センター等（計7施設）に、高知県産材を使用した子ども用の木製家具を購入する。</t>
  </si>
  <si>
    <t>各支所にマイナンバーカード等の券面変更を行うことができるプリンターを導入する。</t>
  </si>
  <si>
    <t>会議用テーブル　N＝34台_x000D_
会議用チェアー　N＝190脚_x000D_
その他家具類　N＝1式_x000D_
納入作業　N＝1式</t>
  </si>
  <si>
    <t>選挙ポスター掲示板　8区画　176枚</t>
  </si>
  <si>
    <t>令和５年度香南市競争入札参加資格有資格者名簿の中から、「事務用品-事務機器」の欄に登載されている市内業者４者、営業熱心な県内業者２者を選定。</t>
  </si>
  <si>
    <t>令和５年度香南市競争入札参加資格有資格者名簿の中から、消防機材の欄に登載されている市内業者1者、営業熱心な県内業者5者を選定。</t>
  </si>
  <si>
    <t>令和５年度香南市競争入札参加資格有資格者名簿の中から「車両、船舶、航空機」-「自動車（普通自動車、軽自動車、小型自動車等」の欄に登載されている市内業者5者、県内業者1者を選定。</t>
  </si>
  <si>
    <t>令和５年度香南市競争入札参加資格有資格者名簿の中から「車両、船舶、航空機」-「自動車（普通自動車、軽自動車、小型自動車等」の欄に登載されている市内業者3者、市内営業所1者、県内業者1者を選定。</t>
  </si>
  <si>
    <t>令和5年度香南市競争入札参加資格有資格者名簿の中から、印刷・製本の欄に登載されている市内業者2者、営業熱心な県内業者4者を選定。</t>
  </si>
  <si>
    <t>令和５年度香南市競争入札参加資格有資格者名簿の中から、業務用冷蔵・冷凍庫の欄に登載されている市内業者２者、県内業者４者を選定。</t>
  </si>
  <si>
    <t>令和５年度香南市競争入札参加資格有資格者名簿の中から「車両、船舶、航空機」-「自動車（普通自動車、軽自動車、小型自動車等」の欄に登載されている市内業者5者を選定。</t>
  </si>
  <si>
    <t>令和５年度香南市競争入札参加資格有資格者名簿の中から、「調理機器」の欄に登載されている市内業者２者、営業熱心又は実績のある県内業者３者、県外業者１者を指名する。</t>
  </si>
  <si>
    <t>令和5・6年度香南市競争入札参加資格有資格者名簿の中から、業種「家具・厨房」のうち、細目「家具」の業種欄に登載されている県内業者6者を選定。</t>
  </si>
  <si>
    <t>令和5年度香南市競争入札参加資格有資格者名簿の中から、市内業者2者、営業熱心または実績のある市外業者4者を選定。</t>
  </si>
  <si>
    <t>令和５年度香南市競争入札参加資格有資格者名簿の中から、「オフィス家具」の欄に登載されている市内業者１者、営業熱心な県内業者５者を選定。</t>
  </si>
  <si>
    <t>令和5年度香南市競争入札参加資格有資格者名簿の中で選挙関連用品の営業種目で登録のある者のうち、本物品の取扱いのある３者を選定。</t>
  </si>
  <si>
    <t>高知消防システム（株）</t>
  </si>
  <si>
    <t>（株）三井</t>
  </si>
  <si>
    <t>（株）丸三</t>
  </si>
  <si>
    <t>（有）マルオカ</t>
  </si>
  <si>
    <t>（株）中西製作所</t>
  </si>
  <si>
    <t>（株）なかよしライブラリー</t>
  </si>
  <si>
    <t>四国行政システム（株）</t>
  </si>
  <si>
    <t>アルバシステム（株）</t>
  </si>
  <si>
    <t>（株）選挙設備シコク</t>
  </si>
  <si>
    <t>(水農管第05015号)夜須町十ノ木地区管路施設調査測量委託業務</t>
  </si>
  <si>
    <t>(上水第05032号)香我美町配水池清掃委託業務</t>
  </si>
  <si>
    <t>(市住第05034号)的場団地除草作業委託業務</t>
  </si>
  <si>
    <t>(税第05013号)住民税課税資料入力委託業務</t>
  </si>
  <si>
    <t>(契第05090号)香南市役所ガラス清掃委託業務</t>
  </si>
  <si>
    <t>香南市夜須町十ノ木地区</t>
  </si>
  <si>
    <t>香南市香我美町</t>
  </si>
  <si>
    <t>調査関連</t>
  </si>
  <si>
    <t>情報関連サービス</t>
  </si>
  <si>
    <t>香南市が管理する農業集落排水施設(十ノ木地区)の下水道管内の調査及び測量を実施する。</t>
  </si>
  <si>
    <t>水中ロボットにより香我美町【２箇所】にある配水池の底面堆積物の清掃を行うとともに、配水池内の点検調査を行う。</t>
  </si>
  <si>
    <t>的場団地除草作業　一式</t>
  </si>
  <si>
    <t>令和６年度課税に伴う、令和５年分給与支払報告書のデータパンチ入力業務を委託</t>
  </si>
  <si>
    <t>香南市役所本庁舎ガラス清掃</t>
  </si>
  <si>
    <t>令和5年度香南市競争入札参加資格有資格者名簿の中から、「調査関連」の欄に登載されている営業熱心な県内業者6者を選定。</t>
  </si>
  <si>
    <t>令和5年度香南市競争入札参加資格有資格者名簿の中から、水中ロボットによる配水池の清掃が可能である県内業者1者、県外業5者を選定。</t>
  </si>
  <si>
    <t>令和５年度香南市競争入札参加資格有資格者名簿の中から、各種保守業務（樹木剪定・除草等）の欄に登載されている市内業者５者を選定。</t>
  </si>
  <si>
    <t>令和５年度香南市競争入札参加資格有資格者名簿の中から、「情報関連サービス（データ入力･処理）」の欄に登載されている業者で、情報セキュリティ管理の国際規格であるISO27001の認証を取得している６者を選定。</t>
  </si>
  <si>
    <t>令和5年度香南市競争入札参加資格有資格者名簿の中から、「その他専門サービス（清掃）」の欄に登載されている営業熱心な県内業者6者を選定。</t>
  </si>
  <si>
    <t>（株）四国パイプクリーナー</t>
  </si>
  <si>
    <t>（株）中国パラテックス</t>
  </si>
  <si>
    <t>大勝建設（株）</t>
  </si>
  <si>
    <t>（株）高知電子計算センター</t>
  </si>
  <si>
    <t>（株）日東商事</t>
  </si>
  <si>
    <t>税務収納課</t>
  </si>
  <si>
    <t>(福第05037号)医療機関等送迎車両購入業務</t>
  </si>
  <si>
    <t>(こ第05082号)夜須認定こども園備品購入業務</t>
  </si>
  <si>
    <t>(情第05027号)令和５年度ディスプレイモニター導入業務</t>
  </si>
  <si>
    <t>(生第05132号)西野遺跡Ⅲ・庭ヶ渕遺跡Ⅱ発掘調査報告書印刷委託業務</t>
  </si>
  <si>
    <t>(防第05034号)避難所資機材（非常用トイレ）購入業務</t>
  </si>
  <si>
    <t>(こ第05155号)夜須こども園物品購入業務（食器・調理器具）</t>
  </si>
  <si>
    <t>(上水第05029号)水道用薬品（次亜塩素酸ナトリウム）購入に係る単価契約</t>
  </si>
  <si>
    <t>(情第05039号)研修用端末の導入業務</t>
  </si>
  <si>
    <t>(防第05051号)災害時備蓄品（食料品・保存水）購入業務</t>
  </si>
  <si>
    <t>(学第05194号)香南市小中学校災害時備蓄品購入業務</t>
  </si>
  <si>
    <t>香南市夜須町坪井</t>
  </si>
  <si>
    <t>野市防災備蓄倉庫</t>
  </si>
  <si>
    <t>日用品・ギフト</t>
  </si>
  <si>
    <t>医療機器・医薬材料</t>
  </si>
  <si>
    <t>住民情報系パソコン及びLGWAN系パソコンにて利用するディスプレイを１５０台導入するもの</t>
  </si>
  <si>
    <t>発掘調査報告書の印刷製本</t>
  </si>
  <si>
    <t>食器購入　1式_x000D_
調理器具購入　1式</t>
  </si>
  <si>
    <t>研修会で使用するパソコン３５台の調達</t>
  </si>
  <si>
    <t>アルファ米　　 　 ９０５０食_x000D_
レトルトお粥　  　　１５０食_x000D_
保存水（２Ｌ）    ２１００本</t>
  </si>
  <si>
    <t>香南市内小中学校に配置し災害時用に備蓄する保存水及び非常食の購入。</t>
  </si>
  <si>
    <t>夜須認定こども園備品購入業務
保育備品　　1式 事務備品　　1式
カーテン類　1式 搬入設置・取付費　1式</t>
    <phoneticPr fontId="1"/>
  </si>
  <si>
    <t>老朽化した送迎車両１台の買い換え。
２ＷＤ、ガソリンエンジン、オートマティックトランスミッション、ボディ全長5.1m程度以内、乗車定員10人(車いす2名仕様)。指定ラッピング含む。</t>
    <phoneticPr fontId="1"/>
  </si>
  <si>
    <t>指定避難所に整備する災害用貯留式トイレに設置するテント付トイレを１８基購入する。
・野市幼稚園　　　　４基・野市東幼稚園　　　３基
・野市保育所　　　　４基・野市東保育所　　　３基
・おれんじ保育所　　４基</t>
    <phoneticPr fontId="1"/>
  </si>
  <si>
    <t>水道塩素消毒薬品購入
化学名：次亜塩素酸ナトリウム
商品形態：20㎏／缶</t>
    <phoneticPr fontId="1"/>
  </si>
  <si>
    <t>（株）野本木工所</t>
  </si>
  <si>
    <t>（株）ハマート</t>
  </si>
  <si>
    <t>（株）四国機電</t>
  </si>
  <si>
    <t>福祉事務所</t>
  </si>
  <si>
    <t>こども課</t>
  </si>
  <si>
    <t>防災対策課</t>
  </si>
  <si>
    <t>選挙管理委員会</t>
    <rPh sb="0" eb="7">
      <t>センキョカンリイインカイ</t>
    </rPh>
    <phoneticPr fontId="1"/>
  </si>
  <si>
    <t>生涯学習課</t>
    <phoneticPr fontId="1"/>
  </si>
  <si>
    <t>市民保険課</t>
    <rPh sb="0" eb="5">
      <t>シミンホケンカ</t>
    </rPh>
    <phoneticPr fontId="1"/>
  </si>
  <si>
    <t>こども課</t>
    <phoneticPr fontId="1"/>
  </si>
  <si>
    <t>契約管財課</t>
    <phoneticPr fontId="1"/>
  </si>
  <si>
    <t>商工観光課</t>
    <rPh sb="0" eb="2">
      <t>ショウコウ</t>
    </rPh>
    <rPh sb="2" eb="5">
      <t>カンコウカ</t>
    </rPh>
    <phoneticPr fontId="1"/>
  </si>
  <si>
    <t>上下水道課</t>
    <phoneticPr fontId="1"/>
  </si>
  <si>
    <t>学校教育課</t>
    <phoneticPr fontId="1"/>
  </si>
  <si>
    <t>消防本部</t>
    <phoneticPr fontId="1"/>
  </si>
  <si>
    <t>地場産業活性化交流プラザ（やすらぎ市）の更新購入
・ショーケース機器
　多段ショーケース　３台　平型ショーケース　２台
・冷凍機
　室外機　２台</t>
    <phoneticPr fontId="1"/>
  </si>
  <si>
    <t>ガス炊飯器　N＝2台
電子レンジ　N＝1台
冷凍冷蔵庫　N＝1台
食器消毒保管庫　N＝1台
納入作業　N＝1式</t>
    <phoneticPr fontId="1"/>
  </si>
  <si>
    <t>令和5年度香南市競争入札参加資格有資格者名簿の中から、「自動車（普通自動車・軽自動車・小型自動車等）」の欄に登載されている市内業者5者を選定。</t>
  </si>
  <si>
    <t>令和5年度香南市競争入札参加資格有資格者名簿の中から、「家具・厨房」のうち「家具」の欄に登載されている県内業者8者を選定。</t>
  </si>
  <si>
    <t>令和５年度香南市競争入札参加資格者名簿の中から、情報機器関係の欄に登録されている市内業者３者、情報機器の導入実績がある県内業者３者を選定。</t>
  </si>
  <si>
    <t>令和5年度香南市競争入札参加資格有資格者名簿の中から、市内業者2者、実績のある県内業者4者を選定。</t>
  </si>
  <si>
    <t>令和５年度香南市競争入札参加資格有資格者名簿の中から、防災用品(毛布・トイレ等)の欄に登載されている市内業者３者、営業熱心な県内業者３者を選定。</t>
  </si>
  <si>
    <t>令和5年度香南市競争入札参加資格有資格者名簿の中から、「日用品・ギフト（食器類）」及び「家具・厨房（調理機器）」のいずれにも登載されている4者を選定。</t>
  </si>
  <si>
    <t>令和５年度香南市競争入札参加資格有資格者名簿の中から、水道用次亜塩素酸ナトリウムを取り扱う県内業者４者を選定。</t>
  </si>
  <si>
    <t>令和５年度香南市競争入札参加資格者名簿の中から、情報機器関係（コンピュータ）の欄に登載されている市内業者３者、納入実績のある県内業者３者を選定。</t>
  </si>
  <si>
    <t>令和５年度香南市競争入札参加資格有資格者名簿の中から、非常食の欄に登載されている市内業者２者、営業熱心または実績のある県内業者４者を選定。</t>
  </si>
  <si>
    <t>令和5年度香南市競争入札参加資格有資格者名簿の中から、消防・防災・防犯用品等（非常食）の欄に登載されている市内業者6者を選定。</t>
  </si>
  <si>
    <t>生涯学習課</t>
    <phoneticPr fontId="1"/>
  </si>
  <si>
    <t>商工観光課</t>
    <phoneticPr fontId="1"/>
  </si>
  <si>
    <t>学校教育課</t>
    <phoneticPr fontId="1"/>
  </si>
  <si>
    <t>契約管財課</t>
    <phoneticPr fontId="1"/>
  </si>
  <si>
    <t>弘文印刷（株）</t>
  </si>
  <si>
    <t>（株）トライ</t>
  </si>
  <si>
    <t>高知県学校用品（株）</t>
  </si>
  <si>
    <t>(生第05176号)西野遺跡Ⅱ（第二分冊）発掘調査報告書印刷委託業務</t>
  </si>
  <si>
    <t>（商第05045号）道の駅やす看板更新業務</t>
  </si>
  <si>
    <t>(契第05096号)公用車購入業務（軽四箱バン）</t>
  </si>
  <si>
    <t>(学第05223号)香南市小中学校通学用ヘルメット購入業務</t>
  </si>
  <si>
    <t>香南市内小中学校7校</t>
  </si>
  <si>
    <t>看板・染物</t>
  </si>
  <si>
    <t>スポーツ用品・テント</t>
  </si>
  <si>
    <t>発掘調査報告書A4版300部の印刷製本業務</t>
  </si>
  <si>
    <t>道の駅やすの看板を更新する。※全16カ所_x000D_
・内容更新2カ所　・新設1カ所　・支柱塗装等5カ所　・撤去8カ所</t>
  </si>
  <si>
    <t>香我美支所の車両が業務委託先（シルバー人材センター）の自損事故により廃車となったため、更新するもの</t>
  </si>
  <si>
    <t>自転車通学を許可している市内小学校３校及び中学校４校において、自転車通学を希望する児童・生徒が安全に通学をすることができるように、自転車用ヘルメットを購入する。</t>
  </si>
  <si>
    <t>令和5年度香南市競争入札参加資格有資格者名簿の中から、市内業者2者、営業熱心または実績のある県内業者4者を選定。</t>
  </si>
  <si>
    <t>令和５年度香南市競争入札参加資格有資格者名簿の中から、「看板」の欄に登載されている市内業者２者、県内業者４者を選定。</t>
  </si>
  <si>
    <t>令和５年度香南市競争入札参加資格有資格者名簿の中から、「スポーツ用品・テント」の欄に登載されている営業熱心な県内業者６者を選定。</t>
  </si>
  <si>
    <t>（令和5年4月1日～令和6年3月31日）</t>
    <phoneticPr fontId="1"/>
  </si>
  <si>
    <t>(建第05175号)香南市内河川土砂撤去委託業務</t>
    <phoneticPr fontId="1"/>
  </si>
  <si>
    <t>香南市野市町 吉川町</t>
    <phoneticPr fontId="1"/>
  </si>
  <si>
    <t>その他の専門サービス</t>
    <phoneticPr fontId="1"/>
  </si>
  <si>
    <t>香南市内河川土砂撤去委託業務　一式</t>
  </si>
  <si>
    <t>建設課</t>
  </si>
  <si>
    <t>令和5年度香南市競争入札参加資格有資格者名簿の中から、一斉清掃土砂収集運搬処理業務の欄に登載されている市内業者4者すべてを選定。</t>
  </si>
  <si>
    <t>（有）水田建設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</si>
</sst>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quot;#,##0_);[Red]\(&quot;¥&quot;#,##0\)"/>
  </numFmts>
  <fonts count="4" x14ac:knownFonts="1">
    <font>
      <sz val="10"/>
      <color theme="1"/>
      <name val="ＭＳ 明朝"/>
      <family val="2"/>
      <charset val="128"/>
    </font>
    <font>
      <sz val="6"/>
      <name val="ＭＳ 明朝"/>
      <family val="2"/>
      <charset val="128"/>
    </font>
    <font>
      <sz val="11"/>
      <name val="ＭＳ Ｐゴシック"/>
      <family val="3"/>
      <charset val="128"/>
    </font>
    <font>
      <b/>
      <sz val="11"/>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rgb="FF92D050"/>
      </left>
      <right style="thin">
        <color rgb="FF92D050"/>
      </right>
      <top style="thin">
        <color rgb="FF92D050"/>
      </top>
      <bottom style="thin">
        <color rgb="FF92D050"/>
      </bottom>
      <diagonal/>
    </border>
    <border>
      <left style="medium">
        <color rgb="FF00B050"/>
      </left>
      <right style="thin">
        <color rgb="FF92D050"/>
      </right>
      <top style="medium">
        <color rgb="FF00B050"/>
      </top>
      <bottom style="thin">
        <color rgb="FF92D050"/>
      </bottom>
      <diagonal/>
    </border>
    <border>
      <left style="thin">
        <color rgb="FF92D050"/>
      </left>
      <right style="thin">
        <color rgb="FF92D050"/>
      </right>
      <top style="medium">
        <color rgb="FF00B050"/>
      </top>
      <bottom style="thin">
        <color rgb="FF92D050"/>
      </bottom>
      <diagonal/>
    </border>
    <border>
      <left style="thin">
        <color rgb="FF92D050"/>
      </left>
      <right style="medium">
        <color rgb="FF00B050"/>
      </right>
      <top style="medium">
        <color rgb="FF00B050"/>
      </top>
      <bottom style="thin">
        <color rgb="FF92D050"/>
      </bottom>
      <diagonal/>
    </border>
    <border>
      <left style="medium">
        <color rgb="FF00B050"/>
      </left>
      <right style="thin">
        <color rgb="FF92D050"/>
      </right>
      <top style="thin">
        <color rgb="FF92D050"/>
      </top>
      <bottom style="thin">
        <color rgb="FF92D050"/>
      </bottom>
      <diagonal/>
    </border>
    <border>
      <left style="thin">
        <color rgb="FF92D050"/>
      </left>
      <right style="medium">
        <color rgb="FF00B050"/>
      </right>
      <top style="thin">
        <color rgb="FF92D050"/>
      </top>
      <bottom style="thin">
        <color rgb="FF92D050"/>
      </bottom>
      <diagonal/>
    </border>
    <border>
      <left style="medium">
        <color rgb="FF00B050"/>
      </left>
      <right style="thin">
        <color rgb="FF92D050"/>
      </right>
      <top style="thin">
        <color rgb="FF92D050"/>
      </top>
      <bottom style="medium">
        <color rgb="FF00B050"/>
      </bottom>
      <diagonal/>
    </border>
    <border>
      <left style="thin">
        <color rgb="FF92D050"/>
      </left>
      <right style="thin">
        <color rgb="FF92D050"/>
      </right>
      <top style="thin">
        <color rgb="FF92D050"/>
      </top>
      <bottom style="medium">
        <color rgb="FF00B050"/>
      </bottom>
      <diagonal/>
    </border>
    <border>
      <left style="thin">
        <color rgb="FF92D050"/>
      </left>
      <right style="medium">
        <color rgb="FF00B050"/>
      </right>
      <top style="thin">
        <color rgb="FF92D050"/>
      </top>
      <bottom style="medium">
        <color rgb="FF00B050"/>
      </bottom>
      <diagonal/>
    </border>
  </borders>
  <cellStyleXfs count="2">
    <xf numFmtId="0" fontId="0" fillId="0" borderId="0">
      <alignment vertical="center"/>
    </xf>
    <xf numFmtId="0" fontId="2" fillId="0" borderId="0">
      <alignment vertical="center"/>
    </xf>
  </cellStyleXfs>
  <cellXfs count="41">
    <xf numFmtId="0" fontId="0" fillId="0" borderId="0" xfId="0">
      <alignment vertical="center"/>
    </xf>
    <xf numFmtId="0" fontId="0" fillId="0" borderId="0" xfId="0" applyAlignment="1"/>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0" fillId="0" borderId="0" xfId="0" applyBorder="1" applyAlignment="1">
      <alignment vertical="center" wrapText="1"/>
    </xf>
    <xf numFmtId="176" fontId="0" fillId="0" borderId="0" xfId="0" applyNumberFormat="1" applyBorder="1" applyAlignment="1">
      <alignment vertical="center" wrapText="1"/>
    </xf>
    <xf numFmtId="177" fontId="0" fillId="0" borderId="0" xfId="0" applyNumberFormat="1" applyBorder="1" applyAlignment="1">
      <alignment vertical="center" wrapText="1"/>
    </xf>
    <xf numFmtId="0" fontId="0" fillId="0" borderId="0" xfId="0" applyBorder="1" applyAlignment="1">
      <alignment horizontal="left" vertical="center" wrapText="1"/>
    </xf>
    <xf numFmtId="0" fontId="0" fillId="0" borderId="0" xfId="0" applyAlignment="1">
      <alignment horizontal="right" vertical="center" wrapText="1"/>
    </xf>
    <xf numFmtId="177" fontId="0" fillId="0" borderId="0" xfId="0" applyNumberFormat="1" applyBorder="1" applyAlignment="1">
      <alignment horizontal="right" vertical="center" wrapText="1"/>
    </xf>
    <xf numFmtId="0" fontId="0" fillId="0" borderId="1" xfId="0" applyBorder="1" applyAlignment="1">
      <alignment vertical="center" wrapText="1"/>
    </xf>
    <xf numFmtId="176" fontId="0" fillId="0" borderId="1" xfId="0" applyNumberFormat="1" applyBorder="1" applyAlignment="1">
      <alignment vertical="center"/>
    </xf>
    <xf numFmtId="0" fontId="0" fillId="0" borderId="1" xfId="0" applyBorder="1" applyAlignment="1">
      <alignment vertical="center"/>
    </xf>
    <xf numFmtId="177" fontId="0" fillId="0" borderId="1" xfId="0" applyNumberFormat="1" applyBorder="1" applyAlignment="1">
      <alignment vertical="center"/>
    </xf>
    <xf numFmtId="177" fontId="0" fillId="0" borderId="1" xfId="0" applyNumberFormat="1" applyBorder="1" applyAlignment="1">
      <alignment horizontal="right" vertical="center"/>
    </xf>
    <xf numFmtId="0" fontId="0" fillId="0" borderId="5" xfId="0" applyBorder="1" applyAlignment="1">
      <alignment vertical="center" wrapText="1"/>
    </xf>
    <xf numFmtId="0" fontId="0" fillId="0" borderId="6" xfId="0"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xf>
    <xf numFmtId="0" fontId="0" fillId="0" borderId="8" xfId="0" applyBorder="1" applyAlignment="1">
      <alignment vertical="center" wrapText="1"/>
    </xf>
    <xf numFmtId="176" fontId="0" fillId="0" borderId="8" xfId="0" applyNumberFormat="1" applyBorder="1" applyAlignment="1">
      <alignment vertical="center"/>
    </xf>
    <xf numFmtId="177" fontId="0" fillId="0" borderId="8" xfId="0" applyNumberFormat="1" applyBorder="1" applyAlignment="1">
      <alignment vertical="center"/>
    </xf>
    <xf numFmtId="0" fontId="0" fillId="0" borderId="9" xfId="0" applyBorder="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176" fontId="0" fillId="0" borderId="1" xfId="0" applyNumberFormat="1" applyBorder="1" applyAlignment="1">
      <alignment vertical="center" wrapText="1"/>
    </xf>
    <xf numFmtId="177" fontId="0" fillId="0" borderId="1" xfId="0" applyNumberFormat="1" applyBorder="1" applyAlignment="1">
      <alignment vertical="center" wrapText="1"/>
    </xf>
    <xf numFmtId="177" fontId="0" fillId="0" borderId="1" xfId="0" applyNumberFormat="1" applyBorder="1" applyAlignment="1">
      <alignment horizontal="righ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horizontal="left" vertical="center" wrapText="1"/>
    </xf>
    <xf numFmtId="176" fontId="0" fillId="0" borderId="8" xfId="0" applyNumberFormat="1" applyBorder="1" applyAlignment="1">
      <alignment vertical="center" wrapText="1"/>
    </xf>
    <xf numFmtId="177" fontId="0" fillId="0" borderId="8" xfId="0" applyNumberFormat="1" applyBorder="1" applyAlignment="1">
      <alignment vertical="center" wrapText="1"/>
    </xf>
    <xf numFmtId="177" fontId="0" fillId="0" borderId="8" xfId="0" applyNumberFormat="1" applyBorder="1" applyAlignment="1">
      <alignment horizontal="right" vertical="center" wrapText="1"/>
    </xf>
    <xf numFmtId="0" fontId="0" fillId="0" borderId="1" xfId="0" applyBorder="1" applyAlignment="1">
      <alignment vertical="center" shrinkToFit="1"/>
    </xf>
    <xf numFmtId="0" fontId="0" fillId="0" borderId="8" xfId="0" applyBorder="1" applyAlignment="1">
      <alignment vertical="center" shrinkToFit="1"/>
    </xf>
    <xf numFmtId="0" fontId="3"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yaku-svr\drv-n\Documents%20and%20Settings\Anabuki\&#12487;&#12473;&#12463;&#12488;&#12483;&#12503;\&#22865;&#32004;&#31649;&#36001;&#35506;\&#31532;11&#22238;&#20837;&#26413;\&#20837;&#26413;&#26989;&#21209;(&#31532;11&#2223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出欠"/>
      <sheetName val="契約概要書"/>
      <sheetName val="預証"/>
      <sheetName val="ＤＢ"/>
      <sheetName val="業者名簿"/>
      <sheetName val="伺い "/>
      <sheetName val="仕様閲覧確認書"/>
      <sheetName val="入札通知書"/>
      <sheetName val="入札箇所一覧表"/>
      <sheetName val="予定・制限価格調書"/>
      <sheetName val="入札予告表"/>
      <sheetName val="選定過程"/>
      <sheetName val="入札比較表（入札時）"/>
      <sheetName val="抽選表"/>
      <sheetName val="入札比較表（入力用）"/>
      <sheetName val="入札比較表（提出用）"/>
      <sheetName val="工事結果表"/>
      <sheetName val="工事入札結果表"/>
    </sheetNames>
    <sheetDataSet>
      <sheetData sheetId="0"/>
      <sheetData sheetId="1"/>
      <sheetData sheetId="2"/>
      <sheetData sheetId="3"/>
      <sheetData sheetId="4">
        <row r="6">
          <cell r="A6" t="str">
            <v>No</v>
          </cell>
          <cell r="B6" t="str">
            <v>整理番号</v>
          </cell>
          <cell r="C6" t="str">
            <v>工種</v>
          </cell>
          <cell r="D6" t="str">
            <v>工  事　名</v>
          </cell>
          <cell r="E6" t="str">
            <v>地区</v>
          </cell>
          <cell r="F6" t="str">
            <v>工事箇所</v>
          </cell>
          <cell r="G6" t="str">
            <v>路線名</v>
          </cell>
          <cell r="H6" t="str">
            <v>伺い日</v>
          </cell>
          <cell r="I6" t="str">
            <v>閲覧日</v>
          </cell>
          <cell r="J6" t="str">
            <v>入札日</v>
          </cell>
          <cell r="K6" t="str">
            <v>工　　期</v>
          </cell>
          <cell r="L6" t="str">
            <v>入力厳禁</v>
          </cell>
          <cell r="M6" t="str">
            <v>補・単</v>
          </cell>
          <cell r="N6" t="str">
            <v>款項目</v>
          </cell>
          <cell r="O6" t="str">
            <v>担当課</v>
          </cell>
          <cell r="P6" t="str">
            <v>担当課長</v>
          </cell>
          <cell r="Q6" t="str">
            <v>延長</v>
          </cell>
          <cell r="R6" t="str">
            <v>幅員</v>
          </cell>
          <cell r="S6" t="str">
            <v>指　名　業　者　名</v>
          </cell>
          <cell r="AM6" t="str">
            <v>設計金額　　　　（予定価格）</v>
          </cell>
          <cell r="AN6" t="str">
            <v>制限価格　　　（税抜き）</v>
          </cell>
          <cell r="AO6" t="str">
            <v>落札金額　　　　（税抜き）</v>
          </cell>
          <cell r="AP6" t="str">
            <v>請負金額　　(税込み）</v>
          </cell>
          <cell r="AQ6" t="str">
            <v>請負業者番　　号</v>
          </cell>
          <cell r="AR6" t="str">
            <v>①</v>
          </cell>
          <cell r="AS6" t="str">
            <v>②</v>
          </cell>
          <cell r="AT6" t="str">
            <v>③</v>
          </cell>
          <cell r="AU6" t="str">
            <v>④</v>
          </cell>
          <cell r="AV6" t="str">
            <v>⑤</v>
          </cell>
          <cell r="AW6" t="str">
            <v>⑥</v>
          </cell>
          <cell r="AX6" t="str">
            <v>⑦</v>
          </cell>
          <cell r="AY6" t="str">
            <v>⑧</v>
          </cell>
          <cell r="AZ6" t="str">
            <v>⑨</v>
          </cell>
          <cell r="BA6" t="str">
            <v>⑩</v>
          </cell>
          <cell r="BB6" t="str">
            <v>⑪</v>
          </cell>
          <cell r="BC6" t="str">
            <v>⑫</v>
          </cell>
          <cell r="BD6" t="str">
            <v>⑬</v>
          </cell>
          <cell r="BE6" t="str">
            <v>⑭</v>
          </cell>
          <cell r="BF6" t="str">
            <v>⑮</v>
          </cell>
          <cell r="BG6" t="str">
            <v>⑯</v>
          </cell>
          <cell r="BH6" t="str">
            <v>⑰</v>
          </cell>
          <cell r="BI6" t="str">
            <v>⑱</v>
          </cell>
          <cell r="BJ6" t="str">
            <v>⑲</v>
          </cell>
          <cell r="BK6" t="str">
            <v>⑳</v>
          </cell>
          <cell r="BL6" t="str">
            <v>①</v>
          </cell>
          <cell r="BM6" t="str">
            <v>②</v>
          </cell>
          <cell r="BN6" t="str">
            <v>③</v>
          </cell>
          <cell r="BO6" t="str">
            <v>④</v>
          </cell>
          <cell r="BP6" t="str">
            <v>⑤</v>
          </cell>
          <cell r="BQ6" t="str">
            <v>⑥</v>
          </cell>
          <cell r="BR6" t="str">
            <v>⑦</v>
          </cell>
          <cell r="BS6" t="str">
            <v>⑧</v>
          </cell>
          <cell r="BT6" t="str">
            <v>⑨</v>
          </cell>
          <cell r="BU6" t="str">
            <v>⑩</v>
          </cell>
          <cell r="BV6" t="str">
            <v>⑪</v>
          </cell>
          <cell r="BW6" t="str">
            <v>⑫</v>
          </cell>
          <cell r="BX6" t="str">
            <v>⑬</v>
          </cell>
          <cell r="BY6" t="str">
            <v>⑭</v>
          </cell>
          <cell r="BZ6" t="str">
            <v>⑮</v>
          </cell>
          <cell r="CA6" t="str">
            <v>⑯</v>
          </cell>
          <cell r="CB6" t="str">
            <v>⑰</v>
          </cell>
          <cell r="CC6" t="str">
            <v>⑱</v>
          </cell>
          <cell r="CD6" t="str">
            <v>⑲</v>
          </cell>
          <cell r="CE6" t="str">
            <v>⑳</v>
          </cell>
          <cell r="CF6" t="str">
            <v>①</v>
          </cell>
          <cell r="CG6" t="str">
            <v>②</v>
          </cell>
          <cell r="CH6" t="str">
            <v>③</v>
          </cell>
          <cell r="CI6" t="str">
            <v>④</v>
          </cell>
          <cell r="CJ6" t="str">
            <v>⑤</v>
          </cell>
          <cell r="CK6" t="str">
            <v>⑥</v>
          </cell>
          <cell r="CL6" t="str">
            <v>⑦</v>
          </cell>
          <cell r="CM6" t="str">
            <v>⑧</v>
          </cell>
          <cell r="CN6" t="str">
            <v>⑨</v>
          </cell>
          <cell r="CO6" t="str">
            <v>⑩</v>
          </cell>
          <cell r="CP6" t="str">
            <v>⑪</v>
          </cell>
          <cell r="CQ6" t="str">
            <v>⑫</v>
          </cell>
          <cell r="CR6" t="str">
            <v>⑬</v>
          </cell>
          <cell r="CS6" t="str">
            <v>⑭</v>
          </cell>
          <cell r="CT6" t="str">
            <v>⑮</v>
          </cell>
          <cell r="CU6" t="str">
            <v>⑯</v>
          </cell>
          <cell r="CV6" t="str">
            <v>⑰</v>
          </cell>
          <cell r="CW6" t="str">
            <v>⑱</v>
          </cell>
          <cell r="CX6" t="str">
            <v>⑲</v>
          </cell>
          <cell r="CY6" t="str">
            <v>⑳</v>
          </cell>
          <cell r="CZ6" t="str">
            <v>①</v>
          </cell>
          <cell r="DA6" t="str">
            <v>②</v>
          </cell>
          <cell r="DB6" t="str">
            <v>③</v>
          </cell>
          <cell r="DC6" t="str">
            <v>④</v>
          </cell>
          <cell r="DD6" t="str">
            <v>⑤</v>
          </cell>
          <cell r="DE6" t="str">
            <v>⑥</v>
          </cell>
          <cell r="DF6" t="str">
            <v>⑦</v>
          </cell>
          <cell r="DG6" t="str">
            <v>⑧</v>
          </cell>
          <cell r="DH6" t="str">
            <v>⑨</v>
          </cell>
          <cell r="DI6" t="str">
            <v>⑩</v>
          </cell>
          <cell r="DJ6" t="str">
            <v>⑪</v>
          </cell>
          <cell r="DK6" t="str">
            <v>⑫</v>
          </cell>
          <cell r="DL6" t="str">
            <v>⑬</v>
          </cell>
          <cell r="DM6" t="str">
            <v>⑭</v>
          </cell>
          <cell r="DN6" t="str">
            <v>⑮</v>
          </cell>
          <cell r="DO6" t="str">
            <v>⑯</v>
          </cell>
          <cell r="DP6" t="str">
            <v>⑰</v>
          </cell>
          <cell r="DQ6" t="str">
            <v>⑱</v>
          </cell>
          <cell r="DR6" t="str">
            <v>⑲</v>
          </cell>
          <cell r="DS6" t="str">
            <v>⑳</v>
          </cell>
          <cell r="DT6" t="str">
            <v>①</v>
          </cell>
          <cell r="DU6" t="str">
            <v>②</v>
          </cell>
          <cell r="DV6" t="str">
            <v>③</v>
          </cell>
          <cell r="DW6" t="str">
            <v>④</v>
          </cell>
          <cell r="DX6" t="str">
            <v>⑤</v>
          </cell>
          <cell r="DY6" t="str">
            <v>⑥</v>
          </cell>
          <cell r="DZ6" t="str">
            <v>⑦</v>
          </cell>
          <cell r="EA6" t="str">
            <v>⑧</v>
          </cell>
          <cell r="EB6" t="str">
            <v>⑨</v>
          </cell>
          <cell r="EC6" t="str">
            <v>⑩</v>
          </cell>
          <cell r="ED6" t="str">
            <v>⑪</v>
          </cell>
          <cell r="EE6" t="str">
            <v>⑫</v>
          </cell>
          <cell r="EF6" t="str">
            <v>⑬</v>
          </cell>
          <cell r="EG6" t="str">
            <v>⑭</v>
          </cell>
          <cell r="EH6" t="str">
            <v>⑮</v>
          </cell>
          <cell r="EI6" t="str">
            <v>⑯</v>
          </cell>
          <cell r="EJ6" t="str">
            <v>⑰</v>
          </cell>
          <cell r="EK6" t="str">
            <v>⑱</v>
          </cell>
          <cell r="EL6" t="str">
            <v>⑲</v>
          </cell>
          <cell r="EM6" t="str">
            <v>⑳</v>
          </cell>
        </row>
        <row r="7">
          <cell r="S7" t="str">
            <v>１</v>
          </cell>
          <cell r="T7" t="str">
            <v>２</v>
          </cell>
          <cell r="U7" t="str">
            <v>３</v>
          </cell>
          <cell r="V7" t="str">
            <v>４</v>
          </cell>
          <cell r="W7" t="str">
            <v>５</v>
          </cell>
          <cell r="X7" t="str">
            <v>６</v>
          </cell>
          <cell r="Y7" t="str">
            <v>７</v>
          </cell>
          <cell r="Z7" t="str">
            <v>８</v>
          </cell>
          <cell r="AA7" t="str">
            <v>９</v>
          </cell>
          <cell r="AB7" t="str">
            <v>１０</v>
          </cell>
          <cell r="AC7" t="str">
            <v>１１</v>
          </cell>
          <cell r="AD7" t="str">
            <v>１２</v>
          </cell>
          <cell r="AE7" t="str">
            <v>１３</v>
          </cell>
          <cell r="AF7" t="str">
            <v>１４</v>
          </cell>
          <cell r="AG7" t="str">
            <v>１５</v>
          </cell>
          <cell r="AH7" t="str">
            <v>１６</v>
          </cell>
          <cell r="AI7" t="str">
            <v>１７</v>
          </cell>
          <cell r="AJ7" t="str">
            <v>１８</v>
          </cell>
          <cell r="AK7" t="str">
            <v>１９</v>
          </cell>
          <cell r="AL7" t="str">
            <v>２０</v>
          </cell>
        </row>
        <row r="8">
          <cell r="A8">
            <v>1</v>
          </cell>
          <cell r="B8" t="str">
            <v>美建113</v>
          </cell>
          <cell r="C8" t="str">
            <v>道路改良</v>
          </cell>
          <cell r="D8" t="str">
            <v>平成17年度辺地対策事業道路改良工事</v>
          </cell>
          <cell r="E8" t="str">
            <v>穴吹</v>
          </cell>
          <cell r="F8" t="str">
            <v>穴吹町口山字西山</v>
          </cell>
          <cell r="G8" t="str">
            <v>口山３０号線</v>
          </cell>
          <cell r="J8">
            <v>38800</v>
          </cell>
          <cell r="K8" t="str">
            <v>契約日</v>
          </cell>
          <cell r="L8">
            <v>38929</v>
          </cell>
          <cell r="O8" t="str">
            <v>建設課</v>
          </cell>
          <cell r="P8" t="str">
            <v>逢坂　和幸</v>
          </cell>
          <cell r="S8" t="str">
            <v>ad1</v>
          </cell>
          <cell r="T8" t="str">
            <v>ad4</v>
          </cell>
          <cell r="U8" t="str">
            <v>ad7</v>
          </cell>
          <cell r="V8" t="str">
            <v>ad8</v>
          </cell>
          <cell r="W8" t="str">
            <v>ad12</v>
          </cell>
          <cell r="X8" t="str">
            <v>ad13</v>
          </cell>
          <cell r="Y8" t="str">
            <v>ad14</v>
          </cell>
          <cell r="Z8" t="str">
            <v>ad16</v>
          </cell>
          <cell r="AA8" t="str">
            <v>ad20</v>
          </cell>
          <cell r="AM8">
            <v>11833000</v>
          </cell>
          <cell r="AN8">
            <v>9111000</v>
          </cell>
          <cell r="AO8">
            <v>11300000</v>
          </cell>
          <cell r="AP8">
            <v>11865000</v>
          </cell>
          <cell r="AQ8" t="str">
            <v>ad1</v>
          </cell>
          <cell r="AR8" t="str">
            <v>1</v>
          </cell>
          <cell r="AS8" t="str">
            <v>6</v>
          </cell>
          <cell r="AT8" t="str">
            <v>7</v>
          </cell>
          <cell r="AU8" t="str">
            <v>9</v>
          </cell>
          <cell r="AV8" t="str">
            <v>3</v>
          </cell>
          <cell r="AW8" t="str">
            <v>4</v>
          </cell>
          <cell r="AX8" t="str">
            <v>2</v>
          </cell>
          <cell r="AY8" t="str">
            <v>7</v>
          </cell>
          <cell r="AZ8" t="str">
            <v>4</v>
          </cell>
          <cell r="BA8" t="str">
            <v/>
          </cell>
          <cell r="BB8" t="str">
            <v/>
          </cell>
          <cell r="BC8" t="str">
            <v/>
          </cell>
          <cell r="BD8" t="str">
            <v/>
          </cell>
          <cell r="BE8" t="str">
            <v/>
          </cell>
          <cell r="BF8" t="str">
            <v/>
          </cell>
          <cell r="BG8" t="str">
            <v/>
          </cell>
          <cell r="BH8" t="str">
            <v/>
          </cell>
          <cell r="BI8" t="str">
            <v/>
          </cell>
          <cell r="BJ8" t="str">
            <v/>
          </cell>
          <cell r="BK8" t="str">
            <v/>
          </cell>
          <cell r="BL8">
            <v>11300000</v>
          </cell>
          <cell r="BM8">
            <v>11750000</v>
          </cell>
          <cell r="BN8">
            <v>11800000</v>
          </cell>
          <cell r="BO8">
            <v>11830000</v>
          </cell>
          <cell r="BP8">
            <v>11600000</v>
          </cell>
          <cell r="BQ8">
            <v>11700000</v>
          </cell>
          <cell r="BR8">
            <v>11500000</v>
          </cell>
          <cell r="BS8">
            <v>11800000</v>
          </cell>
          <cell r="BT8">
            <v>11700000</v>
          </cell>
          <cell r="BU8">
            <v>0</v>
          </cell>
          <cell r="BV8">
            <v>0</v>
          </cell>
          <cell r="BW8">
            <v>0</v>
          </cell>
          <cell r="BX8">
            <v>0</v>
          </cell>
          <cell r="BY8">
            <v>0</v>
          </cell>
          <cell r="BZ8">
            <v>0</v>
          </cell>
          <cell r="CA8">
            <v>0</v>
          </cell>
          <cell r="CB8">
            <v>0</v>
          </cell>
          <cell r="CC8">
            <v>0</v>
          </cell>
          <cell r="CD8">
            <v>0</v>
          </cell>
          <cell r="CE8">
            <v>0</v>
          </cell>
          <cell r="CF8" t="str">
            <v/>
          </cell>
          <cell r="CG8" t="str">
            <v/>
          </cell>
          <cell r="CH8" t="str">
            <v/>
          </cell>
          <cell r="CI8" t="str">
            <v/>
          </cell>
          <cell r="CJ8" t="str">
            <v/>
          </cell>
          <cell r="CK8" t="str">
            <v/>
          </cell>
          <cell r="CL8" t="str">
            <v/>
          </cell>
          <cell r="CM8" t="str">
            <v/>
          </cell>
          <cell r="CN8" t="str">
            <v/>
          </cell>
          <cell r="CO8" t="str">
            <v/>
          </cell>
          <cell r="CP8" t="str">
            <v/>
          </cell>
          <cell r="CQ8" t="str">
            <v/>
          </cell>
          <cell r="CR8" t="str">
            <v/>
          </cell>
          <cell r="CS8" t="str">
            <v/>
          </cell>
          <cell r="CT8" t="str">
            <v/>
          </cell>
          <cell r="CU8" t="str">
            <v/>
          </cell>
          <cell r="CV8" t="str">
            <v/>
          </cell>
          <cell r="CW8" t="str">
            <v/>
          </cell>
          <cell r="CX8" t="str">
            <v/>
          </cell>
          <cell r="CY8" t="str">
            <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t="str">
            <v>落札決定</v>
          </cell>
          <cell r="DU8" t="str">
            <v/>
          </cell>
          <cell r="DV8" t="str">
            <v/>
          </cell>
          <cell r="DW8" t="str">
            <v/>
          </cell>
          <cell r="DX8" t="str">
            <v/>
          </cell>
          <cell r="DY8" t="str">
            <v/>
          </cell>
          <cell r="DZ8" t="str">
            <v/>
          </cell>
          <cell r="EA8" t="str">
            <v/>
          </cell>
          <cell r="EB8" t="str">
            <v/>
          </cell>
          <cell r="EC8" t="str">
            <v/>
          </cell>
          <cell r="ED8" t="str">
            <v/>
          </cell>
          <cell r="EE8" t="str">
            <v/>
          </cell>
          <cell r="EF8" t="str">
            <v/>
          </cell>
          <cell r="EG8" t="str">
            <v/>
          </cell>
          <cell r="EH8" t="str">
            <v/>
          </cell>
          <cell r="EI8" t="str">
            <v/>
          </cell>
          <cell r="EJ8" t="str">
            <v/>
          </cell>
          <cell r="EK8" t="str">
            <v/>
          </cell>
          <cell r="EL8" t="str">
            <v/>
          </cell>
          <cell r="EM8" t="str">
            <v/>
          </cell>
        </row>
        <row r="9">
          <cell r="K9">
            <v>38929</v>
          </cell>
          <cell r="L9">
            <v>0</v>
          </cell>
        </row>
        <row r="10">
          <cell r="A10">
            <v>2</v>
          </cell>
          <cell r="B10" t="str">
            <v>美林２９</v>
          </cell>
          <cell r="C10" t="str">
            <v>アンカー工</v>
          </cell>
          <cell r="D10" t="str">
            <v>平成１７年発生地すべり災害梶山内田線復旧工事</v>
          </cell>
          <cell r="E10" t="str">
            <v>穴吹</v>
          </cell>
          <cell r="F10" t="str">
            <v>穴吹町口山字梶山</v>
          </cell>
          <cell r="G10" t="str">
            <v>林道梶山内田線</v>
          </cell>
          <cell r="J10">
            <v>38800</v>
          </cell>
          <cell r="K10" t="str">
            <v>契約日</v>
          </cell>
          <cell r="L10">
            <v>39113</v>
          </cell>
          <cell r="O10" t="str">
            <v>林政課</v>
          </cell>
          <cell r="P10" t="str">
            <v>緒方　敏博</v>
          </cell>
          <cell r="S10" t="str">
            <v>ad1</v>
          </cell>
          <cell r="T10" t="str">
            <v>ad2</v>
          </cell>
          <cell r="U10" t="str">
            <v>mt1</v>
          </cell>
          <cell r="V10" t="str">
            <v>kd1</v>
          </cell>
          <cell r="W10" t="str">
            <v>bo1</v>
          </cell>
          <cell r="X10" t="str">
            <v>ke5</v>
          </cell>
          <cell r="AM10">
            <v>141171000</v>
          </cell>
          <cell r="AN10">
            <v>101643000</v>
          </cell>
          <cell r="AO10">
            <v>134500000</v>
          </cell>
          <cell r="AP10">
            <v>141225000</v>
          </cell>
          <cell r="AQ10" t="str">
            <v>ad1</v>
          </cell>
          <cell r="AR10" t="str">
            <v>1</v>
          </cell>
          <cell r="AS10" t="str">
            <v>3</v>
          </cell>
          <cell r="AT10" t="str">
            <v/>
          </cell>
          <cell r="AU10" t="str">
            <v>3</v>
          </cell>
          <cell r="AV10" t="str">
            <v>5</v>
          </cell>
          <cell r="AW10" t="str">
            <v>2</v>
          </cell>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cell r="BL10">
            <v>134500000</v>
          </cell>
          <cell r="BM10">
            <v>140000000</v>
          </cell>
          <cell r="BN10">
            <v>0</v>
          </cell>
          <cell r="BO10">
            <v>140000000</v>
          </cell>
          <cell r="BP10">
            <v>141000000</v>
          </cell>
          <cell r="BQ10">
            <v>139200000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t="str">
            <v/>
          </cell>
          <cell r="CG10" t="str">
            <v/>
          </cell>
          <cell r="CH10" t="str">
            <v/>
          </cell>
          <cell r="CI10" t="str">
            <v/>
          </cell>
          <cell r="CJ10" t="str">
            <v/>
          </cell>
          <cell r="CK10" t="str">
            <v/>
          </cell>
          <cell r="CL10" t="str">
            <v/>
          </cell>
          <cell r="CM10" t="str">
            <v/>
          </cell>
          <cell r="CN10" t="str">
            <v/>
          </cell>
          <cell r="CO10" t="str">
            <v/>
          </cell>
          <cell r="CP10" t="str">
            <v/>
          </cell>
          <cell r="CQ10" t="str">
            <v/>
          </cell>
          <cell r="CR10" t="str">
            <v/>
          </cell>
          <cell r="CS10" t="str">
            <v/>
          </cell>
          <cell r="CT10" t="str">
            <v/>
          </cell>
          <cell r="CU10" t="str">
            <v/>
          </cell>
          <cell r="CV10" t="str">
            <v/>
          </cell>
          <cell r="CW10" t="str">
            <v/>
          </cell>
          <cell r="CX10" t="str">
            <v/>
          </cell>
          <cell r="CY10" t="str">
            <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t="str">
            <v>落札決定</v>
          </cell>
          <cell r="DU10" t="str">
            <v/>
          </cell>
          <cell r="DV10" t="str">
            <v>入札辞退</v>
          </cell>
          <cell r="DW10" t="str">
            <v/>
          </cell>
          <cell r="DX10" t="str">
            <v/>
          </cell>
          <cell r="DY10" t="str">
            <v/>
          </cell>
          <cell r="DZ10" t="str">
            <v/>
          </cell>
          <cell r="EA10" t="str">
            <v/>
          </cell>
          <cell r="EB10" t="str">
            <v/>
          </cell>
          <cell r="EC10" t="str">
            <v/>
          </cell>
          <cell r="ED10" t="str">
            <v/>
          </cell>
          <cell r="EE10" t="str">
            <v/>
          </cell>
          <cell r="EF10" t="str">
            <v/>
          </cell>
          <cell r="EG10" t="str">
            <v/>
          </cell>
          <cell r="EH10" t="str">
            <v/>
          </cell>
          <cell r="EI10" t="str">
            <v/>
          </cell>
          <cell r="EJ10" t="str">
            <v/>
          </cell>
          <cell r="EK10" t="str">
            <v/>
          </cell>
          <cell r="EL10" t="str">
            <v/>
          </cell>
          <cell r="EM10" t="str">
            <v/>
          </cell>
        </row>
        <row r="11">
          <cell r="K11">
            <v>39113</v>
          </cell>
          <cell r="L11">
            <v>0</v>
          </cell>
        </row>
        <row r="12">
          <cell r="A12">
            <v>3</v>
          </cell>
          <cell r="B12" t="str">
            <v>美工１５</v>
          </cell>
          <cell r="C12">
            <v>0</v>
          </cell>
          <cell r="D12" t="str">
            <v>平成１７年度　神明簡易水道増補改良事業取水井戸築造工事</v>
          </cell>
          <cell r="E12" t="str">
            <v>穴吹</v>
          </cell>
          <cell r="F12" t="str">
            <v>穴吹町口山字宮内</v>
          </cell>
          <cell r="G12">
            <v>0</v>
          </cell>
          <cell r="J12">
            <v>38800</v>
          </cell>
          <cell r="K12" t="str">
            <v>契約日</v>
          </cell>
          <cell r="L12">
            <v>38971</v>
          </cell>
          <cell r="O12" t="str">
            <v>工務課</v>
          </cell>
          <cell r="P12" t="str">
            <v>高田　正和</v>
          </cell>
          <cell r="S12" t="str">
            <v>ad1</v>
          </cell>
          <cell r="T12" t="str">
            <v>ad2</v>
          </cell>
          <cell r="U12" t="str">
            <v>ke5</v>
          </cell>
          <cell r="V12" t="str">
            <v>kd1</v>
          </cell>
          <cell r="W12" t="str">
            <v>sa1</v>
          </cell>
          <cell r="X12" t="str">
            <v>sa2</v>
          </cell>
          <cell r="AM12">
            <v>40760000</v>
          </cell>
          <cell r="AN12">
            <v>29347000</v>
          </cell>
          <cell r="AO12">
            <v>39000000</v>
          </cell>
          <cell r="AP12">
            <v>40950000</v>
          </cell>
          <cell r="AQ12" t="str">
            <v>ad2</v>
          </cell>
          <cell r="AR12" t="str">
            <v>2</v>
          </cell>
          <cell r="AS12" t="str">
            <v>1</v>
          </cell>
          <cell r="AT12" t="str">
            <v>3</v>
          </cell>
          <cell r="AU12" t="str">
            <v>6</v>
          </cell>
          <cell r="AV12" t="str">
            <v>5</v>
          </cell>
          <cell r="AW12" t="str">
            <v>4</v>
          </cell>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cell r="BL12">
            <v>39800000</v>
          </cell>
          <cell r="BM12">
            <v>39000000</v>
          </cell>
          <cell r="BN12">
            <v>39950000</v>
          </cell>
          <cell r="BO12">
            <v>40400000</v>
          </cell>
          <cell r="BP12">
            <v>40100000</v>
          </cell>
          <cell r="BQ12">
            <v>40000000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t="str">
            <v/>
          </cell>
          <cell r="CG12" t="str">
            <v/>
          </cell>
          <cell r="CH12" t="str">
            <v/>
          </cell>
          <cell r="CI12" t="str">
            <v/>
          </cell>
          <cell r="CJ12" t="str">
            <v/>
          </cell>
          <cell r="CK12" t="str">
            <v/>
          </cell>
          <cell r="CL12" t="str">
            <v/>
          </cell>
          <cell r="CM12" t="str">
            <v/>
          </cell>
          <cell r="CN12" t="str">
            <v/>
          </cell>
          <cell r="CO12" t="str">
            <v/>
          </cell>
          <cell r="CP12" t="str">
            <v/>
          </cell>
          <cell r="CQ12" t="str">
            <v/>
          </cell>
          <cell r="CR12" t="str">
            <v/>
          </cell>
          <cell r="CS12" t="str">
            <v/>
          </cell>
          <cell r="CT12" t="str">
            <v/>
          </cell>
          <cell r="CU12" t="str">
            <v/>
          </cell>
          <cell r="CV12" t="str">
            <v/>
          </cell>
          <cell r="CW12" t="str">
            <v/>
          </cell>
          <cell r="CX12" t="str">
            <v/>
          </cell>
          <cell r="CY12" t="str">
            <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
          </cell>
          <cell r="DU12" t="str">
            <v>落札決定</v>
          </cell>
          <cell r="DV12" t="str">
            <v/>
          </cell>
          <cell r="DW12" t="str">
            <v/>
          </cell>
          <cell r="DX12" t="str">
            <v/>
          </cell>
          <cell r="DY12" t="str">
            <v/>
          </cell>
          <cell r="DZ12" t="str">
            <v/>
          </cell>
          <cell r="EA12" t="str">
            <v/>
          </cell>
          <cell r="EB12" t="str">
            <v/>
          </cell>
          <cell r="EC12" t="str">
            <v/>
          </cell>
          <cell r="ED12" t="str">
            <v/>
          </cell>
          <cell r="EE12" t="str">
            <v/>
          </cell>
          <cell r="EF12" t="str">
            <v/>
          </cell>
          <cell r="EG12" t="str">
            <v/>
          </cell>
          <cell r="EH12" t="str">
            <v/>
          </cell>
          <cell r="EI12" t="str">
            <v/>
          </cell>
          <cell r="EJ12" t="str">
            <v/>
          </cell>
          <cell r="EK12" t="str">
            <v/>
          </cell>
          <cell r="EL12" t="str">
            <v/>
          </cell>
          <cell r="EM12" t="str">
            <v/>
          </cell>
        </row>
        <row r="13">
          <cell r="K13">
            <v>38971</v>
          </cell>
          <cell r="L13">
            <v>0</v>
          </cell>
        </row>
        <row r="14">
          <cell r="A14">
            <v>4</v>
          </cell>
          <cell r="B14" t="str">
            <v>美工１６</v>
          </cell>
          <cell r="C14">
            <v>0</v>
          </cell>
          <cell r="D14" t="str">
            <v>平成１７年度　神明簡易水道増補改良事業導水管布設工事</v>
          </cell>
          <cell r="E14" t="str">
            <v>穴吹</v>
          </cell>
          <cell r="F14" t="str">
            <v>穴吹町口山字宮内</v>
          </cell>
          <cell r="G14">
            <v>0</v>
          </cell>
          <cell r="J14">
            <v>38800</v>
          </cell>
          <cell r="K14" t="str">
            <v>契約日</v>
          </cell>
          <cell r="L14">
            <v>38944</v>
          </cell>
          <cell r="O14" t="str">
            <v>工務課</v>
          </cell>
          <cell r="P14" t="str">
            <v>高田　正和</v>
          </cell>
          <cell r="S14" t="str">
            <v>ws2</v>
          </cell>
          <cell r="T14" t="str">
            <v>ws3</v>
          </cell>
          <cell r="U14" t="str">
            <v>ws4</v>
          </cell>
          <cell r="V14" t="str">
            <v>as4</v>
          </cell>
          <cell r="W14" t="str">
            <v>as5</v>
          </cell>
          <cell r="X14" t="str">
            <v>as6</v>
          </cell>
          <cell r="Y14" t="str">
            <v>as7</v>
          </cell>
          <cell r="Z14" t="str">
            <v>as8</v>
          </cell>
          <cell r="AM14">
            <v>16360000</v>
          </cell>
          <cell r="AN14">
            <v>11779000</v>
          </cell>
          <cell r="AO14">
            <v>12270000</v>
          </cell>
          <cell r="AP14">
            <v>12883500</v>
          </cell>
          <cell r="AQ14" t="str">
            <v>ws4</v>
          </cell>
          <cell r="AR14" t="str">
            <v>7</v>
          </cell>
          <cell r="AS14" t="str">
            <v>2</v>
          </cell>
          <cell r="AT14" t="str">
            <v>1</v>
          </cell>
          <cell r="AU14" t="str">
            <v>5</v>
          </cell>
          <cell r="AV14" t="str">
            <v>3</v>
          </cell>
          <cell r="AW14" t="str">
            <v>8</v>
          </cell>
          <cell r="AX14" t="str">
            <v>4</v>
          </cell>
          <cell r="AY14" t="str">
            <v>6</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cell r="BL14">
            <v>15000000</v>
          </cell>
          <cell r="BM14">
            <v>12597000</v>
          </cell>
          <cell r="BN14">
            <v>12270000</v>
          </cell>
          <cell r="BO14">
            <v>13900000</v>
          </cell>
          <cell r="BP14">
            <v>13500000</v>
          </cell>
          <cell r="BQ14">
            <v>16200000</v>
          </cell>
          <cell r="BR14">
            <v>13700000</v>
          </cell>
          <cell r="BS14">
            <v>14100000</v>
          </cell>
          <cell r="BT14">
            <v>0</v>
          </cell>
          <cell r="BU14">
            <v>0</v>
          </cell>
          <cell r="BV14">
            <v>0</v>
          </cell>
          <cell r="BW14">
            <v>0</v>
          </cell>
          <cell r="BX14">
            <v>0</v>
          </cell>
          <cell r="BY14">
            <v>0</v>
          </cell>
          <cell r="BZ14">
            <v>0</v>
          </cell>
          <cell r="CA14">
            <v>0</v>
          </cell>
          <cell r="CB14">
            <v>0</v>
          </cell>
          <cell r="CC14">
            <v>0</v>
          </cell>
          <cell r="CD14">
            <v>0</v>
          </cell>
          <cell r="CE14">
            <v>0</v>
          </cell>
          <cell r="CF14" t="str">
            <v/>
          </cell>
          <cell r="CG14" t="str">
            <v/>
          </cell>
          <cell r="CH14" t="str">
            <v/>
          </cell>
          <cell r="CI14" t="str">
            <v/>
          </cell>
          <cell r="CJ14" t="str">
            <v/>
          </cell>
          <cell r="CK14" t="str">
            <v/>
          </cell>
          <cell r="CL14" t="str">
            <v/>
          </cell>
          <cell r="CM14" t="str">
            <v/>
          </cell>
          <cell r="CN14" t="str">
            <v/>
          </cell>
          <cell r="CO14" t="str">
            <v/>
          </cell>
          <cell r="CP14" t="str">
            <v/>
          </cell>
          <cell r="CQ14" t="str">
            <v/>
          </cell>
          <cell r="CR14" t="str">
            <v/>
          </cell>
          <cell r="CS14" t="str">
            <v/>
          </cell>
          <cell r="CT14" t="str">
            <v/>
          </cell>
          <cell r="CU14" t="str">
            <v/>
          </cell>
          <cell r="CV14" t="str">
            <v/>
          </cell>
          <cell r="CW14" t="str">
            <v/>
          </cell>
          <cell r="CX14" t="str">
            <v/>
          </cell>
          <cell r="CY14" t="str">
            <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
          </cell>
          <cell r="DU14" t="str">
            <v/>
          </cell>
          <cell r="DV14" t="str">
            <v>落札決定</v>
          </cell>
          <cell r="DW14" t="str">
            <v/>
          </cell>
          <cell r="DX14" t="str">
            <v/>
          </cell>
          <cell r="DY14" t="str">
            <v/>
          </cell>
          <cell r="DZ14" t="str">
            <v/>
          </cell>
          <cell r="EA14" t="str">
            <v/>
          </cell>
          <cell r="EB14" t="str">
            <v/>
          </cell>
          <cell r="EC14" t="str">
            <v/>
          </cell>
          <cell r="ED14" t="str">
            <v/>
          </cell>
          <cell r="EE14" t="str">
            <v/>
          </cell>
          <cell r="EF14" t="str">
            <v/>
          </cell>
          <cell r="EG14" t="str">
            <v/>
          </cell>
          <cell r="EH14" t="str">
            <v/>
          </cell>
          <cell r="EI14" t="str">
            <v/>
          </cell>
          <cell r="EJ14" t="str">
            <v/>
          </cell>
          <cell r="EK14" t="str">
            <v/>
          </cell>
          <cell r="EL14" t="str">
            <v/>
          </cell>
          <cell r="EM14" t="str">
            <v/>
          </cell>
        </row>
        <row r="15">
          <cell r="K15">
            <v>38944</v>
          </cell>
          <cell r="L15">
            <v>0</v>
          </cell>
        </row>
        <row r="16">
          <cell r="A16">
            <v>5</v>
          </cell>
          <cell r="B16" t="str">
            <v>美木経17</v>
          </cell>
          <cell r="C16" t="str">
            <v>道路</v>
          </cell>
          <cell r="D16" t="str">
            <v>平成１７年度資源循環林整備事業林道谷口カケ線開設工事</v>
          </cell>
          <cell r="E16" t="str">
            <v>木屋平</v>
          </cell>
          <cell r="F16" t="str">
            <v>木屋平字谷口カケ</v>
          </cell>
          <cell r="G16" t="str">
            <v>林道谷口カケ線</v>
          </cell>
          <cell r="J16">
            <v>38800</v>
          </cell>
          <cell r="K16" t="str">
            <v>契約日</v>
          </cell>
          <cell r="L16">
            <v>39000</v>
          </cell>
          <cell r="O16" t="str">
            <v>木屋平経済課</v>
          </cell>
          <cell r="P16" t="str">
            <v>松家　貞夫</v>
          </cell>
          <cell r="S16" t="str">
            <v>kd1</v>
          </cell>
          <cell r="T16" t="str">
            <v>kd2</v>
          </cell>
          <cell r="U16" t="str">
            <v>kd3</v>
          </cell>
          <cell r="V16" t="str">
            <v>kd4</v>
          </cell>
          <cell r="W16" t="str">
            <v>kd6</v>
          </cell>
          <cell r="X16" t="str">
            <v>kd7</v>
          </cell>
          <cell r="Y16" t="str">
            <v>kd9</v>
          </cell>
          <cell r="AM16">
            <v>25137000</v>
          </cell>
          <cell r="AN16">
            <v>18098000</v>
          </cell>
          <cell r="AO16">
            <v>24300000</v>
          </cell>
          <cell r="AP16">
            <v>25515000</v>
          </cell>
          <cell r="AQ16" t="str">
            <v>kd3</v>
          </cell>
          <cell r="AR16" t="str">
            <v>6</v>
          </cell>
          <cell r="AS16" t="str">
            <v>3</v>
          </cell>
          <cell r="AT16" t="str">
            <v>1</v>
          </cell>
          <cell r="AU16" t="str">
            <v>4</v>
          </cell>
          <cell r="AV16" t="str">
            <v>4</v>
          </cell>
          <cell r="AW16" t="str">
            <v>2</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cell r="BL16">
            <v>24900000</v>
          </cell>
          <cell r="BM16">
            <v>24600000</v>
          </cell>
          <cell r="BN16">
            <v>24300000</v>
          </cell>
          <cell r="BO16">
            <v>24800000</v>
          </cell>
          <cell r="BP16">
            <v>24800000</v>
          </cell>
          <cell r="BQ16">
            <v>24500000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t="str">
            <v/>
          </cell>
          <cell r="CG16" t="str">
            <v/>
          </cell>
          <cell r="CH16" t="str">
            <v/>
          </cell>
          <cell r="CI16" t="str">
            <v/>
          </cell>
          <cell r="CJ16" t="str">
            <v/>
          </cell>
          <cell r="CK16" t="str">
            <v/>
          </cell>
          <cell r="CL16" t="str">
            <v/>
          </cell>
          <cell r="CM16" t="str">
            <v/>
          </cell>
          <cell r="CN16" t="str">
            <v/>
          </cell>
          <cell r="CO16" t="str">
            <v/>
          </cell>
          <cell r="CP16" t="str">
            <v/>
          </cell>
          <cell r="CQ16" t="str">
            <v/>
          </cell>
          <cell r="CR16" t="str">
            <v/>
          </cell>
          <cell r="CS16" t="str">
            <v/>
          </cell>
          <cell r="CT16" t="str">
            <v/>
          </cell>
          <cell r="CU16" t="str">
            <v/>
          </cell>
          <cell r="CV16" t="str">
            <v/>
          </cell>
          <cell r="CW16" t="str">
            <v/>
          </cell>
          <cell r="CX16" t="str">
            <v/>
          </cell>
          <cell r="CY16" t="str">
            <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t="str">
            <v/>
          </cell>
          <cell r="DU16" t="str">
            <v/>
          </cell>
          <cell r="DV16" t="str">
            <v>落札決定</v>
          </cell>
          <cell r="DW16" t="str">
            <v/>
          </cell>
          <cell r="DX16" t="str">
            <v/>
          </cell>
          <cell r="DY16" t="str">
            <v/>
          </cell>
          <cell r="DZ16" t="str">
            <v>入札辞退</v>
          </cell>
          <cell r="EA16" t="str">
            <v/>
          </cell>
          <cell r="EB16" t="str">
            <v/>
          </cell>
          <cell r="EC16" t="str">
            <v/>
          </cell>
          <cell r="ED16" t="str">
            <v/>
          </cell>
          <cell r="EE16" t="str">
            <v/>
          </cell>
          <cell r="EF16" t="str">
            <v/>
          </cell>
          <cell r="EG16" t="str">
            <v/>
          </cell>
          <cell r="EH16" t="str">
            <v/>
          </cell>
          <cell r="EI16" t="str">
            <v/>
          </cell>
          <cell r="EJ16" t="str">
            <v/>
          </cell>
          <cell r="EK16" t="str">
            <v/>
          </cell>
          <cell r="EL16" t="str">
            <v/>
          </cell>
          <cell r="EM16" t="str">
            <v/>
          </cell>
        </row>
        <row r="17">
          <cell r="K17">
            <v>39000</v>
          </cell>
          <cell r="L17">
            <v>0</v>
          </cell>
        </row>
        <row r="18">
          <cell r="A18">
            <v>6</v>
          </cell>
          <cell r="B18" t="str">
            <v>美生１</v>
          </cell>
          <cell r="C18">
            <v>0</v>
          </cell>
          <cell r="D18" t="str">
            <v>平成17年度美馬市脇町老人福祉センターアスベスト封じ込め工事</v>
          </cell>
          <cell r="E18" t="str">
            <v>脇</v>
          </cell>
          <cell r="F18" t="str">
            <v>脇町大字脇町1265番地1</v>
          </cell>
          <cell r="G18">
            <v>0</v>
          </cell>
          <cell r="J18">
            <v>38800</v>
          </cell>
          <cell r="K18" t="str">
            <v>契約日</v>
          </cell>
          <cell r="L18">
            <v>38807</v>
          </cell>
          <cell r="O18" t="str">
            <v>生活福祉課</v>
          </cell>
          <cell r="P18" t="str">
            <v>猪口　正</v>
          </cell>
          <cell r="S18" t="str">
            <v>sei1</v>
          </cell>
          <cell r="T18" t="str">
            <v>sei2</v>
          </cell>
          <cell r="U18" t="str">
            <v>sei3</v>
          </cell>
          <cell r="V18" t="str">
            <v>sei4</v>
          </cell>
          <cell r="W18" t="str">
            <v>sei5</v>
          </cell>
          <cell r="AM18">
            <v>2462000</v>
          </cell>
          <cell r="AP18">
            <v>0</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t="str">
            <v/>
          </cell>
          <cell r="CG18" t="str">
            <v/>
          </cell>
          <cell r="CH18" t="str">
            <v/>
          </cell>
          <cell r="CI18" t="str">
            <v/>
          </cell>
          <cell r="CJ18" t="str">
            <v/>
          </cell>
          <cell r="CK18" t="str">
            <v/>
          </cell>
          <cell r="CL18" t="str">
            <v/>
          </cell>
          <cell r="CM18" t="str">
            <v/>
          </cell>
          <cell r="CN18" t="str">
            <v/>
          </cell>
          <cell r="CO18" t="str">
            <v/>
          </cell>
          <cell r="CP18" t="str">
            <v/>
          </cell>
          <cell r="CQ18" t="str">
            <v/>
          </cell>
          <cell r="CR18" t="str">
            <v/>
          </cell>
          <cell r="CS18" t="str">
            <v/>
          </cell>
          <cell r="CT18" t="str">
            <v/>
          </cell>
          <cell r="CU18" t="str">
            <v/>
          </cell>
          <cell r="CV18" t="str">
            <v/>
          </cell>
          <cell r="CW18" t="str">
            <v/>
          </cell>
          <cell r="CX18" t="str">
            <v/>
          </cell>
          <cell r="CY18" t="str">
            <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t="str">
            <v/>
          </cell>
          <cell r="DU18" t="str">
            <v/>
          </cell>
          <cell r="DV18" t="str">
            <v/>
          </cell>
          <cell r="DW18" t="str">
            <v/>
          </cell>
          <cell r="DX18" t="str">
            <v/>
          </cell>
          <cell r="DY18" t="str">
            <v/>
          </cell>
          <cell r="DZ18" t="str">
            <v/>
          </cell>
          <cell r="EA18" t="str">
            <v/>
          </cell>
          <cell r="EB18" t="str">
            <v/>
          </cell>
          <cell r="EC18" t="str">
            <v/>
          </cell>
          <cell r="ED18" t="str">
            <v/>
          </cell>
          <cell r="EE18" t="str">
            <v/>
          </cell>
          <cell r="EF18" t="str">
            <v/>
          </cell>
          <cell r="EG18" t="str">
            <v/>
          </cell>
          <cell r="EH18" t="str">
            <v/>
          </cell>
          <cell r="EI18" t="str">
            <v/>
          </cell>
          <cell r="EJ18" t="str">
            <v/>
          </cell>
          <cell r="EK18" t="str">
            <v/>
          </cell>
          <cell r="EL18" t="str">
            <v/>
          </cell>
          <cell r="EM18" t="str">
            <v/>
          </cell>
        </row>
        <row r="19">
          <cell r="K19">
            <v>38807</v>
          </cell>
          <cell r="L19">
            <v>0</v>
          </cell>
        </row>
        <row r="20">
          <cell r="A20">
            <v>7</v>
          </cell>
          <cell r="B20" t="str">
            <v>美農１１</v>
          </cell>
          <cell r="C20">
            <v>0</v>
          </cell>
          <cell r="D20" t="str">
            <v>平成１７年度中山間地域総合整備事業（美馬地区） 露口線農業集落排水路工事</v>
          </cell>
          <cell r="E20" t="str">
            <v>美馬</v>
          </cell>
          <cell r="F20" t="str">
            <v>美馬町字露口</v>
          </cell>
          <cell r="G20">
            <v>0</v>
          </cell>
          <cell r="J20">
            <v>38800</v>
          </cell>
          <cell r="K20" t="str">
            <v>契約日</v>
          </cell>
          <cell r="L20">
            <v>38908</v>
          </cell>
          <cell r="O20" t="str">
            <v>農政課</v>
          </cell>
          <cell r="P20" t="str">
            <v>堀　芳宏</v>
          </cell>
          <cell r="S20" t="str">
            <v>ms1</v>
          </cell>
          <cell r="T20" t="str">
            <v>ms2</v>
          </cell>
          <cell r="U20" t="str">
            <v>ms3</v>
          </cell>
          <cell r="V20" t="str">
            <v>ms4</v>
          </cell>
          <cell r="W20" t="str">
            <v>ms5</v>
          </cell>
          <cell r="X20" t="str">
            <v>ms6</v>
          </cell>
          <cell r="Y20" t="str">
            <v>ms7</v>
          </cell>
          <cell r="Z20" t="str">
            <v>ms8</v>
          </cell>
          <cell r="AA20" t="str">
            <v>ms9</v>
          </cell>
          <cell r="AM20">
            <v>13070000</v>
          </cell>
          <cell r="AN20">
            <v>9410000</v>
          </cell>
          <cell r="AO20">
            <v>10063000</v>
          </cell>
          <cell r="AP20">
            <v>10566150</v>
          </cell>
          <cell r="AQ20" t="str">
            <v>ms3</v>
          </cell>
          <cell r="AR20" t="str">
            <v/>
          </cell>
          <cell r="AS20" t="str">
            <v>4</v>
          </cell>
          <cell r="AT20" t="str">
            <v>1</v>
          </cell>
          <cell r="AU20" t="str">
            <v>7</v>
          </cell>
          <cell r="AV20" t="str">
            <v>7</v>
          </cell>
          <cell r="AW20" t="str">
            <v>4</v>
          </cell>
          <cell r="AX20" t="str">
            <v>2</v>
          </cell>
          <cell r="AY20" t="str">
            <v>4</v>
          </cell>
          <cell r="AZ20" t="str">
            <v>3</v>
          </cell>
          <cell r="BA20" t="str">
            <v/>
          </cell>
          <cell r="BB20" t="str">
            <v/>
          </cell>
          <cell r="BC20" t="str">
            <v/>
          </cell>
          <cell r="BD20" t="str">
            <v/>
          </cell>
          <cell r="BE20" t="str">
            <v/>
          </cell>
          <cell r="BF20" t="str">
            <v/>
          </cell>
          <cell r="BG20" t="str">
            <v/>
          </cell>
          <cell r="BH20" t="str">
            <v/>
          </cell>
          <cell r="BI20" t="str">
            <v/>
          </cell>
          <cell r="BJ20" t="str">
            <v/>
          </cell>
          <cell r="BK20" t="str">
            <v/>
          </cell>
          <cell r="BL20">
            <v>0</v>
          </cell>
          <cell r="BM20">
            <v>12800000</v>
          </cell>
          <cell r="BN20">
            <v>10063000</v>
          </cell>
          <cell r="BO20">
            <v>13000000</v>
          </cell>
          <cell r="BP20">
            <v>13000000</v>
          </cell>
          <cell r="BQ20">
            <v>12800000</v>
          </cell>
          <cell r="BR20">
            <v>10900000</v>
          </cell>
          <cell r="BS20">
            <v>12800000</v>
          </cell>
          <cell r="BT20">
            <v>12600000</v>
          </cell>
          <cell r="BU20">
            <v>0</v>
          </cell>
          <cell r="BV20">
            <v>0</v>
          </cell>
          <cell r="BW20">
            <v>0</v>
          </cell>
          <cell r="BX20">
            <v>0</v>
          </cell>
          <cell r="BY20">
            <v>0</v>
          </cell>
          <cell r="BZ20">
            <v>0</v>
          </cell>
          <cell r="CA20">
            <v>0</v>
          </cell>
          <cell r="CB20">
            <v>0</v>
          </cell>
          <cell r="CC20">
            <v>0</v>
          </cell>
          <cell r="CD20">
            <v>0</v>
          </cell>
          <cell r="CE20">
            <v>0</v>
          </cell>
          <cell r="CF20" t="str">
            <v/>
          </cell>
          <cell r="CG20" t="str">
            <v/>
          </cell>
          <cell r="CH20" t="str">
            <v/>
          </cell>
          <cell r="CI20" t="str">
            <v/>
          </cell>
          <cell r="CJ20" t="str">
            <v/>
          </cell>
          <cell r="CK20" t="str">
            <v/>
          </cell>
          <cell r="CL20" t="str">
            <v/>
          </cell>
          <cell r="CM20" t="str">
            <v/>
          </cell>
          <cell r="CN20" t="str">
            <v/>
          </cell>
          <cell r="CO20" t="str">
            <v/>
          </cell>
          <cell r="CP20" t="str">
            <v/>
          </cell>
          <cell r="CQ20" t="str">
            <v/>
          </cell>
          <cell r="CR20" t="str">
            <v/>
          </cell>
          <cell r="CS20" t="str">
            <v/>
          </cell>
          <cell r="CT20" t="str">
            <v/>
          </cell>
          <cell r="CU20" t="str">
            <v/>
          </cell>
          <cell r="CV20" t="str">
            <v/>
          </cell>
          <cell r="CW20" t="str">
            <v/>
          </cell>
          <cell r="CX20" t="str">
            <v/>
          </cell>
          <cell r="CY20" t="str">
            <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入札辞退</v>
          </cell>
          <cell r="DU20" t="str">
            <v/>
          </cell>
          <cell r="DV20" t="str">
            <v>落札決定</v>
          </cell>
          <cell r="DW20" t="str">
            <v/>
          </cell>
          <cell r="DX20" t="str">
            <v/>
          </cell>
          <cell r="DY20" t="str">
            <v/>
          </cell>
          <cell r="DZ20" t="str">
            <v/>
          </cell>
          <cell r="EA20" t="str">
            <v/>
          </cell>
          <cell r="EB20" t="str">
            <v/>
          </cell>
          <cell r="EC20" t="str">
            <v/>
          </cell>
          <cell r="ED20" t="str">
            <v/>
          </cell>
          <cell r="EE20" t="str">
            <v/>
          </cell>
          <cell r="EF20" t="str">
            <v/>
          </cell>
          <cell r="EG20" t="str">
            <v/>
          </cell>
          <cell r="EH20" t="str">
            <v/>
          </cell>
          <cell r="EI20" t="str">
            <v/>
          </cell>
          <cell r="EJ20" t="str">
            <v/>
          </cell>
          <cell r="EK20" t="str">
            <v/>
          </cell>
          <cell r="EL20" t="str">
            <v/>
          </cell>
          <cell r="EM20" t="str">
            <v/>
          </cell>
        </row>
        <row r="21">
          <cell r="K21">
            <v>38908</v>
          </cell>
          <cell r="L21">
            <v>0</v>
          </cell>
        </row>
        <row r="22">
          <cell r="A22">
            <v>8</v>
          </cell>
          <cell r="B22">
            <v>0</v>
          </cell>
          <cell r="C22">
            <v>0</v>
          </cell>
          <cell r="D22">
            <v>0</v>
          </cell>
          <cell r="E22">
            <v>0</v>
          </cell>
          <cell r="F22">
            <v>0</v>
          </cell>
          <cell r="G22">
            <v>0</v>
          </cell>
          <cell r="J22">
            <v>38800</v>
          </cell>
          <cell r="K22" t="str">
            <v>契約日</v>
          </cell>
          <cell r="L22">
            <v>0</v>
          </cell>
          <cell r="P22" t="e">
            <v>#N/A</v>
          </cell>
          <cell r="AM22">
            <v>0</v>
          </cell>
          <cell r="AP22">
            <v>0</v>
          </cell>
          <cell r="AR22" t="str">
            <v/>
          </cell>
          <cell r="AS22" t="str">
            <v/>
          </cell>
          <cell r="AT22" t="str">
            <v/>
          </cell>
          <cell r="AU22" t="str">
            <v/>
          </cell>
          <cell r="AV22" t="str">
            <v/>
          </cell>
          <cell r="AW22" t="str">
            <v/>
          </cell>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t="str">
            <v/>
          </cell>
          <cell r="CG22" t="str">
            <v/>
          </cell>
          <cell r="CH22" t="str">
            <v/>
          </cell>
          <cell r="CI22" t="str">
            <v/>
          </cell>
          <cell r="CJ22" t="str">
            <v/>
          </cell>
          <cell r="CK22" t="str">
            <v/>
          </cell>
          <cell r="CL22" t="str">
            <v/>
          </cell>
          <cell r="CM22" t="str">
            <v/>
          </cell>
          <cell r="CN22" t="str">
            <v/>
          </cell>
          <cell r="CO22" t="str">
            <v/>
          </cell>
          <cell r="CP22" t="str">
            <v/>
          </cell>
          <cell r="CQ22" t="str">
            <v/>
          </cell>
          <cell r="CR22" t="str">
            <v/>
          </cell>
          <cell r="CS22" t="str">
            <v/>
          </cell>
          <cell r="CT22" t="str">
            <v/>
          </cell>
          <cell r="CU22" t="str">
            <v/>
          </cell>
          <cell r="CV22" t="str">
            <v/>
          </cell>
          <cell r="CW22" t="str">
            <v/>
          </cell>
          <cell r="CX22" t="str">
            <v/>
          </cell>
          <cell r="CY22" t="str">
            <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t="str">
            <v/>
          </cell>
          <cell r="DU22" t="str">
            <v/>
          </cell>
          <cell r="DV22" t="str">
            <v/>
          </cell>
          <cell r="DW22" t="str">
            <v/>
          </cell>
          <cell r="DX22" t="str">
            <v/>
          </cell>
          <cell r="DY22" t="str">
            <v/>
          </cell>
          <cell r="DZ22" t="str">
            <v/>
          </cell>
          <cell r="EA22" t="str">
            <v/>
          </cell>
          <cell r="EB22" t="str">
            <v/>
          </cell>
          <cell r="EC22" t="str">
            <v/>
          </cell>
          <cell r="ED22" t="str">
            <v/>
          </cell>
          <cell r="EE22" t="str">
            <v/>
          </cell>
          <cell r="EF22" t="str">
            <v/>
          </cell>
          <cell r="EG22" t="str">
            <v/>
          </cell>
          <cell r="EH22" t="str">
            <v/>
          </cell>
          <cell r="EI22" t="str">
            <v/>
          </cell>
          <cell r="EJ22" t="str">
            <v/>
          </cell>
          <cell r="EK22" t="str">
            <v/>
          </cell>
          <cell r="EL22" t="str">
            <v/>
          </cell>
          <cell r="EM22" t="str">
            <v/>
          </cell>
        </row>
        <row r="23">
          <cell r="K23">
            <v>0</v>
          </cell>
          <cell r="L23">
            <v>0</v>
          </cell>
        </row>
        <row r="24">
          <cell r="A24">
            <v>9</v>
          </cell>
          <cell r="B24">
            <v>0</v>
          </cell>
          <cell r="C24">
            <v>0</v>
          </cell>
          <cell r="D24">
            <v>0</v>
          </cell>
          <cell r="E24">
            <v>0</v>
          </cell>
          <cell r="F24">
            <v>0</v>
          </cell>
          <cell r="G24">
            <v>0</v>
          </cell>
          <cell r="J24">
            <v>38800</v>
          </cell>
          <cell r="K24" t="str">
            <v>契約日</v>
          </cell>
          <cell r="L24">
            <v>0</v>
          </cell>
          <cell r="P24" t="e">
            <v>#N/A</v>
          </cell>
          <cell r="AM24">
            <v>0</v>
          </cell>
          <cell r="AP24">
            <v>0</v>
          </cell>
          <cell r="AR24" t="str">
            <v/>
          </cell>
          <cell r="AS24" t="str">
            <v/>
          </cell>
          <cell r="AT24" t="str">
            <v/>
          </cell>
          <cell r="AU24" t="str">
            <v/>
          </cell>
          <cell r="AV24" t="str">
            <v/>
          </cell>
          <cell r="AW24" t="str">
            <v/>
          </cell>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t="str">
            <v/>
          </cell>
          <cell r="CG24" t="str">
            <v/>
          </cell>
          <cell r="CH24" t="str">
            <v/>
          </cell>
          <cell r="CI24" t="str">
            <v/>
          </cell>
          <cell r="CJ24" t="str">
            <v/>
          </cell>
          <cell r="CK24" t="str">
            <v/>
          </cell>
          <cell r="CL24" t="str">
            <v/>
          </cell>
          <cell r="CM24" t="str">
            <v/>
          </cell>
          <cell r="CN24" t="str">
            <v/>
          </cell>
          <cell r="CO24" t="str">
            <v/>
          </cell>
          <cell r="CP24" t="str">
            <v/>
          </cell>
          <cell r="CQ24" t="str">
            <v/>
          </cell>
          <cell r="CR24" t="str">
            <v/>
          </cell>
          <cell r="CS24" t="str">
            <v/>
          </cell>
          <cell r="CT24" t="str">
            <v/>
          </cell>
          <cell r="CU24" t="str">
            <v/>
          </cell>
          <cell r="CV24" t="str">
            <v/>
          </cell>
          <cell r="CW24" t="str">
            <v/>
          </cell>
          <cell r="CX24" t="str">
            <v/>
          </cell>
          <cell r="CY24" t="str">
            <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t="str">
            <v/>
          </cell>
          <cell r="DU24" t="str">
            <v/>
          </cell>
          <cell r="DV24" t="str">
            <v/>
          </cell>
          <cell r="DW24" t="str">
            <v/>
          </cell>
          <cell r="DX24" t="str">
            <v/>
          </cell>
          <cell r="DY24" t="str">
            <v/>
          </cell>
          <cell r="DZ24" t="str">
            <v/>
          </cell>
          <cell r="EA24" t="str">
            <v/>
          </cell>
          <cell r="EB24" t="str">
            <v/>
          </cell>
          <cell r="EC24" t="str">
            <v/>
          </cell>
          <cell r="ED24" t="str">
            <v/>
          </cell>
          <cell r="EE24" t="str">
            <v/>
          </cell>
          <cell r="EF24" t="str">
            <v/>
          </cell>
          <cell r="EG24" t="str">
            <v/>
          </cell>
          <cell r="EH24" t="str">
            <v/>
          </cell>
          <cell r="EI24" t="str">
            <v/>
          </cell>
          <cell r="EJ24" t="str">
            <v/>
          </cell>
          <cell r="EK24" t="str">
            <v/>
          </cell>
          <cell r="EL24" t="str">
            <v/>
          </cell>
          <cell r="EM24" t="str">
            <v/>
          </cell>
        </row>
        <row r="25">
          <cell r="K25">
            <v>0</v>
          </cell>
          <cell r="L25">
            <v>0</v>
          </cell>
        </row>
        <row r="26">
          <cell r="A26">
            <v>10</v>
          </cell>
          <cell r="B26">
            <v>0</v>
          </cell>
          <cell r="C26">
            <v>0</v>
          </cell>
          <cell r="D26">
            <v>0</v>
          </cell>
          <cell r="E26">
            <v>0</v>
          </cell>
          <cell r="F26">
            <v>0</v>
          </cell>
          <cell r="G26">
            <v>0</v>
          </cell>
          <cell r="J26">
            <v>38800</v>
          </cell>
          <cell r="K26" t="str">
            <v>契約日</v>
          </cell>
          <cell r="L26">
            <v>0</v>
          </cell>
          <cell r="P26" t="e">
            <v>#N/A</v>
          </cell>
          <cell r="AM26">
            <v>0</v>
          </cell>
          <cell r="AP26">
            <v>0</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t="str">
            <v/>
          </cell>
          <cell r="CG26" t="str">
            <v/>
          </cell>
          <cell r="CH26" t="str">
            <v/>
          </cell>
          <cell r="CI26" t="str">
            <v/>
          </cell>
          <cell r="CJ26" t="str">
            <v/>
          </cell>
          <cell r="CK26" t="str">
            <v/>
          </cell>
          <cell r="CL26" t="str">
            <v/>
          </cell>
          <cell r="CM26" t="str">
            <v/>
          </cell>
          <cell r="CN26" t="str">
            <v/>
          </cell>
          <cell r="CO26" t="str">
            <v/>
          </cell>
          <cell r="CP26" t="str">
            <v/>
          </cell>
          <cell r="CQ26" t="str">
            <v/>
          </cell>
          <cell r="CR26" t="str">
            <v/>
          </cell>
          <cell r="CS26" t="str">
            <v/>
          </cell>
          <cell r="CT26" t="str">
            <v/>
          </cell>
          <cell r="CU26" t="str">
            <v/>
          </cell>
          <cell r="CV26" t="str">
            <v/>
          </cell>
          <cell r="CW26" t="str">
            <v/>
          </cell>
          <cell r="CX26" t="str">
            <v/>
          </cell>
          <cell r="CY26" t="str">
            <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t="str">
            <v/>
          </cell>
          <cell r="DU26" t="str">
            <v/>
          </cell>
          <cell r="DV26" t="str">
            <v/>
          </cell>
          <cell r="DW26" t="str">
            <v/>
          </cell>
          <cell r="DX26" t="str">
            <v/>
          </cell>
          <cell r="DY26" t="str">
            <v/>
          </cell>
          <cell r="DZ26" t="str">
            <v/>
          </cell>
          <cell r="EA26" t="str">
            <v/>
          </cell>
          <cell r="EB26" t="str">
            <v/>
          </cell>
          <cell r="EC26" t="str">
            <v/>
          </cell>
          <cell r="ED26" t="str">
            <v/>
          </cell>
          <cell r="EE26" t="str">
            <v/>
          </cell>
          <cell r="EF26" t="str">
            <v/>
          </cell>
          <cell r="EG26" t="str">
            <v/>
          </cell>
          <cell r="EH26" t="str">
            <v/>
          </cell>
          <cell r="EI26" t="str">
            <v/>
          </cell>
          <cell r="EJ26" t="str">
            <v/>
          </cell>
          <cell r="EK26" t="str">
            <v/>
          </cell>
          <cell r="EL26" t="str">
            <v/>
          </cell>
          <cell r="EM26" t="str">
            <v/>
          </cell>
        </row>
        <row r="27">
          <cell r="K27">
            <v>0</v>
          </cell>
          <cell r="L27">
            <v>0</v>
          </cell>
        </row>
        <row r="28">
          <cell r="A28">
            <v>11</v>
          </cell>
          <cell r="B28">
            <v>0</v>
          </cell>
          <cell r="C28">
            <v>0</v>
          </cell>
          <cell r="D28">
            <v>0</v>
          </cell>
          <cell r="E28">
            <v>0</v>
          </cell>
          <cell r="F28">
            <v>0</v>
          </cell>
          <cell r="G28">
            <v>0</v>
          </cell>
          <cell r="J28">
            <v>38800</v>
          </cell>
          <cell r="K28" t="str">
            <v>契約日</v>
          </cell>
          <cell r="L28">
            <v>0</v>
          </cell>
          <cell r="P28" t="e">
            <v>#N/A</v>
          </cell>
          <cell r="AM28">
            <v>0</v>
          </cell>
          <cell r="AP28">
            <v>0</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t="str">
            <v/>
          </cell>
          <cell r="CG28" t="str">
            <v/>
          </cell>
          <cell r="CH28" t="str">
            <v/>
          </cell>
          <cell r="CI28" t="str">
            <v/>
          </cell>
          <cell r="CJ28" t="str">
            <v/>
          </cell>
          <cell r="CK28" t="str">
            <v/>
          </cell>
          <cell r="CL28" t="str">
            <v/>
          </cell>
          <cell r="CM28" t="str">
            <v/>
          </cell>
          <cell r="CN28" t="str">
            <v/>
          </cell>
          <cell r="CO28" t="str">
            <v/>
          </cell>
          <cell r="CP28" t="str">
            <v/>
          </cell>
          <cell r="CQ28" t="str">
            <v/>
          </cell>
          <cell r="CR28" t="str">
            <v/>
          </cell>
          <cell r="CS28" t="str">
            <v/>
          </cell>
          <cell r="CT28" t="str">
            <v/>
          </cell>
          <cell r="CU28" t="str">
            <v/>
          </cell>
          <cell r="CV28" t="str">
            <v/>
          </cell>
          <cell r="CW28" t="str">
            <v/>
          </cell>
          <cell r="CX28" t="str">
            <v/>
          </cell>
          <cell r="CY28" t="str">
            <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t="str">
            <v/>
          </cell>
          <cell r="DU28" t="str">
            <v/>
          </cell>
          <cell r="DV28" t="str">
            <v/>
          </cell>
          <cell r="DW28" t="str">
            <v/>
          </cell>
          <cell r="DX28" t="str">
            <v/>
          </cell>
          <cell r="DY28" t="str">
            <v/>
          </cell>
          <cell r="DZ28" t="str">
            <v/>
          </cell>
          <cell r="EA28" t="str">
            <v/>
          </cell>
          <cell r="EB28" t="str">
            <v/>
          </cell>
          <cell r="EC28" t="str">
            <v/>
          </cell>
          <cell r="ED28" t="str">
            <v/>
          </cell>
          <cell r="EE28" t="str">
            <v/>
          </cell>
          <cell r="EF28" t="str">
            <v/>
          </cell>
          <cell r="EG28" t="str">
            <v/>
          </cell>
          <cell r="EH28" t="str">
            <v/>
          </cell>
          <cell r="EI28" t="str">
            <v/>
          </cell>
          <cell r="EJ28" t="str">
            <v/>
          </cell>
          <cell r="EK28" t="str">
            <v/>
          </cell>
          <cell r="EL28" t="str">
            <v/>
          </cell>
          <cell r="EM28" t="str">
            <v/>
          </cell>
        </row>
        <row r="29">
          <cell r="K29">
            <v>0</v>
          </cell>
          <cell r="L29">
            <v>0</v>
          </cell>
        </row>
        <row r="30">
          <cell r="A30">
            <v>12</v>
          </cell>
          <cell r="B30">
            <v>0</v>
          </cell>
          <cell r="C30">
            <v>0</v>
          </cell>
          <cell r="D30">
            <v>0</v>
          </cell>
          <cell r="E30">
            <v>0</v>
          </cell>
          <cell r="F30">
            <v>0</v>
          </cell>
          <cell r="G30">
            <v>0</v>
          </cell>
          <cell r="J30">
            <v>38800</v>
          </cell>
          <cell r="K30" t="str">
            <v>契約日</v>
          </cell>
          <cell r="L30">
            <v>0</v>
          </cell>
          <cell r="P30" t="e">
            <v>#N/A</v>
          </cell>
          <cell r="AM30">
            <v>0</v>
          </cell>
          <cell r="AP30">
            <v>0</v>
          </cell>
          <cell r="AR30" t="str">
            <v/>
          </cell>
          <cell r="AS30" t="str">
            <v/>
          </cell>
          <cell r="AT30" t="str">
            <v/>
          </cell>
          <cell r="AU30" t="str">
            <v/>
          </cell>
          <cell r="AV30" t="str">
            <v/>
          </cell>
          <cell r="AW30" t="str">
            <v/>
          </cell>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t="str">
            <v/>
          </cell>
          <cell r="CG30" t="str">
            <v/>
          </cell>
          <cell r="CH30" t="str">
            <v/>
          </cell>
          <cell r="CI30" t="str">
            <v/>
          </cell>
          <cell r="CJ30" t="str">
            <v/>
          </cell>
          <cell r="CK30" t="str">
            <v/>
          </cell>
          <cell r="CL30" t="str">
            <v/>
          </cell>
          <cell r="CM30" t="str">
            <v/>
          </cell>
          <cell r="CN30" t="str">
            <v/>
          </cell>
          <cell r="CO30" t="str">
            <v/>
          </cell>
          <cell r="CP30" t="str">
            <v/>
          </cell>
          <cell r="CQ30" t="str">
            <v/>
          </cell>
          <cell r="CR30" t="str">
            <v/>
          </cell>
          <cell r="CS30" t="str">
            <v/>
          </cell>
          <cell r="CT30" t="str">
            <v/>
          </cell>
          <cell r="CU30" t="str">
            <v/>
          </cell>
          <cell r="CV30" t="str">
            <v/>
          </cell>
          <cell r="CW30" t="str">
            <v/>
          </cell>
          <cell r="CX30" t="str">
            <v/>
          </cell>
          <cell r="CY30" t="str">
            <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t="str">
            <v/>
          </cell>
          <cell r="DU30" t="str">
            <v/>
          </cell>
          <cell r="DV30" t="str">
            <v/>
          </cell>
          <cell r="DW30" t="str">
            <v/>
          </cell>
          <cell r="DX30" t="str">
            <v/>
          </cell>
          <cell r="DY30" t="str">
            <v/>
          </cell>
          <cell r="DZ30" t="str">
            <v/>
          </cell>
          <cell r="EA30" t="str">
            <v/>
          </cell>
          <cell r="EB30" t="str">
            <v/>
          </cell>
          <cell r="EC30" t="str">
            <v/>
          </cell>
          <cell r="ED30" t="str">
            <v/>
          </cell>
          <cell r="EE30" t="str">
            <v/>
          </cell>
          <cell r="EF30" t="str">
            <v/>
          </cell>
          <cell r="EG30" t="str">
            <v/>
          </cell>
          <cell r="EH30" t="str">
            <v/>
          </cell>
          <cell r="EI30" t="str">
            <v/>
          </cell>
          <cell r="EJ30" t="str">
            <v/>
          </cell>
          <cell r="EK30" t="str">
            <v/>
          </cell>
          <cell r="EL30" t="str">
            <v/>
          </cell>
          <cell r="EM30" t="str">
            <v/>
          </cell>
        </row>
        <row r="31">
          <cell r="K31">
            <v>0</v>
          </cell>
          <cell r="L31">
            <v>0</v>
          </cell>
        </row>
        <row r="32">
          <cell r="A32">
            <v>13</v>
          </cell>
          <cell r="B32">
            <v>0</v>
          </cell>
          <cell r="C32">
            <v>0</v>
          </cell>
          <cell r="D32">
            <v>0</v>
          </cell>
          <cell r="E32">
            <v>0</v>
          </cell>
          <cell r="F32">
            <v>0</v>
          </cell>
          <cell r="G32">
            <v>0</v>
          </cell>
          <cell r="J32">
            <v>38800</v>
          </cell>
          <cell r="K32" t="str">
            <v>契約日</v>
          </cell>
          <cell r="L32">
            <v>0</v>
          </cell>
          <cell r="P32" t="e">
            <v>#N/A</v>
          </cell>
          <cell r="AM32">
            <v>0</v>
          </cell>
          <cell r="AP32">
            <v>0</v>
          </cell>
          <cell r="AR32" t="str">
            <v/>
          </cell>
          <cell r="AS32" t="str">
            <v/>
          </cell>
          <cell r="AT32" t="str">
            <v/>
          </cell>
          <cell r="AU32" t="str">
            <v/>
          </cell>
          <cell r="AV32" t="str">
            <v/>
          </cell>
          <cell r="AW32" t="str">
            <v/>
          </cell>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t="str">
            <v/>
          </cell>
          <cell r="CG32" t="str">
            <v/>
          </cell>
          <cell r="CH32" t="str">
            <v/>
          </cell>
          <cell r="CI32" t="str">
            <v/>
          </cell>
          <cell r="CJ32" t="str">
            <v/>
          </cell>
          <cell r="CK32" t="str">
            <v/>
          </cell>
          <cell r="CL32" t="str">
            <v/>
          </cell>
          <cell r="CM32" t="str">
            <v/>
          </cell>
          <cell r="CN32" t="str">
            <v/>
          </cell>
          <cell r="CO32" t="str">
            <v/>
          </cell>
          <cell r="CP32" t="str">
            <v/>
          </cell>
          <cell r="CQ32" t="str">
            <v/>
          </cell>
          <cell r="CR32" t="str">
            <v/>
          </cell>
          <cell r="CS32" t="str">
            <v/>
          </cell>
          <cell r="CT32" t="str">
            <v/>
          </cell>
          <cell r="CU32" t="str">
            <v/>
          </cell>
          <cell r="CV32" t="str">
            <v/>
          </cell>
          <cell r="CW32" t="str">
            <v/>
          </cell>
          <cell r="CX32" t="str">
            <v/>
          </cell>
          <cell r="CY32" t="str">
            <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t="str">
            <v/>
          </cell>
          <cell r="DU32" t="str">
            <v/>
          </cell>
          <cell r="DV32" t="str">
            <v/>
          </cell>
          <cell r="DW32" t="str">
            <v/>
          </cell>
          <cell r="DX32" t="str">
            <v/>
          </cell>
          <cell r="DY32" t="str">
            <v/>
          </cell>
          <cell r="DZ32" t="str">
            <v/>
          </cell>
          <cell r="EA32" t="str">
            <v/>
          </cell>
          <cell r="EB32" t="str">
            <v/>
          </cell>
          <cell r="EC32" t="str">
            <v/>
          </cell>
          <cell r="ED32" t="str">
            <v/>
          </cell>
          <cell r="EE32" t="str">
            <v/>
          </cell>
          <cell r="EF32" t="str">
            <v/>
          </cell>
          <cell r="EG32" t="str">
            <v/>
          </cell>
          <cell r="EH32" t="str">
            <v/>
          </cell>
          <cell r="EI32" t="str">
            <v/>
          </cell>
          <cell r="EJ32" t="str">
            <v/>
          </cell>
          <cell r="EK32" t="str">
            <v/>
          </cell>
          <cell r="EL32" t="str">
            <v/>
          </cell>
          <cell r="EM32" t="str">
            <v/>
          </cell>
        </row>
        <row r="33">
          <cell r="K33">
            <v>0</v>
          </cell>
          <cell r="L33">
            <v>0</v>
          </cell>
        </row>
        <row r="34">
          <cell r="A34">
            <v>14</v>
          </cell>
          <cell r="B34">
            <v>0</v>
          </cell>
          <cell r="C34">
            <v>0</v>
          </cell>
          <cell r="D34">
            <v>0</v>
          </cell>
          <cell r="E34">
            <v>0</v>
          </cell>
          <cell r="F34">
            <v>0</v>
          </cell>
          <cell r="G34">
            <v>0</v>
          </cell>
          <cell r="J34">
            <v>38800</v>
          </cell>
          <cell r="K34" t="str">
            <v>契約日</v>
          </cell>
          <cell r="L34">
            <v>0</v>
          </cell>
          <cell r="P34" t="e">
            <v>#N/A</v>
          </cell>
          <cell r="AM34">
            <v>0</v>
          </cell>
          <cell r="AP34">
            <v>0</v>
          </cell>
          <cell r="AR34" t="str">
            <v/>
          </cell>
          <cell r="AS34" t="str">
            <v/>
          </cell>
          <cell r="AT34" t="str">
            <v/>
          </cell>
          <cell r="AU34" t="str">
            <v/>
          </cell>
          <cell r="AV34" t="str">
            <v/>
          </cell>
          <cell r="AW34" t="str">
            <v/>
          </cell>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t="str">
            <v/>
          </cell>
          <cell r="CG34" t="str">
            <v/>
          </cell>
          <cell r="CH34" t="str">
            <v/>
          </cell>
          <cell r="CI34" t="str">
            <v/>
          </cell>
          <cell r="CJ34" t="str">
            <v/>
          </cell>
          <cell r="CK34" t="str">
            <v/>
          </cell>
          <cell r="CL34" t="str">
            <v/>
          </cell>
          <cell r="CM34" t="str">
            <v/>
          </cell>
          <cell r="CN34" t="str">
            <v/>
          </cell>
          <cell r="CO34" t="str">
            <v/>
          </cell>
          <cell r="CP34" t="str">
            <v/>
          </cell>
          <cell r="CQ34" t="str">
            <v/>
          </cell>
          <cell r="CR34" t="str">
            <v/>
          </cell>
          <cell r="CS34" t="str">
            <v/>
          </cell>
          <cell r="CT34" t="str">
            <v/>
          </cell>
          <cell r="CU34" t="str">
            <v/>
          </cell>
          <cell r="CV34" t="str">
            <v/>
          </cell>
          <cell r="CW34" t="str">
            <v/>
          </cell>
          <cell r="CX34" t="str">
            <v/>
          </cell>
          <cell r="CY34" t="str">
            <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t="str">
            <v/>
          </cell>
          <cell r="DU34" t="str">
            <v/>
          </cell>
          <cell r="DV34" t="str">
            <v/>
          </cell>
          <cell r="DW34" t="str">
            <v/>
          </cell>
          <cell r="DX34" t="str">
            <v/>
          </cell>
          <cell r="DY34" t="str">
            <v/>
          </cell>
          <cell r="DZ34" t="str">
            <v/>
          </cell>
          <cell r="EA34" t="str">
            <v/>
          </cell>
          <cell r="EB34" t="str">
            <v/>
          </cell>
          <cell r="EC34" t="str">
            <v/>
          </cell>
          <cell r="ED34" t="str">
            <v/>
          </cell>
          <cell r="EE34" t="str">
            <v/>
          </cell>
          <cell r="EF34" t="str">
            <v/>
          </cell>
          <cell r="EG34" t="str">
            <v/>
          </cell>
          <cell r="EH34" t="str">
            <v/>
          </cell>
          <cell r="EI34" t="str">
            <v/>
          </cell>
          <cell r="EJ34" t="str">
            <v/>
          </cell>
          <cell r="EK34" t="str">
            <v/>
          </cell>
          <cell r="EL34" t="str">
            <v/>
          </cell>
          <cell r="EM34" t="str">
            <v/>
          </cell>
        </row>
        <row r="35">
          <cell r="K35">
            <v>0</v>
          </cell>
          <cell r="L35">
            <v>0</v>
          </cell>
        </row>
        <row r="36">
          <cell r="A36">
            <v>15</v>
          </cell>
          <cell r="B36">
            <v>0</v>
          </cell>
          <cell r="C36">
            <v>0</v>
          </cell>
          <cell r="D36">
            <v>0</v>
          </cell>
          <cell r="E36">
            <v>0</v>
          </cell>
          <cell r="F36">
            <v>0</v>
          </cell>
          <cell r="G36">
            <v>0</v>
          </cell>
          <cell r="J36">
            <v>38800</v>
          </cell>
          <cell r="K36" t="str">
            <v>契約日</v>
          </cell>
          <cell r="L36">
            <v>0</v>
          </cell>
          <cell r="P36" t="e">
            <v>#N/A</v>
          </cell>
          <cell r="AM36">
            <v>0</v>
          </cell>
          <cell r="AP36">
            <v>0</v>
          </cell>
          <cell r="AR36" t="str">
            <v/>
          </cell>
          <cell r="AS36" t="str">
            <v/>
          </cell>
          <cell r="AT36" t="str">
            <v/>
          </cell>
          <cell r="AU36" t="str">
            <v/>
          </cell>
          <cell r="AV36" t="str">
            <v/>
          </cell>
          <cell r="AW36" t="str">
            <v/>
          </cell>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t="str">
            <v/>
          </cell>
          <cell r="CG36" t="str">
            <v/>
          </cell>
          <cell r="CH36" t="str">
            <v/>
          </cell>
          <cell r="CI36" t="str">
            <v/>
          </cell>
          <cell r="CJ36" t="str">
            <v/>
          </cell>
          <cell r="CK36" t="str">
            <v/>
          </cell>
          <cell r="CL36" t="str">
            <v/>
          </cell>
          <cell r="CM36" t="str">
            <v/>
          </cell>
          <cell r="CN36" t="str">
            <v/>
          </cell>
          <cell r="CO36" t="str">
            <v/>
          </cell>
          <cell r="CP36" t="str">
            <v/>
          </cell>
          <cell r="CQ36" t="str">
            <v/>
          </cell>
          <cell r="CR36" t="str">
            <v/>
          </cell>
          <cell r="CS36" t="str">
            <v/>
          </cell>
          <cell r="CT36" t="str">
            <v/>
          </cell>
          <cell r="CU36" t="str">
            <v/>
          </cell>
          <cell r="CV36" t="str">
            <v/>
          </cell>
          <cell r="CW36" t="str">
            <v/>
          </cell>
          <cell r="CX36" t="str">
            <v/>
          </cell>
          <cell r="CY36" t="str">
            <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t="str">
            <v/>
          </cell>
          <cell r="DU36" t="str">
            <v/>
          </cell>
          <cell r="DV36" t="str">
            <v/>
          </cell>
          <cell r="DW36" t="str">
            <v/>
          </cell>
          <cell r="DX36" t="str">
            <v/>
          </cell>
          <cell r="DY36" t="str">
            <v/>
          </cell>
          <cell r="DZ36" t="str">
            <v/>
          </cell>
          <cell r="EA36" t="str">
            <v/>
          </cell>
          <cell r="EB36" t="str">
            <v/>
          </cell>
          <cell r="EC36" t="str">
            <v/>
          </cell>
          <cell r="ED36" t="str">
            <v/>
          </cell>
          <cell r="EE36" t="str">
            <v/>
          </cell>
          <cell r="EF36" t="str">
            <v/>
          </cell>
          <cell r="EG36" t="str">
            <v/>
          </cell>
          <cell r="EH36" t="str">
            <v/>
          </cell>
          <cell r="EI36" t="str">
            <v/>
          </cell>
          <cell r="EJ36" t="str">
            <v/>
          </cell>
          <cell r="EK36" t="str">
            <v/>
          </cell>
          <cell r="EL36" t="str">
            <v/>
          </cell>
          <cell r="EM36" t="str">
            <v/>
          </cell>
        </row>
        <row r="37">
          <cell r="K37">
            <v>0</v>
          </cell>
          <cell r="L37">
            <v>0</v>
          </cell>
        </row>
        <row r="38">
          <cell r="A38">
            <v>16</v>
          </cell>
          <cell r="B38">
            <v>0</v>
          </cell>
          <cell r="C38">
            <v>0</v>
          </cell>
          <cell r="D38">
            <v>0</v>
          </cell>
          <cell r="E38">
            <v>0</v>
          </cell>
          <cell r="F38">
            <v>0</v>
          </cell>
          <cell r="G38">
            <v>0</v>
          </cell>
          <cell r="J38">
            <v>38800</v>
          </cell>
          <cell r="K38" t="str">
            <v>契約日</v>
          </cell>
          <cell r="L38">
            <v>0</v>
          </cell>
          <cell r="P38" t="e">
            <v>#N/A</v>
          </cell>
          <cell r="AM38">
            <v>0</v>
          </cell>
          <cell r="AP38">
            <v>0</v>
          </cell>
          <cell r="AR38" t="str">
            <v/>
          </cell>
          <cell r="AS38" t="str">
            <v/>
          </cell>
          <cell r="AT38" t="str">
            <v/>
          </cell>
          <cell r="AU38" t="str">
            <v/>
          </cell>
          <cell r="AV38" t="str">
            <v/>
          </cell>
          <cell r="AW38" t="str">
            <v/>
          </cell>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t="str">
            <v/>
          </cell>
          <cell r="CG38" t="str">
            <v/>
          </cell>
          <cell r="CH38" t="str">
            <v/>
          </cell>
          <cell r="CI38" t="str">
            <v/>
          </cell>
          <cell r="CJ38" t="str">
            <v/>
          </cell>
          <cell r="CK38" t="str">
            <v/>
          </cell>
          <cell r="CL38" t="str">
            <v/>
          </cell>
          <cell r="CM38" t="str">
            <v/>
          </cell>
          <cell r="CN38" t="str">
            <v/>
          </cell>
          <cell r="CO38" t="str">
            <v/>
          </cell>
          <cell r="CP38" t="str">
            <v/>
          </cell>
          <cell r="CQ38" t="str">
            <v/>
          </cell>
          <cell r="CR38" t="str">
            <v/>
          </cell>
          <cell r="CS38" t="str">
            <v/>
          </cell>
          <cell r="CT38" t="str">
            <v/>
          </cell>
          <cell r="CU38" t="str">
            <v/>
          </cell>
          <cell r="CV38" t="str">
            <v/>
          </cell>
          <cell r="CW38" t="str">
            <v/>
          </cell>
          <cell r="CX38" t="str">
            <v/>
          </cell>
          <cell r="CY38" t="str">
            <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t="str">
            <v/>
          </cell>
          <cell r="DU38" t="str">
            <v/>
          </cell>
          <cell r="DV38" t="str">
            <v/>
          </cell>
          <cell r="DW38" t="str">
            <v/>
          </cell>
          <cell r="DX38" t="str">
            <v/>
          </cell>
          <cell r="DY38" t="str">
            <v/>
          </cell>
          <cell r="DZ38" t="str">
            <v/>
          </cell>
          <cell r="EA38" t="str">
            <v/>
          </cell>
          <cell r="EB38" t="str">
            <v/>
          </cell>
          <cell r="EC38" t="str">
            <v/>
          </cell>
          <cell r="ED38" t="str">
            <v/>
          </cell>
          <cell r="EE38" t="str">
            <v/>
          </cell>
          <cell r="EF38" t="str">
            <v/>
          </cell>
          <cell r="EG38" t="str">
            <v/>
          </cell>
          <cell r="EH38" t="str">
            <v/>
          </cell>
          <cell r="EI38" t="str">
            <v/>
          </cell>
          <cell r="EJ38" t="str">
            <v/>
          </cell>
          <cell r="EK38" t="str">
            <v/>
          </cell>
          <cell r="EL38" t="str">
            <v/>
          </cell>
          <cell r="EM38" t="str">
            <v/>
          </cell>
        </row>
        <row r="39">
          <cell r="K39">
            <v>0</v>
          </cell>
          <cell r="L39">
            <v>0</v>
          </cell>
        </row>
        <row r="40">
          <cell r="A40">
            <v>17</v>
          </cell>
          <cell r="B40">
            <v>0</v>
          </cell>
          <cell r="C40">
            <v>0</v>
          </cell>
          <cell r="D40">
            <v>0</v>
          </cell>
          <cell r="E40">
            <v>0</v>
          </cell>
          <cell r="F40">
            <v>0</v>
          </cell>
          <cell r="G40">
            <v>0</v>
          </cell>
          <cell r="J40">
            <v>38800</v>
          </cell>
          <cell r="K40" t="str">
            <v>契約日</v>
          </cell>
          <cell r="L40">
            <v>0</v>
          </cell>
          <cell r="P40" t="e">
            <v>#N/A</v>
          </cell>
          <cell r="AM40">
            <v>0</v>
          </cell>
          <cell r="AP40">
            <v>0</v>
          </cell>
          <cell r="AR40" t="str">
            <v/>
          </cell>
          <cell r="AS40" t="str">
            <v/>
          </cell>
          <cell r="AT40" t="str">
            <v/>
          </cell>
          <cell r="AU40" t="str">
            <v/>
          </cell>
          <cell r="AV40" t="str">
            <v/>
          </cell>
          <cell r="AW40" t="str">
            <v/>
          </cell>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t="str">
            <v/>
          </cell>
          <cell r="CG40" t="str">
            <v/>
          </cell>
          <cell r="CH40" t="str">
            <v/>
          </cell>
          <cell r="CI40" t="str">
            <v/>
          </cell>
          <cell r="CJ40" t="str">
            <v/>
          </cell>
          <cell r="CK40" t="str">
            <v/>
          </cell>
          <cell r="CL40" t="str">
            <v/>
          </cell>
          <cell r="CM40" t="str">
            <v/>
          </cell>
          <cell r="CN40" t="str">
            <v/>
          </cell>
          <cell r="CO40" t="str">
            <v/>
          </cell>
          <cell r="CP40" t="str">
            <v/>
          </cell>
          <cell r="CQ40" t="str">
            <v/>
          </cell>
          <cell r="CR40" t="str">
            <v/>
          </cell>
          <cell r="CS40" t="str">
            <v/>
          </cell>
          <cell r="CT40" t="str">
            <v/>
          </cell>
          <cell r="CU40" t="str">
            <v/>
          </cell>
          <cell r="CV40" t="str">
            <v/>
          </cell>
          <cell r="CW40" t="str">
            <v/>
          </cell>
          <cell r="CX40" t="str">
            <v/>
          </cell>
          <cell r="CY40" t="str">
            <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t="str">
            <v/>
          </cell>
          <cell r="DU40" t="str">
            <v/>
          </cell>
          <cell r="DV40" t="str">
            <v/>
          </cell>
          <cell r="DW40" t="str">
            <v/>
          </cell>
          <cell r="DX40" t="str">
            <v/>
          </cell>
          <cell r="DY40" t="str">
            <v/>
          </cell>
          <cell r="DZ40" t="str">
            <v/>
          </cell>
          <cell r="EA40" t="str">
            <v/>
          </cell>
          <cell r="EB40" t="str">
            <v/>
          </cell>
          <cell r="EC40" t="str">
            <v/>
          </cell>
          <cell r="ED40" t="str">
            <v/>
          </cell>
          <cell r="EE40" t="str">
            <v/>
          </cell>
          <cell r="EF40" t="str">
            <v/>
          </cell>
          <cell r="EG40" t="str">
            <v/>
          </cell>
          <cell r="EH40" t="str">
            <v/>
          </cell>
          <cell r="EI40" t="str">
            <v/>
          </cell>
          <cell r="EJ40" t="str">
            <v/>
          </cell>
          <cell r="EK40" t="str">
            <v/>
          </cell>
          <cell r="EL40" t="str">
            <v/>
          </cell>
          <cell r="EM40" t="str">
            <v/>
          </cell>
        </row>
        <row r="41">
          <cell r="K41">
            <v>0</v>
          </cell>
          <cell r="L41">
            <v>0</v>
          </cell>
        </row>
        <row r="42">
          <cell r="A42">
            <v>18</v>
          </cell>
          <cell r="B42">
            <v>0</v>
          </cell>
          <cell r="C42">
            <v>0</v>
          </cell>
          <cell r="D42">
            <v>0</v>
          </cell>
          <cell r="E42">
            <v>0</v>
          </cell>
          <cell r="F42">
            <v>0</v>
          </cell>
          <cell r="G42">
            <v>0</v>
          </cell>
          <cell r="J42">
            <v>38800</v>
          </cell>
          <cell r="K42" t="str">
            <v>契約日</v>
          </cell>
          <cell r="L42">
            <v>0</v>
          </cell>
          <cell r="P42" t="e">
            <v>#N/A</v>
          </cell>
          <cell r="AM42">
            <v>0</v>
          </cell>
          <cell r="AP42">
            <v>0</v>
          </cell>
          <cell r="AR42" t="str">
            <v/>
          </cell>
          <cell r="AS42" t="str">
            <v/>
          </cell>
          <cell r="AT42" t="str">
            <v/>
          </cell>
          <cell r="AU42" t="str">
            <v/>
          </cell>
          <cell r="AV42" t="str">
            <v/>
          </cell>
          <cell r="AW42" t="str">
            <v/>
          </cell>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t="str">
            <v/>
          </cell>
          <cell r="CG42" t="str">
            <v/>
          </cell>
          <cell r="CH42" t="str">
            <v/>
          </cell>
          <cell r="CI42" t="str">
            <v/>
          </cell>
          <cell r="CJ42" t="str">
            <v/>
          </cell>
          <cell r="CK42" t="str">
            <v/>
          </cell>
          <cell r="CL42" t="str">
            <v/>
          </cell>
          <cell r="CM42" t="str">
            <v/>
          </cell>
          <cell r="CN42" t="str">
            <v/>
          </cell>
          <cell r="CO42" t="str">
            <v/>
          </cell>
          <cell r="CP42" t="str">
            <v/>
          </cell>
          <cell r="CQ42" t="str">
            <v/>
          </cell>
          <cell r="CR42" t="str">
            <v/>
          </cell>
          <cell r="CS42" t="str">
            <v/>
          </cell>
          <cell r="CT42" t="str">
            <v/>
          </cell>
          <cell r="CU42" t="str">
            <v/>
          </cell>
          <cell r="CV42" t="str">
            <v/>
          </cell>
          <cell r="CW42" t="str">
            <v/>
          </cell>
          <cell r="CX42" t="str">
            <v/>
          </cell>
          <cell r="CY42" t="str">
            <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
          </cell>
          <cell r="DU42" t="str">
            <v/>
          </cell>
          <cell r="DV42" t="str">
            <v/>
          </cell>
          <cell r="DW42" t="str">
            <v/>
          </cell>
          <cell r="DX42" t="str">
            <v/>
          </cell>
          <cell r="DY42" t="str">
            <v/>
          </cell>
          <cell r="DZ42" t="str">
            <v/>
          </cell>
          <cell r="EA42" t="str">
            <v/>
          </cell>
          <cell r="EB42" t="str">
            <v/>
          </cell>
          <cell r="EC42" t="str">
            <v/>
          </cell>
          <cell r="ED42" t="str">
            <v/>
          </cell>
          <cell r="EE42" t="str">
            <v/>
          </cell>
          <cell r="EF42" t="str">
            <v/>
          </cell>
          <cell r="EG42" t="str">
            <v/>
          </cell>
          <cell r="EH42" t="str">
            <v/>
          </cell>
          <cell r="EI42" t="str">
            <v/>
          </cell>
          <cell r="EJ42" t="str">
            <v/>
          </cell>
          <cell r="EK42" t="str">
            <v/>
          </cell>
          <cell r="EL42" t="str">
            <v/>
          </cell>
          <cell r="EM42" t="str">
            <v/>
          </cell>
        </row>
        <row r="43">
          <cell r="K43">
            <v>0</v>
          </cell>
          <cell r="L43">
            <v>0</v>
          </cell>
        </row>
        <row r="44">
          <cell r="A44">
            <v>19</v>
          </cell>
          <cell r="B44">
            <v>0</v>
          </cell>
          <cell r="C44">
            <v>0</v>
          </cell>
          <cell r="D44">
            <v>0</v>
          </cell>
          <cell r="E44">
            <v>0</v>
          </cell>
          <cell r="F44">
            <v>0</v>
          </cell>
          <cell r="G44">
            <v>0</v>
          </cell>
          <cell r="J44">
            <v>38800</v>
          </cell>
          <cell r="K44" t="str">
            <v>契約日</v>
          </cell>
          <cell r="L44">
            <v>0</v>
          </cell>
          <cell r="P44" t="e">
            <v>#N/A</v>
          </cell>
          <cell r="AM44">
            <v>0</v>
          </cell>
          <cell r="AP44">
            <v>0</v>
          </cell>
          <cell r="AR44" t="str">
            <v/>
          </cell>
          <cell r="AS44" t="str">
            <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cell r="BI44" t="str">
            <v/>
          </cell>
          <cell r="BJ44" t="str">
            <v/>
          </cell>
          <cell r="BK44" t="str">
            <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t="str">
            <v/>
          </cell>
          <cell r="CG44" t="str">
            <v/>
          </cell>
          <cell r="CH44" t="str">
            <v/>
          </cell>
          <cell r="CI44" t="str">
            <v/>
          </cell>
          <cell r="CJ44" t="str">
            <v/>
          </cell>
          <cell r="CK44" t="str">
            <v/>
          </cell>
          <cell r="CL44" t="str">
            <v/>
          </cell>
          <cell r="CM44" t="str">
            <v/>
          </cell>
          <cell r="CN44" t="str">
            <v/>
          </cell>
          <cell r="CO44" t="str">
            <v/>
          </cell>
          <cell r="CP44" t="str">
            <v/>
          </cell>
          <cell r="CQ44" t="str">
            <v/>
          </cell>
          <cell r="CR44" t="str">
            <v/>
          </cell>
          <cell r="CS44" t="str">
            <v/>
          </cell>
          <cell r="CT44" t="str">
            <v/>
          </cell>
          <cell r="CU44" t="str">
            <v/>
          </cell>
          <cell r="CV44" t="str">
            <v/>
          </cell>
          <cell r="CW44" t="str">
            <v/>
          </cell>
          <cell r="CX44" t="str">
            <v/>
          </cell>
          <cell r="CY44" t="str">
            <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
          </cell>
          <cell r="DU44" t="str">
            <v/>
          </cell>
          <cell r="DV44" t="str">
            <v/>
          </cell>
          <cell r="DW44" t="str">
            <v/>
          </cell>
          <cell r="DX44" t="str">
            <v/>
          </cell>
          <cell r="DY44" t="str">
            <v/>
          </cell>
          <cell r="DZ44" t="str">
            <v/>
          </cell>
          <cell r="EA44" t="str">
            <v/>
          </cell>
          <cell r="EB44" t="str">
            <v/>
          </cell>
          <cell r="EC44" t="str">
            <v/>
          </cell>
          <cell r="ED44" t="str">
            <v/>
          </cell>
          <cell r="EE44" t="str">
            <v/>
          </cell>
          <cell r="EF44" t="str">
            <v/>
          </cell>
          <cell r="EG44" t="str">
            <v/>
          </cell>
          <cell r="EH44" t="str">
            <v/>
          </cell>
          <cell r="EI44" t="str">
            <v/>
          </cell>
          <cell r="EJ44" t="str">
            <v/>
          </cell>
          <cell r="EK44" t="str">
            <v/>
          </cell>
          <cell r="EL44" t="str">
            <v/>
          </cell>
          <cell r="EM44" t="str">
            <v/>
          </cell>
        </row>
        <row r="45">
          <cell r="K45">
            <v>0</v>
          </cell>
          <cell r="L45">
            <v>0</v>
          </cell>
        </row>
        <row r="46">
          <cell r="A46">
            <v>20</v>
          </cell>
          <cell r="B46">
            <v>0</v>
          </cell>
          <cell r="C46">
            <v>0</v>
          </cell>
          <cell r="D46">
            <v>0</v>
          </cell>
          <cell r="E46">
            <v>0</v>
          </cell>
          <cell r="F46">
            <v>0</v>
          </cell>
          <cell r="G46">
            <v>0</v>
          </cell>
          <cell r="J46">
            <v>38800</v>
          </cell>
          <cell r="K46" t="str">
            <v>契約日</v>
          </cell>
          <cell r="L46">
            <v>0</v>
          </cell>
          <cell r="P46" t="e">
            <v>#N/A</v>
          </cell>
          <cell r="AM46">
            <v>0</v>
          </cell>
          <cell r="AP46">
            <v>0</v>
          </cell>
          <cell r="AR46" t="str">
            <v/>
          </cell>
          <cell r="AS46" t="str">
            <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t="str">
            <v/>
          </cell>
          <cell r="CG46" t="str">
            <v/>
          </cell>
          <cell r="CH46" t="str">
            <v/>
          </cell>
          <cell r="CI46" t="str">
            <v/>
          </cell>
          <cell r="CJ46" t="str">
            <v/>
          </cell>
          <cell r="CK46" t="str">
            <v/>
          </cell>
          <cell r="CL46" t="str">
            <v/>
          </cell>
          <cell r="CM46" t="str">
            <v/>
          </cell>
          <cell r="CN46" t="str">
            <v/>
          </cell>
          <cell r="CO46" t="str">
            <v/>
          </cell>
          <cell r="CP46" t="str">
            <v/>
          </cell>
          <cell r="CQ46" t="str">
            <v/>
          </cell>
          <cell r="CR46" t="str">
            <v/>
          </cell>
          <cell r="CS46" t="str">
            <v/>
          </cell>
          <cell r="CT46" t="str">
            <v/>
          </cell>
          <cell r="CU46" t="str">
            <v/>
          </cell>
          <cell r="CV46" t="str">
            <v/>
          </cell>
          <cell r="CW46" t="str">
            <v/>
          </cell>
          <cell r="CX46" t="str">
            <v/>
          </cell>
          <cell r="CY46" t="str">
            <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t="str">
            <v/>
          </cell>
          <cell r="DU46" t="str">
            <v/>
          </cell>
          <cell r="DV46" t="str">
            <v/>
          </cell>
          <cell r="DW46" t="str">
            <v/>
          </cell>
          <cell r="DX46" t="str">
            <v/>
          </cell>
          <cell r="DY46" t="str">
            <v/>
          </cell>
          <cell r="DZ46" t="str">
            <v/>
          </cell>
          <cell r="EA46" t="str">
            <v/>
          </cell>
          <cell r="EB46" t="str">
            <v/>
          </cell>
          <cell r="EC46" t="str">
            <v/>
          </cell>
          <cell r="ED46" t="str">
            <v/>
          </cell>
          <cell r="EE46" t="str">
            <v/>
          </cell>
          <cell r="EF46" t="str">
            <v/>
          </cell>
          <cell r="EG46" t="str">
            <v/>
          </cell>
          <cell r="EH46" t="str">
            <v/>
          </cell>
          <cell r="EI46" t="str">
            <v/>
          </cell>
          <cell r="EJ46" t="str">
            <v/>
          </cell>
          <cell r="EK46" t="str">
            <v/>
          </cell>
          <cell r="EL46" t="str">
            <v/>
          </cell>
          <cell r="EM46" t="str">
            <v/>
          </cell>
        </row>
        <row r="47">
          <cell r="K47">
            <v>0</v>
          </cell>
          <cell r="L47" t="str">
            <v/>
          </cell>
        </row>
        <row r="48">
          <cell r="A48">
            <v>21</v>
          </cell>
          <cell r="B48">
            <v>0</v>
          </cell>
          <cell r="C48">
            <v>0</v>
          </cell>
          <cell r="D48">
            <v>0</v>
          </cell>
          <cell r="E48">
            <v>0</v>
          </cell>
          <cell r="F48">
            <v>0</v>
          </cell>
          <cell r="G48">
            <v>0</v>
          </cell>
          <cell r="K48" t="str">
            <v>契約日</v>
          </cell>
          <cell r="L48">
            <v>0</v>
          </cell>
          <cell r="P48" t="e">
            <v>#N/A</v>
          </cell>
          <cell r="AM48">
            <v>0</v>
          </cell>
          <cell r="AP48">
            <v>0</v>
          </cell>
          <cell r="AR48" t="str">
            <v/>
          </cell>
          <cell r="AS48" t="str">
            <v/>
          </cell>
          <cell r="AT48" t="str">
            <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t="str">
            <v/>
          </cell>
          <cell r="CG48" t="str">
            <v/>
          </cell>
          <cell r="CH48" t="str">
            <v/>
          </cell>
          <cell r="CI48" t="str">
            <v/>
          </cell>
          <cell r="CJ48" t="str">
            <v/>
          </cell>
          <cell r="CK48" t="str">
            <v/>
          </cell>
          <cell r="CL48" t="str">
            <v/>
          </cell>
          <cell r="CM48" t="str">
            <v/>
          </cell>
          <cell r="CN48" t="str">
            <v/>
          </cell>
          <cell r="CO48" t="str">
            <v/>
          </cell>
          <cell r="CP48" t="str">
            <v/>
          </cell>
          <cell r="CQ48" t="str">
            <v/>
          </cell>
          <cell r="CR48" t="str">
            <v/>
          </cell>
          <cell r="CS48" t="str">
            <v/>
          </cell>
          <cell r="CT48" t="str">
            <v/>
          </cell>
          <cell r="CU48" t="str">
            <v/>
          </cell>
          <cell r="CV48" t="str">
            <v/>
          </cell>
          <cell r="CW48" t="str">
            <v/>
          </cell>
          <cell r="CX48" t="str">
            <v/>
          </cell>
          <cell r="CY48" t="str">
            <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t="str">
            <v/>
          </cell>
          <cell r="DU48" t="str">
            <v/>
          </cell>
          <cell r="DV48" t="str">
            <v/>
          </cell>
          <cell r="DW48" t="str">
            <v/>
          </cell>
          <cell r="DX48" t="str">
            <v/>
          </cell>
          <cell r="DY48" t="str">
            <v/>
          </cell>
          <cell r="DZ48" t="str">
            <v/>
          </cell>
          <cell r="EA48" t="str">
            <v/>
          </cell>
          <cell r="EB48" t="str">
            <v/>
          </cell>
          <cell r="EC48" t="str">
            <v/>
          </cell>
          <cell r="ED48" t="str">
            <v/>
          </cell>
          <cell r="EE48" t="str">
            <v/>
          </cell>
          <cell r="EF48" t="str">
            <v/>
          </cell>
          <cell r="EG48" t="str">
            <v/>
          </cell>
          <cell r="EH48" t="str">
            <v/>
          </cell>
          <cell r="EI48" t="str">
            <v/>
          </cell>
          <cell r="EJ48" t="str">
            <v/>
          </cell>
          <cell r="EK48" t="str">
            <v/>
          </cell>
          <cell r="EL48" t="str">
            <v/>
          </cell>
          <cell r="EM48" t="str">
            <v/>
          </cell>
        </row>
        <row r="49">
          <cell r="K49">
            <v>0</v>
          </cell>
          <cell r="L49" t="str">
            <v/>
          </cell>
        </row>
        <row r="50">
          <cell r="A50">
            <v>22</v>
          </cell>
          <cell r="B50">
            <v>0</v>
          </cell>
          <cell r="C50">
            <v>0</v>
          </cell>
          <cell r="D50">
            <v>0</v>
          </cell>
          <cell r="E50">
            <v>0</v>
          </cell>
          <cell r="F50">
            <v>0</v>
          </cell>
          <cell r="G50">
            <v>0</v>
          </cell>
          <cell r="K50" t="str">
            <v>契約日</v>
          </cell>
          <cell r="L50">
            <v>0</v>
          </cell>
          <cell r="P50" t="e">
            <v>#N/A</v>
          </cell>
          <cell r="AM50">
            <v>0</v>
          </cell>
          <cell r="AP50">
            <v>0</v>
          </cell>
          <cell r="AR50" t="str">
            <v/>
          </cell>
          <cell r="AS50" t="str">
            <v/>
          </cell>
          <cell r="AT50" t="str">
            <v/>
          </cell>
          <cell r="AU50" t="str">
            <v/>
          </cell>
          <cell r="AV50" t="str">
            <v/>
          </cell>
          <cell r="AW50" t="str">
            <v/>
          </cell>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t="str">
            <v/>
          </cell>
          <cell r="CG50" t="str">
            <v/>
          </cell>
          <cell r="CH50" t="str">
            <v/>
          </cell>
          <cell r="CI50" t="str">
            <v/>
          </cell>
          <cell r="CJ50" t="str">
            <v/>
          </cell>
          <cell r="CK50" t="str">
            <v/>
          </cell>
          <cell r="CL50" t="str">
            <v/>
          </cell>
          <cell r="CM50" t="str">
            <v/>
          </cell>
          <cell r="CN50" t="str">
            <v/>
          </cell>
          <cell r="CO50" t="str">
            <v/>
          </cell>
          <cell r="CP50" t="str">
            <v/>
          </cell>
          <cell r="CQ50" t="str">
            <v/>
          </cell>
          <cell r="CR50" t="str">
            <v/>
          </cell>
          <cell r="CS50" t="str">
            <v/>
          </cell>
          <cell r="CT50" t="str">
            <v/>
          </cell>
          <cell r="CU50" t="str">
            <v/>
          </cell>
          <cell r="CV50" t="str">
            <v/>
          </cell>
          <cell r="CW50" t="str">
            <v/>
          </cell>
          <cell r="CX50" t="str">
            <v/>
          </cell>
          <cell r="CY50" t="str">
            <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t="str">
            <v/>
          </cell>
          <cell r="DU50" t="str">
            <v/>
          </cell>
          <cell r="DV50" t="str">
            <v/>
          </cell>
          <cell r="DW50" t="str">
            <v/>
          </cell>
          <cell r="DX50" t="str">
            <v/>
          </cell>
          <cell r="DY50" t="str">
            <v/>
          </cell>
          <cell r="DZ50" t="str">
            <v/>
          </cell>
          <cell r="EA50" t="str">
            <v/>
          </cell>
          <cell r="EB50" t="str">
            <v/>
          </cell>
          <cell r="EC50" t="str">
            <v/>
          </cell>
          <cell r="ED50" t="str">
            <v/>
          </cell>
          <cell r="EE50" t="str">
            <v/>
          </cell>
          <cell r="EF50" t="str">
            <v/>
          </cell>
          <cell r="EG50" t="str">
            <v/>
          </cell>
          <cell r="EH50" t="str">
            <v/>
          </cell>
          <cell r="EI50" t="str">
            <v/>
          </cell>
          <cell r="EJ50" t="str">
            <v/>
          </cell>
          <cell r="EK50" t="str">
            <v/>
          </cell>
          <cell r="EL50" t="str">
            <v/>
          </cell>
          <cell r="EM50" t="str">
            <v/>
          </cell>
        </row>
        <row r="51">
          <cell r="K51">
            <v>0</v>
          </cell>
          <cell r="L51" t="str">
            <v/>
          </cell>
        </row>
        <row r="52">
          <cell r="A52">
            <v>23</v>
          </cell>
          <cell r="B52">
            <v>0</v>
          </cell>
          <cell r="C52">
            <v>0</v>
          </cell>
          <cell r="D52">
            <v>0</v>
          </cell>
          <cell r="E52">
            <v>0</v>
          </cell>
          <cell r="F52">
            <v>0</v>
          </cell>
          <cell r="G52">
            <v>0</v>
          </cell>
          <cell r="K52" t="str">
            <v>契約日</v>
          </cell>
          <cell r="L52">
            <v>0</v>
          </cell>
          <cell r="P52" t="e">
            <v>#N/A</v>
          </cell>
          <cell r="AM52">
            <v>0</v>
          </cell>
          <cell r="AP52">
            <v>0</v>
          </cell>
          <cell r="AR52" t="str">
            <v/>
          </cell>
          <cell r="AS52" t="str">
            <v/>
          </cell>
          <cell r="AT52" t="str">
            <v/>
          </cell>
          <cell r="AU52" t="str">
            <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t="str">
            <v/>
          </cell>
          <cell r="CG52" t="str">
            <v/>
          </cell>
          <cell r="CH52" t="str">
            <v/>
          </cell>
          <cell r="CI52" t="str">
            <v/>
          </cell>
          <cell r="CJ52" t="str">
            <v/>
          </cell>
          <cell r="CK52" t="str">
            <v/>
          </cell>
          <cell r="CL52" t="str">
            <v/>
          </cell>
          <cell r="CM52" t="str">
            <v/>
          </cell>
          <cell r="CN52" t="str">
            <v/>
          </cell>
          <cell r="CO52" t="str">
            <v/>
          </cell>
          <cell r="CP52" t="str">
            <v/>
          </cell>
          <cell r="CQ52" t="str">
            <v/>
          </cell>
          <cell r="CR52" t="str">
            <v/>
          </cell>
          <cell r="CS52" t="str">
            <v/>
          </cell>
          <cell r="CT52" t="str">
            <v/>
          </cell>
          <cell r="CU52" t="str">
            <v/>
          </cell>
          <cell r="CV52" t="str">
            <v/>
          </cell>
          <cell r="CW52" t="str">
            <v/>
          </cell>
          <cell r="CX52" t="str">
            <v/>
          </cell>
          <cell r="CY52" t="str">
            <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t="str">
            <v/>
          </cell>
          <cell r="DU52" t="str">
            <v/>
          </cell>
          <cell r="DV52" t="str">
            <v/>
          </cell>
          <cell r="DW52" t="str">
            <v/>
          </cell>
          <cell r="DX52" t="str">
            <v/>
          </cell>
          <cell r="DY52" t="str">
            <v/>
          </cell>
          <cell r="DZ52" t="str">
            <v/>
          </cell>
          <cell r="EA52" t="str">
            <v/>
          </cell>
          <cell r="EB52" t="str">
            <v/>
          </cell>
          <cell r="EC52" t="str">
            <v/>
          </cell>
          <cell r="ED52" t="str">
            <v/>
          </cell>
          <cell r="EE52" t="str">
            <v/>
          </cell>
          <cell r="EF52" t="str">
            <v/>
          </cell>
          <cell r="EG52" t="str">
            <v/>
          </cell>
          <cell r="EH52" t="str">
            <v/>
          </cell>
          <cell r="EI52" t="str">
            <v/>
          </cell>
          <cell r="EJ52" t="str">
            <v/>
          </cell>
          <cell r="EK52" t="str">
            <v/>
          </cell>
          <cell r="EL52" t="str">
            <v/>
          </cell>
          <cell r="EM52" t="str">
            <v/>
          </cell>
        </row>
        <row r="53">
          <cell r="K53">
            <v>0</v>
          </cell>
          <cell r="L53"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58"/>
  <sheetViews>
    <sheetView tabSelected="1" zoomScale="90" zoomScaleNormal="90" workbookViewId="0">
      <selection activeCell="B2" sqref="B2"/>
    </sheetView>
  </sheetViews>
  <sheetFormatPr defaultRowHeight="12" x14ac:dyDescent="0.15"/>
  <cols>
    <col min="1" max="1" width="2" customWidth="1"/>
    <col min="2" max="2" width="77.140625" bestFit="1" customWidth="1"/>
    <col min="3" max="3" width="25.28515625" bestFit="1" customWidth="1"/>
    <col min="4" max="4" width="23.140625" bestFit="1" customWidth="1"/>
    <col min="5" max="5" width="23.140625" customWidth="1"/>
    <col min="6" max="6" width="47.140625" customWidth="1"/>
    <col min="7" max="8" width="16.42578125" bestFit="1" customWidth="1"/>
    <col min="9" max="9" width="11.85546875" bestFit="1" customWidth="1"/>
    <col min="10" max="10" width="18.7109375" bestFit="1" customWidth="1"/>
    <col min="11" max="11" width="14.140625" bestFit="1" customWidth="1"/>
    <col min="12" max="12" width="20.85546875" bestFit="1" customWidth="1"/>
    <col min="13" max="13" width="43.42578125" style="4" bestFit="1" customWidth="1"/>
    <col min="14" max="14" width="92.7109375" style="2" customWidth="1"/>
  </cols>
  <sheetData>
    <row r="1" spans="2:14" ht="24" customHeight="1" x14ac:dyDescent="0.15">
      <c r="B1" s="40" t="s">
        <v>34</v>
      </c>
      <c r="C1" s="40"/>
      <c r="D1" s="40"/>
      <c r="E1" s="40"/>
      <c r="F1" s="40"/>
      <c r="G1" s="40"/>
      <c r="H1" s="40"/>
      <c r="I1" s="40"/>
      <c r="J1" s="40"/>
      <c r="K1" s="40"/>
      <c r="L1" s="40"/>
      <c r="M1" s="40"/>
      <c r="N1" s="40"/>
    </row>
    <row r="2" spans="2:14" x14ac:dyDescent="0.15">
      <c r="B2" t="s">
        <v>422</v>
      </c>
    </row>
    <row r="3" spans="2:14" ht="12.75" thickBot="1" x14ac:dyDescent="0.2"/>
    <row r="4" spans="2:14" s="3" customFormat="1" ht="27" customHeight="1" x14ac:dyDescent="0.15">
      <c r="B4" s="25" t="s">
        <v>0</v>
      </c>
      <c r="C4" s="26" t="s">
        <v>1</v>
      </c>
      <c r="D4" s="26" t="s">
        <v>2</v>
      </c>
      <c r="E4" s="26" t="s">
        <v>15</v>
      </c>
      <c r="F4" s="26" t="s">
        <v>16</v>
      </c>
      <c r="G4" s="26" t="s">
        <v>99</v>
      </c>
      <c r="H4" s="26" t="s">
        <v>17</v>
      </c>
      <c r="I4" s="26" t="s">
        <v>13</v>
      </c>
      <c r="J4" s="26" t="s">
        <v>11</v>
      </c>
      <c r="K4" s="26" t="s">
        <v>4</v>
      </c>
      <c r="L4" s="26" t="s">
        <v>12</v>
      </c>
      <c r="M4" s="27" t="s">
        <v>14</v>
      </c>
      <c r="N4" s="28" t="s">
        <v>3</v>
      </c>
    </row>
    <row r="5" spans="2:14" s="1" customFormat="1" ht="59.25" customHeight="1" x14ac:dyDescent="0.15">
      <c r="B5" s="17" t="s">
        <v>46</v>
      </c>
      <c r="C5" s="12" t="s">
        <v>6</v>
      </c>
      <c r="D5" s="12" t="s">
        <v>71</v>
      </c>
      <c r="E5" s="12" t="s">
        <v>40</v>
      </c>
      <c r="F5" s="12" t="s">
        <v>77</v>
      </c>
      <c r="G5" s="13">
        <v>45017</v>
      </c>
      <c r="H5" s="13">
        <v>45017</v>
      </c>
      <c r="I5" s="38" t="s">
        <v>43</v>
      </c>
      <c r="J5" s="15">
        <v>4700000</v>
      </c>
      <c r="K5" s="15">
        <v>3434500</v>
      </c>
      <c r="L5" s="16">
        <f>K5*1.1</f>
        <v>3777950.0000000005</v>
      </c>
      <c r="M5" s="12" t="s">
        <v>115</v>
      </c>
      <c r="N5" s="18" t="s">
        <v>100</v>
      </c>
    </row>
    <row r="6" spans="2:14" s="1" customFormat="1" ht="59.25" customHeight="1" x14ac:dyDescent="0.15">
      <c r="B6" s="17" t="s">
        <v>48</v>
      </c>
      <c r="C6" s="12" t="s">
        <v>68</v>
      </c>
      <c r="D6" s="12" t="s">
        <v>71</v>
      </c>
      <c r="E6" s="12" t="s">
        <v>72</v>
      </c>
      <c r="F6" s="12" t="s">
        <v>79</v>
      </c>
      <c r="G6" s="13">
        <v>45020.541666666664</v>
      </c>
      <c r="H6" s="13">
        <v>45021</v>
      </c>
      <c r="I6" s="38" t="s">
        <v>5</v>
      </c>
      <c r="J6" s="15">
        <v>3152000</v>
      </c>
      <c r="K6" s="15">
        <v>3130000</v>
      </c>
      <c r="L6" s="16">
        <f t="shared" ref="L6:L58" si="0">K6*1.1</f>
        <v>3443000.0000000005</v>
      </c>
      <c r="M6" s="12" t="s">
        <v>116</v>
      </c>
      <c r="N6" s="18" t="s">
        <v>102</v>
      </c>
    </row>
    <row r="7" spans="2:14" s="1" customFormat="1" ht="59.25" customHeight="1" x14ac:dyDescent="0.15">
      <c r="B7" s="17" t="s">
        <v>51</v>
      </c>
      <c r="C7" s="14" t="s">
        <v>6</v>
      </c>
      <c r="D7" s="12" t="s">
        <v>71</v>
      </c>
      <c r="E7" s="12" t="s">
        <v>75</v>
      </c>
      <c r="F7" s="12" t="s">
        <v>82</v>
      </c>
      <c r="G7" s="13">
        <v>45020.583333333336</v>
      </c>
      <c r="H7" s="13">
        <v>45026</v>
      </c>
      <c r="I7" s="38" t="s">
        <v>27</v>
      </c>
      <c r="J7" s="15">
        <v>10050000</v>
      </c>
      <c r="K7" s="15">
        <v>9675000</v>
      </c>
      <c r="L7" s="16">
        <f t="shared" si="0"/>
        <v>10642500</v>
      </c>
      <c r="M7" s="12" t="s">
        <v>119</v>
      </c>
      <c r="N7" s="18" t="s">
        <v>105</v>
      </c>
    </row>
    <row r="8" spans="2:14" s="1" customFormat="1" ht="59.25" customHeight="1" x14ac:dyDescent="0.15">
      <c r="B8" s="17" t="s">
        <v>52</v>
      </c>
      <c r="C8" s="12" t="s">
        <v>6</v>
      </c>
      <c r="D8" s="12" t="s">
        <v>71</v>
      </c>
      <c r="E8" s="12" t="s">
        <v>75</v>
      </c>
      <c r="F8" s="12" t="s">
        <v>83</v>
      </c>
      <c r="G8" s="13">
        <v>45020.583333333336</v>
      </c>
      <c r="H8" s="13">
        <v>45026</v>
      </c>
      <c r="I8" s="38" t="s">
        <v>27</v>
      </c>
      <c r="J8" s="15">
        <v>7056000</v>
      </c>
      <c r="K8" s="15">
        <v>6741000</v>
      </c>
      <c r="L8" s="16">
        <f t="shared" si="0"/>
        <v>7415100.0000000009</v>
      </c>
      <c r="M8" s="12" t="s">
        <v>119</v>
      </c>
      <c r="N8" s="18" t="s">
        <v>105</v>
      </c>
    </row>
    <row r="9" spans="2:14" s="1" customFormat="1" ht="59.25" customHeight="1" x14ac:dyDescent="0.15">
      <c r="B9" s="17" t="s">
        <v>53</v>
      </c>
      <c r="C9" s="12" t="s">
        <v>6</v>
      </c>
      <c r="D9" s="12" t="s">
        <v>71</v>
      </c>
      <c r="E9" s="12" t="s">
        <v>75</v>
      </c>
      <c r="F9" s="12" t="s">
        <v>84</v>
      </c>
      <c r="G9" s="13">
        <v>45020.583333333336</v>
      </c>
      <c r="H9" s="13">
        <v>45026</v>
      </c>
      <c r="I9" s="38" t="s">
        <v>27</v>
      </c>
      <c r="J9" s="15">
        <v>2325000</v>
      </c>
      <c r="K9" s="15">
        <v>2200000</v>
      </c>
      <c r="L9" s="16">
        <f t="shared" si="0"/>
        <v>2420000</v>
      </c>
      <c r="M9" s="12" t="s">
        <v>119</v>
      </c>
      <c r="N9" s="18" t="s">
        <v>105</v>
      </c>
    </row>
    <row r="10" spans="2:14" s="1" customFormat="1" ht="59.25" customHeight="1" x14ac:dyDescent="0.15">
      <c r="B10" s="17" t="s">
        <v>54</v>
      </c>
      <c r="C10" s="12" t="s">
        <v>6</v>
      </c>
      <c r="D10" s="12" t="s">
        <v>71</v>
      </c>
      <c r="E10" s="12" t="s">
        <v>75</v>
      </c>
      <c r="F10" s="12" t="s">
        <v>85</v>
      </c>
      <c r="G10" s="13">
        <v>45020.583333333336</v>
      </c>
      <c r="H10" s="13">
        <v>45026</v>
      </c>
      <c r="I10" s="38" t="s">
        <v>27</v>
      </c>
      <c r="J10" s="15">
        <v>5934000</v>
      </c>
      <c r="K10" s="15">
        <v>5676000</v>
      </c>
      <c r="L10" s="16">
        <f t="shared" si="0"/>
        <v>6243600.0000000009</v>
      </c>
      <c r="M10" s="12" t="s">
        <v>119</v>
      </c>
      <c r="N10" s="18" t="s">
        <v>105</v>
      </c>
    </row>
    <row r="11" spans="2:14" s="1" customFormat="1" ht="59.25" customHeight="1" x14ac:dyDescent="0.15">
      <c r="B11" s="17" t="s">
        <v>55</v>
      </c>
      <c r="C11" s="14" t="s">
        <v>6</v>
      </c>
      <c r="D11" s="12" t="s">
        <v>71</v>
      </c>
      <c r="E11" s="12" t="s">
        <v>75</v>
      </c>
      <c r="F11" s="12" t="s">
        <v>86</v>
      </c>
      <c r="G11" s="13">
        <v>45020.583333333336</v>
      </c>
      <c r="H11" s="13">
        <v>45026</v>
      </c>
      <c r="I11" s="38" t="s">
        <v>27</v>
      </c>
      <c r="J11" s="15">
        <v>660000</v>
      </c>
      <c r="K11" s="15">
        <v>635000</v>
      </c>
      <c r="L11" s="16">
        <f t="shared" si="0"/>
        <v>698500</v>
      </c>
      <c r="M11" s="12" t="s">
        <v>119</v>
      </c>
      <c r="N11" s="18" t="s">
        <v>105</v>
      </c>
    </row>
    <row r="12" spans="2:14" s="1" customFormat="1" ht="59.25" customHeight="1" x14ac:dyDescent="0.15">
      <c r="B12" s="17" t="s">
        <v>56</v>
      </c>
      <c r="C12" s="14" t="s">
        <v>6</v>
      </c>
      <c r="D12" s="12" t="s">
        <v>71</v>
      </c>
      <c r="E12" s="12" t="s">
        <v>75</v>
      </c>
      <c r="F12" s="12" t="s">
        <v>87</v>
      </c>
      <c r="G12" s="13">
        <v>45020.583333333336</v>
      </c>
      <c r="H12" s="13">
        <v>45026</v>
      </c>
      <c r="I12" s="38" t="s">
        <v>27</v>
      </c>
      <c r="J12" s="15">
        <v>3840000</v>
      </c>
      <c r="K12" s="15">
        <v>3700000</v>
      </c>
      <c r="L12" s="16">
        <f t="shared" si="0"/>
        <v>4070000.0000000005</v>
      </c>
      <c r="M12" s="12" t="s">
        <v>119</v>
      </c>
      <c r="N12" s="18" t="s">
        <v>105</v>
      </c>
    </row>
    <row r="13" spans="2:14" s="1" customFormat="1" ht="59.25" customHeight="1" x14ac:dyDescent="0.15">
      <c r="B13" s="17" t="s">
        <v>57</v>
      </c>
      <c r="C13" s="14" t="s">
        <v>6</v>
      </c>
      <c r="D13" s="12" t="s">
        <v>71</v>
      </c>
      <c r="E13" s="12" t="s">
        <v>75</v>
      </c>
      <c r="F13" s="12" t="s">
        <v>88</v>
      </c>
      <c r="G13" s="13">
        <v>45020.583333333336</v>
      </c>
      <c r="H13" s="13">
        <v>45026</v>
      </c>
      <c r="I13" s="38" t="s">
        <v>27</v>
      </c>
      <c r="J13" s="15">
        <v>3906000</v>
      </c>
      <c r="K13" s="15">
        <v>3780000</v>
      </c>
      <c r="L13" s="16">
        <f t="shared" si="0"/>
        <v>4158000.0000000005</v>
      </c>
      <c r="M13" s="12" t="s">
        <v>119</v>
      </c>
      <c r="N13" s="18" t="s">
        <v>105</v>
      </c>
    </row>
    <row r="14" spans="2:14" s="1" customFormat="1" ht="59.25" customHeight="1" x14ac:dyDescent="0.15">
      <c r="B14" s="17" t="s">
        <v>58</v>
      </c>
      <c r="C14" s="14" t="s">
        <v>6</v>
      </c>
      <c r="D14" s="12" t="s">
        <v>71</v>
      </c>
      <c r="E14" s="12" t="s">
        <v>75</v>
      </c>
      <c r="F14" s="12" t="s">
        <v>89</v>
      </c>
      <c r="G14" s="13">
        <v>45020.583333333336</v>
      </c>
      <c r="H14" s="13">
        <v>45026</v>
      </c>
      <c r="I14" s="38" t="s">
        <v>27</v>
      </c>
      <c r="J14" s="15">
        <v>1410000</v>
      </c>
      <c r="K14" s="15">
        <v>1350000</v>
      </c>
      <c r="L14" s="16">
        <f t="shared" si="0"/>
        <v>1485000.0000000002</v>
      </c>
      <c r="M14" s="12" t="s">
        <v>119</v>
      </c>
      <c r="N14" s="18" t="s">
        <v>105</v>
      </c>
    </row>
    <row r="15" spans="2:14" s="1" customFormat="1" ht="59.25" customHeight="1" x14ac:dyDescent="0.15">
      <c r="B15" s="17" t="s">
        <v>50</v>
      </c>
      <c r="C15" s="14" t="s">
        <v>42</v>
      </c>
      <c r="D15" s="12" t="s">
        <v>71</v>
      </c>
      <c r="E15" s="12" t="s">
        <v>74</v>
      </c>
      <c r="F15" s="12" t="s">
        <v>81</v>
      </c>
      <c r="G15" s="13">
        <v>45022.708333333336</v>
      </c>
      <c r="H15" s="13">
        <v>45028</v>
      </c>
      <c r="I15" s="38" t="s">
        <v>5</v>
      </c>
      <c r="J15" s="15">
        <v>310</v>
      </c>
      <c r="K15" s="15">
        <v>260</v>
      </c>
      <c r="L15" s="16">
        <f t="shared" si="0"/>
        <v>286</v>
      </c>
      <c r="M15" s="12" t="s">
        <v>118</v>
      </c>
      <c r="N15" s="18" t="s">
        <v>104</v>
      </c>
    </row>
    <row r="16" spans="2:14" s="1" customFormat="1" ht="59.25" customHeight="1" x14ac:dyDescent="0.15">
      <c r="B16" s="17" t="s">
        <v>61</v>
      </c>
      <c r="C16" s="14" t="s">
        <v>6</v>
      </c>
      <c r="D16" s="12" t="s">
        <v>71</v>
      </c>
      <c r="E16" s="12" t="s">
        <v>73</v>
      </c>
      <c r="F16" s="12" t="s">
        <v>92</v>
      </c>
      <c r="G16" s="13">
        <v>45023.708333333336</v>
      </c>
      <c r="H16" s="13">
        <v>45035</v>
      </c>
      <c r="I16" s="38" t="s">
        <v>23</v>
      </c>
      <c r="J16" s="15">
        <v>5418960</v>
      </c>
      <c r="K16" s="15">
        <v>4760120</v>
      </c>
      <c r="L16" s="16">
        <f t="shared" si="0"/>
        <v>5236132</v>
      </c>
      <c r="M16" s="12" t="s">
        <v>121</v>
      </c>
      <c r="N16" s="18" t="s">
        <v>108</v>
      </c>
    </row>
    <row r="17" spans="2:14" s="1" customFormat="1" ht="59.25" customHeight="1" x14ac:dyDescent="0.15">
      <c r="B17" s="17" t="s">
        <v>62</v>
      </c>
      <c r="C17" s="14" t="s">
        <v>6</v>
      </c>
      <c r="D17" s="12" t="s">
        <v>71</v>
      </c>
      <c r="E17" s="12" t="s">
        <v>73</v>
      </c>
      <c r="F17" s="12" t="s">
        <v>93</v>
      </c>
      <c r="G17" s="13">
        <v>45033.666666666664</v>
      </c>
      <c r="H17" s="13">
        <v>45033</v>
      </c>
      <c r="I17" s="38" t="s">
        <v>26</v>
      </c>
      <c r="J17" s="15">
        <v>2000000</v>
      </c>
      <c r="K17" s="15">
        <v>1524000</v>
      </c>
      <c r="L17" s="16">
        <f t="shared" si="0"/>
        <v>1676400.0000000002</v>
      </c>
      <c r="M17" s="12" t="s">
        <v>122</v>
      </c>
      <c r="N17" s="18" t="s">
        <v>109</v>
      </c>
    </row>
    <row r="18" spans="2:14" s="1" customFormat="1" ht="59.25" customHeight="1" x14ac:dyDescent="0.15">
      <c r="B18" s="17" t="s">
        <v>63</v>
      </c>
      <c r="C18" s="14" t="s">
        <v>7</v>
      </c>
      <c r="D18" s="12" t="s">
        <v>71</v>
      </c>
      <c r="E18" s="12" t="s">
        <v>40</v>
      </c>
      <c r="F18" s="12" t="s">
        <v>94</v>
      </c>
      <c r="G18" s="13">
        <v>45056.604166666664</v>
      </c>
      <c r="H18" s="13">
        <v>45061</v>
      </c>
      <c r="I18" s="38" t="s">
        <v>8</v>
      </c>
      <c r="J18" s="15">
        <v>818182</v>
      </c>
      <c r="K18" s="15">
        <v>600000</v>
      </c>
      <c r="L18" s="16">
        <f t="shared" si="0"/>
        <v>660000</v>
      </c>
      <c r="M18" s="12" t="s">
        <v>38</v>
      </c>
      <c r="N18" s="18" t="s">
        <v>110</v>
      </c>
    </row>
    <row r="19" spans="2:14" s="1" customFormat="1" ht="59.25" customHeight="1" x14ac:dyDescent="0.15">
      <c r="B19" s="17" t="s">
        <v>47</v>
      </c>
      <c r="C19" s="12" t="s">
        <v>31</v>
      </c>
      <c r="D19" s="12" t="s">
        <v>71</v>
      </c>
      <c r="E19" s="12" t="s">
        <v>72</v>
      </c>
      <c r="F19" s="12" t="s">
        <v>78</v>
      </c>
      <c r="G19" s="13">
        <v>45058.541666666664</v>
      </c>
      <c r="H19" s="13">
        <v>45061</v>
      </c>
      <c r="I19" s="38" t="s">
        <v>45</v>
      </c>
      <c r="J19" s="15">
        <v>675000</v>
      </c>
      <c r="K19" s="15">
        <v>670600</v>
      </c>
      <c r="L19" s="16">
        <f t="shared" si="0"/>
        <v>737660.00000000012</v>
      </c>
      <c r="M19" s="12" t="s">
        <v>116</v>
      </c>
      <c r="N19" s="18" t="s">
        <v>101</v>
      </c>
    </row>
    <row r="20" spans="2:14" s="1" customFormat="1" ht="59.25" customHeight="1" x14ac:dyDescent="0.15">
      <c r="B20" s="17" t="s">
        <v>65</v>
      </c>
      <c r="C20" s="14" t="s">
        <v>6</v>
      </c>
      <c r="D20" s="12" t="s">
        <v>71</v>
      </c>
      <c r="E20" s="12" t="s">
        <v>76</v>
      </c>
      <c r="F20" s="12" t="s">
        <v>96</v>
      </c>
      <c r="G20" s="13">
        <v>45061.541666666664</v>
      </c>
      <c r="H20" s="13">
        <v>45063</v>
      </c>
      <c r="I20" s="38" t="s">
        <v>43</v>
      </c>
      <c r="J20" s="15">
        <v>1420000</v>
      </c>
      <c r="K20" s="15">
        <v>1050385</v>
      </c>
      <c r="L20" s="16">
        <f t="shared" si="0"/>
        <v>1155423.5</v>
      </c>
      <c r="M20" s="12" t="s">
        <v>123</v>
      </c>
      <c r="N20" s="18" t="s">
        <v>112</v>
      </c>
    </row>
    <row r="21" spans="2:14" s="1" customFormat="1" ht="59.25" customHeight="1" x14ac:dyDescent="0.15">
      <c r="B21" s="17" t="s">
        <v>59</v>
      </c>
      <c r="C21" s="14" t="s">
        <v>69</v>
      </c>
      <c r="D21" s="12" t="s">
        <v>71</v>
      </c>
      <c r="E21" s="12" t="s">
        <v>40</v>
      </c>
      <c r="F21" s="12" t="s">
        <v>90</v>
      </c>
      <c r="G21" s="13">
        <v>45077.541666666664</v>
      </c>
      <c r="H21" s="13">
        <v>45082</v>
      </c>
      <c r="I21" s="38" t="s">
        <v>5</v>
      </c>
      <c r="J21" s="15">
        <v>1008000</v>
      </c>
      <c r="K21" s="15">
        <v>744000</v>
      </c>
      <c r="L21" s="16">
        <f t="shared" si="0"/>
        <v>818400.00000000012</v>
      </c>
      <c r="M21" s="12" t="s">
        <v>120</v>
      </c>
      <c r="N21" s="18" t="s">
        <v>106</v>
      </c>
    </row>
    <row r="22" spans="2:14" s="1" customFormat="1" ht="59.25" customHeight="1" x14ac:dyDescent="0.15">
      <c r="B22" s="17" t="s">
        <v>60</v>
      </c>
      <c r="C22" s="14" t="s">
        <v>70</v>
      </c>
      <c r="D22" s="12" t="s">
        <v>71</v>
      </c>
      <c r="E22" s="12" t="s">
        <v>40</v>
      </c>
      <c r="F22" s="12" t="s">
        <v>91</v>
      </c>
      <c r="G22" s="13">
        <v>45077.541666666664</v>
      </c>
      <c r="H22" s="13">
        <v>45082</v>
      </c>
      <c r="I22" s="38" t="s">
        <v>5</v>
      </c>
      <c r="J22" s="15">
        <v>785400</v>
      </c>
      <c r="K22" s="15">
        <v>660000</v>
      </c>
      <c r="L22" s="16">
        <f t="shared" si="0"/>
        <v>726000.00000000012</v>
      </c>
      <c r="M22" s="12" t="s">
        <v>18</v>
      </c>
      <c r="N22" s="18" t="s">
        <v>107</v>
      </c>
    </row>
    <row r="23" spans="2:14" s="1" customFormat="1" ht="59.25" customHeight="1" x14ac:dyDescent="0.15">
      <c r="B23" s="17" t="s">
        <v>49</v>
      </c>
      <c r="C23" s="12" t="s">
        <v>6</v>
      </c>
      <c r="D23" s="12" t="s">
        <v>71</v>
      </c>
      <c r="E23" s="12" t="s">
        <v>73</v>
      </c>
      <c r="F23" s="12" t="s">
        <v>80</v>
      </c>
      <c r="G23" s="13">
        <v>45091.708333333336</v>
      </c>
      <c r="H23" s="13">
        <v>45103</v>
      </c>
      <c r="I23" s="38" t="s">
        <v>24</v>
      </c>
      <c r="J23" s="15">
        <v>1150000</v>
      </c>
      <c r="K23" s="15">
        <v>728500</v>
      </c>
      <c r="L23" s="16">
        <f t="shared" si="0"/>
        <v>801350.00000000012</v>
      </c>
      <c r="M23" s="12" t="s">
        <v>117</v>
      </c>
      <c r="N23" s="18" t="s">
        <v>103</v>
      </c>
    </row>
    <row r="24" spans="2:14" s="1" customFormat="1" ht="59.25" customHeight="1" x14ac:dyDescent="0.15">
      <c r="B24" s="17" t="s">
        <v>67</v>
      </c>
      <c r="C24" s="14" t="s">
        <v>6</v>
      </c>
      <c r="D24" s="12" t="s">
        <v>71</v>
      </c>
      <c r="E24" s="12" t="s">
        <v>76</v>
      </c>
      <c r="F24" s="12" t="s">
        <v>98</v>
      </c>
      <c r="G24" s="13">
        <v>45093.541666666664</v>
      </c>
      <c r="H24" s="13">
        <v>45098</v>
      </c>
      <c r="I24" s="38" t="s">
        <v>43</v>
      </c>
      <c r="J24" s="15">
        <v>707200</v>
      </c>
      <c r="K24" s="15">
        <v>644800</v>
      </c>
      <c r="L24" s="16">
        <f t="shared" si="0"/>
        <v>709280</v>
      </c>
      <c r="M24" s="12" t="s">
        <v>125</v>
      </c>
      <c r="N24" s="18" t="s">
        <v>114</v>
      </c>
    </row>
    <row r="25" spans="2:14" s="1" customFormat="1" ht="59.25" customHeight="1" x14ac:dyDescent="0.15">
      <c r="B25" s="17" t="s">
        <v>64</v>
      </c>
      <c r="C25" s="12" t="s">
        <v>31</v>
      </c>
      <c r="D25" s="12" t="s">
        <v>71</v>
      </c>
      <c r="E25" s="12" t="s">
        <v>72</v>
      </c>
      <c r="F25" s="12" t="s">
        <v>95</v>
      </c>
      <c r="G25" s="13">
        <v>45096.708333333336</v>
      </c>
      <c r="H25" s="13">
        <v>45107</v>
      </c>
      <c r="I25" s="38" t="s">
        <v>23</v>
      </c>
      <c r="J25" s="15">
        <v>1050000</v>
      </c>
      <c r="K25" s="15">
        <v>864900</v>
      </c>
      <c r="L25" s="16">
        <f t="shared" si="0"/>
        <v>951390.00000000012</v>
      </c>
      <c r="M25" s="12" t="s">
        <v>116</v>
      </c>
      <c r="N25" s="18" t="s">
        <v>111</v>
      </c>
    </row>
    <row r="26" spans="2:14" s="1" customFormat="1" ht="59.25" customHeight="1" x14ac:dyDescent="0.15">
      <c r="B26" s="17" t="s">
        <v>66</v>
      </c>
      <c r="C26" s="14" t="s">
        <v>6</v>
      </c>
      <c r="D26" s="12" t="s">
        <v>71</v>
      </c>
      <c r="E26" s="12" t="s">
        <v>76</v>
      </c>
      <c r="F26" s="12" t="s">
        <v>97</v>
      </c>
      <c r="G26" s="13">
        <v>45103.541666666664</v>
      </c>
      <c r="H26" s="13">
        <v>45107</v>
      </c>
      <c r="I26" s="38" t="s">
        <v>43</v>
      </c>
      <c r="J26" s="15">
        <v>3612700</v>
      </c>
      <c r="K26" s="15">
        <v>2550000</v>
      </c>
      <c r="L26" s="16">
        <f t="shared" si="0"/>
        <v>2805000</v>
      </c>
      <c r="M26" s="12" t="s">
        <v>124</v>
      </c>
      <c r="N26" s="18" t="s">
        <v>113</v>
      </c>
    </row>
    <row r="27" spans="2:14" s="1" customFormat="1" ht="59.25" customHeight="1" x14ac:dyDescent="0.15">
      <c r="B27" s="17" t="s">
        <v>272</v>
      </c>
      <c r="C27" s="14" t="s">
        <v>285</v>
      </c>
      <c r="D27" s="12" t="s">
        <v>71</v>
      </c>
      <c r="E27" s="12" t="s">
        <v>40</v>
      </c>
      <c r="F27" s="12" t="s">
        <v>293</v>
      </c>
      <c r="G27" s="13">
        <v>45114.541666666664</v>
      </c>
      <c r="H27" s="13">
        <v>45117</v>
      </c>
      <c r="I27" s="38" t="s">
        <v>387</v>
      </c>
      <c r="J27" s="15">
        <v>3872000</v>
      </c>
      <c r="K27" s="15">
        <v>3696000</v>
      </c>
      <c r="L27" s="16">
        <f t="shared" si="0"/>
        <v>4065600.0000000005</v>
      </c>
      <c r="M27" s="12" t="s">
        <v>116</v>
      </c>
      <c r="N27" s="18" t="s">
        <v>304</v>
      </c>
    </row>
    <row r="28" spans="2:14" s="1" customFormat="1" ht="59.25" customHeight="1" x14ac:dyDescent="0.15">
      <c r="B28" s="17" t="s">
        <v>273</v>
      </c>
      <c r="C28" s="14" t="s">
        <v>7</v>
      </c>
      <c r="D28" s="12" t="s">
        <v>71</v>
      </c>
      <c r="E28" s="12" t="s">
        <v>290</v>
      </c>
      <c r="F28" s="12" t="s">
        <v>294</v>
      </c>
      <c r="G28" s="13">
        <v>45119.604166666664</v>
      </c>
      <c r="H28" s="13">
        <v>45126</v>
      </c>
      <c r="I28" s="38" t="s">
        <v>388</v>
      </c>
      <c r="J28" s="15">
        <v>2886000</v>
      </c>
      <c r="K28" s="15">
        <v>2738000</v>
      </c>
      <c r="L28" s="16">
        <f t="shared" si="0"/>
        <v>3011800.0000000005</v>
      </c>
      <c r="M28" s="12" t="s">
        <v>316</v>
      </c>
      <c r="N28" s="18" t="s">
        <v>305</v>
      </c>
    </row>
    <row r="29" spans="2:14" s="1" customFormat="1" ht="59.25" customHeight="1" x14ac:dyDescent="0.15">
      <c r="B29" s="17" t="s">
        <v>274</v>
      </c>
      <c r="C29" s="14" t="s">
        <v>6</v>
      </c>
      <c r="D29" s="12" t="s">
        <v>71</v>
      </c>
      <c r="E29" s="12" t="s">
        <v>76</v>
      </c>
      <c r="F29" s="12" t="s">
        <v>295</v>
      </c>
      <c r="G29" s="13">
        <v>45152.375</v>
      </c>
      <c r="H29" s="13">
        <v>45128</v>
      </c>
      <c r="I29" s="38" t="s">
        <v>384</v>
      </c>
      <c r="J29" s="15">
        <v>1726441</v>
      </c>
      <c r="K29" s="15">
        <v>1300000</v>
      </c>
      <c r="L29" s="16">
        <f t="shared" si="0"/>
        <v>1430000</v>
      </c>
      <c r="M29" s="12" t="s">
        <v>125</v>
      </c>
      <c r="N29" s="18" t="s">
        <v>306</v>
      </c>
    </row>
    <row r="30" spans="2:14" s="1" customFormat="1" ht="59.25" customHeight="1" x14ac:dyDescent="0.15">
      <c r="B30" s="17" t="s">
        <v>275</v>
      </c>
      <c r="C30" s="14" t="s">
        <v>6</v>
      </c>
      <c r="D30" s="12" t="s">
        <v>71</v>
      </c>
      <c r="E30" s="12" t="s">
        <v>76</v>
      </c>
      <c r="F30" s="12" t="s">
        <v>296</v>
      </c>
      <c r="G30" s="13">
        <v>45128.541666666664</v>
      </c>
      <c r="H30" s="13">
        <v>45132</v>
      </c>
      <c r="I30" s="38" t="s">
        <v>384</v>
      </c>
      <c r="J30" s="15">
        <v>1308728</v>
      </c>
      <c r="K30" s="15">
        <v>975853</v>
      </c>
      <c r="L30" s="16">
        <f t="shared" si="0"/>
        <v>1073438.3</v>
      </c>
      <c r="M30" s="12" t="s">
        <v>123</v>
      </c>
      <c r="N30" s="18" t="s">
        <v>307</v>
      </c>
    </row>
    <row r="31" spans="2:14" s="1" customFormat="1" ht="59.25" customHeight="1" x14ac:dyDescent="0.15">
      <c r="B31" s="17" t="s">
        <v>276</v>
      </c>
      <c r="C31" s="14" t="s">
        <v>6</v>
      </c>
      <c r="D31" s="12" t="s">
        <v>71</v>
      </c>
      <c r="E31" s="12" t="s">
        <v>73</v>
      </c>
      <c r="F31" s="12" t="s">
        <v>297</v>
      </c>
      <c r="G31" s="13">
        <v>45141.645833333336</v>
      </c>
      <c r="H31" s="13">
        <v>45142</v>
      </c>
      <c r="I31" s="38" t="s">
        <v>386</v>
      </c>
      <c r="J31" s="15">
        <v>870000</v>
      </c>
      <c r="K31" s="15">
        <v>510000</v>
      </c>
      <c r="L31" s="16">
        <f t="shared" si="0"/>
        <v>561000</v>
      </c>
      <c r="M31" s="12" t="s">
        <v>317</v>
      </c>
      <c r="N31" s="18" t="s">
        <v>308</v>
      </c>
    </row>
    <row r="32" spans="2:14" s="1" customFormat="1" ht="59.25" customHeight="1" x14ac:dyDescent="0.15">
      <c r="B32" s="17" t="s">
        <v>277</v>
      </c>
      <c r="C32" s="14" t="s">
        <v>6</v>
      </c>
      <c r="D32" s="12" t="s">
        <v>71</v>
      </c>
      <c r="E32" s="12" t="s">
        <v>73</v>
      </c>
      <c r="F32" s="12" t="s">
        <v>298</v>
      </c>
      <c r="G32" s="13">
        <v>45141.645833333336</v>
      </c>
      <c r="H32" s="13">
        <v>45142</v>
      </c>
      <c r="I32" s="38" t="s">
        <v>386</v>
      </c>
      <c r="J32" s="15">
        <v>700000</v>
      </c>
      <c r="K32" s="15">
        <v>396000</v>
      </c>
      <c r="L32" s="16">
        <f t="shared" si="0"/>
        <v>435600.00000000006</v>
      </c>
      <c r="M32" s="12" t="s">
        <v>317</v>
      </c>
      <c r="N32" s="18" t="s">
        <v>308</v>
      </c>
    </row>
    <row r="33" spans="2:14" s="1" customFormat="1" ht="59.25" customHeight="1" x14ac:dyDescent="0.15">
      <c r="B33" s="17" t="s">
        <v>278</v>
      </c>
      <c r="C33" s="14" t="s">
        <v>286</v>
      </c>
      <c r="D33" s="12" t="s">
        <v>71</v>
      </c>
      <c r="E33" s="12" t="s">
        <v>291</v>
      </c>
      <c r="F33" s="12" t="s">
        <v>389</v>
      </c>
      <c r="G33" s="13">
        <v>45142.541666666664</v>
      </c>
      <c r="H33" s="13">
        <v>45145</v>
      </c>
      <c r="I33" s="38" t="s">
        <v>385</v>
      </c>
      <c r="J33" s="15">
        <v>7500000</v>
      </c>
      <c r="K33" s="15">
        <v>7450000</v>
      </c>
      <c r="L33" s="16">
        <f t="shared" si="0"/>
        <v>8195000.0000000009</v>
      </c>
      <c r="M33" s="12" t="s">
        <v>318</v>
      </c>
      <c r="N33" s="18" t="s">
        <v>309</v>
      </c>
    </row>
    <row r="34" spans="2:14" s="1" customFormat="1" ht="59.25" customHeight="1" x14ac:dyDescent="0.15">
      <c r="B34" s="17" t="s">
        <v>279</v>
      </c>
      <c r="C34" s="14" t="s">
        <v>6</v>
      </c>
      <c r="D34" s="12" t="s">
        <v>71</v>
      </c>
      <c r="E34" s="12" t="s">
        <v>76</v>
      </c>
      <c r="F34" s="12" t="s">
        <v>299</v>
      </c>
      <c r="G34" s="13">
        <v>45190.541666666664</v>
      </c>
      <c r="H34" s="13">
        <v>45159</v>
      </c>
      <c r="I34" s="38" t="s">
        <v>384</v>
      </c>
      <c r="J34" s="15">
        <v>1282180</v>
      </c>
      <c r="K34" s="15">
        <v>987000</v>
      </c>
      <c r="L34" s="16">
        <f t="shared" si="0"/>
        <v>1085700</v>
      </c>
      <c r="M34" s="12" t="s">
        <v>319</v>
      </c>
      <c r="N34" s="18" t="s">
        <v>310</v>
      </c>
    </row>
    <row r="35" spans="2:14" s="1" customFormat="1" ht="59.25" customHeight="1" x14ac:dyDescent="0.15">
      <c r="B35" s="17" t="s">
        <v>280</v>
      </c>
      <c r="C35" s="14" t="s">
        <v>287</v>
      </c>
      <c r="D35" s="12" t="s">
        <v>71</v>
      </c>
      <c r="E35" s="12" t="s">
        <v>291</v>
      </c>
      <c r="F35" s="12" t="s">
        <v>390</v>
      </c>
      <c r="G35" s="13">
        <v>45162.375</v>
      </c>
      <c r="H35" s="13">
        <v>45170</v>
      </c>
      <c r="I35" s="38" t="s">
        <v>381</v>
      </c>
      <c r="J35" s="15">
        <v>1060000</v>
      </c>
      <c r="K35" s="15">
        <v>600000</v>
      </c>
      <c r="L35" s="16">
        <f t="shared" si="0"/>
        <v>660000</v>
      </c>
      <c r="M35" s="12" t="s">
        <v>320</v>
      </c>
      <c r="N35" s="18" t="s">
        <v>311</v>
      </c>
    </row>
    <row r="36" spans="2:14" s="1" customFormat="1" ht="59.25" customHeight="1" x14ac:dyDescent="0.15">
      <c r="B36" s="17" t="s">
        <v>281</v>
      </c>
      <c r="C36" s="14" t="s">
        <v>288</v>
      </c>
      <c r="D36" s="12" t="s">
        <v>71</v>
      </c>
      <c r="E36" s="12" t="s">
        <v>291</v>
      </c>
      <c r="F36" s="12" t="s">
        <v>300</v>
      </c>
      <c r="G36" s="13">
        <v>45170.461805555555</v>
      </c>
      <c r="H36" s="13">
        <v>45173</v>
      </c>
      <c r="I36" s="38" t="s">
        <v>383</v>
      </c>
      <c r="J36" s="15">
        <v>1321000</v>
      </c>
      <c r="K36" s="15">
        <v>1321000</v>
      </c>
      <c r="L36" s="16">
        <f t="shared" si="0"/>
        <v>1453100.0000000002</v>
      </c>
      <c r="M36" s="12" t="s">
        <v>321</v>
      </c>
      <c r="N36" s="18" t="s">
        <v>312</v>
      </c>
    </row>
    <row r="37" spans="2:14" s="1" customFormat="1" ht="59.25" customHeight="1" x14ac:dyDescent="0.15">
      <c r="B37" s="17" t="s">
        <v>282</v>
      </c>
      <c r="C37" s="14" t="s">
        <v>289</v>
      </c>
      <c r="D37" s="12" t="s">
        <v>71</v>
      </c>
      <c r="E37" s="12" t="s">
        <v>72</v>
      </c>
      <c r="F37" s="12" t="s">
        <v>301</v>
      </c>
      <c r="G37" s="13">
        <v>45181.666666666664</v>
      </c>
      <c r="H37" s="13">
        <v>45182</v>
      </c>
      <c r="I37" s="38" t="s">
        <v>382</v>
      </c>
      <c r="J37" s="15">
        <v>4392000</v>
      </c>
      <c r="K37" s="15">
        <v>2590000</v>
      </c>
      <c r="L37" s="16">
        <f t="shared" si="0"/>
        <v>2849000</v>
      </c>
      <c r="M37" s="12" t="s">
        <v>322</v>
      </c>
      <c r="N37" s="18" t="s">
        <v>313</v>
      </c>
    </row>
    <row r="38" spans="2:14" s="1" customFormat="1" ht="59.25" customHeight="1" x14ac:dyDescent="0.15">
      <c r="B38" s="17" t="s">
        <v>283</v>
      </c>
      <c r="C38" s="14" t="s">
        <v>287</v>
      </c>
      <c r="D38" s="12" t="s">
        <v>71</v>
      </c>
      <c r="E38" s="12" t="s">
        <v>40</v>
      </c>
      <c r="F38" s="12" t="s">
        <v>302</v>
      </c>
      <c r="G38" s="13">
        <v>45176.375</v>
      </c>
      <c r="H38" s="13">
        <v>45183</v>
      </c>
      <c r="I38" s="38" t="s">
        <v>381</v>
      </c>
      <c r="J38" s="15">
        <v>6650000</v>
      </c>
      <c r="K38" s="15">
        <v>2714800</v>
      </c>
      <c r="L38" s="16">
        <f t="shared" si="0"/>
        <v>2986280.0000000005</v>
      </c>
      <c r="M38" s="12" t="s">
        <v>323</v>
      </c>
      <c r="N38" s="18" t="s">
        <v>314</v>
      </c>
    </row>
    <row r="39" spans="2:14" s="1" customFormat="1" ht="59.25" customHeight="1" x14ac:dyDescent="0.15">
      <c r="B39" s="17" t="s">
        <v>284</v>
      </c>
      <c r="C39" s="14" t="s">
        <v>6</v>
      </c>
      <c r="D39" s="12" t="s">
        <v>71</v>
      </c>
      <c r="E39" s="12" t="s">
        <v>292</v>
      </c>
      <c r="F39" s="12" t="s">
        <v>303</v>
      </c>
      <c r="G39" s="13">
        <v>45190.708333333336</v>
      </c>
      <c r="H39" s="13">
        <v>45197</v>
      </c>
      <c r="I39" s="38" t="s">
        <v>380</v>
      </c>
      <c r="J39" s="15">
        <v>853600</v>
      </c>
      <c r="K39" s="15">
        <v>853600</v>
      </c>
      <c r="L39" s="16">
        <f t="shared" si="0"/>
        <v>938960.00000000012</v>
      </c>
      <c r="M39" s="12" t="s">
        <v>324</v>
      </c>
      <c r="N39" s="18" t="s">
        <v>315</v>
      </c>
    </row>
    <row r="40" spans="2:14" s="1" customFormat="1" ht="59.25" customHeight="1" x14ac:dyDescent="0.15">
      <c r="B40" s="17" t="s">
        <v>350</v>
      </c>
      <c r="C40" s="14" t="s">
        <v>31</v>
      </c>
      <c r="D40" s="12" t="s">
        <v>71</v>
      </c>
      <c r="E40" s="12" t="s">
        <v>76</v>
      </c>
      <c r="F40" s="12" t="s">
        <v>371</v>
      </c>
      <c r="G40" s="13">
        <v>45210.541666666664</v>
      </c>
      <c r="H40" s="13">
        <v>45211</v>
      </c>
      <c r="I40" s="38" t="s">
        <v>377</v>
      </c>
      <c r="J40" s="15">
        <v>4700000</v>
      </c>
      <c r="K40" s="15">
        <v>4071358</v>
      </c>
      <c r="L40" s="16">
        <f t="shared" si="0"/>
        <v>4478493.8000000007</v>
      </c>
      <c r="M40" s="12" t="s">
        <v>123</v>
      </c>
      <c r="N40" s="18" t="s">
        <v>391</v>
      </c>
    </row>
    <row r="41" spans="2:14" s="1" customFormat="1" ht="59.25" customHeight="1" x14ac:dyDescent="0.15">
      <c r="B41" s="17" t="s">
        <v>351</v>
      </c>
      <c r="C41" s="14" t="s">
        <v>360</v>
      </c>
      <c r="D41" s="12" t="s">
        <v>71</v>
      </c>
      <c r="E41" s="12" t="s">
        <v>291</v>
      </c>
      <c r="F41" s="12" t="s">
        <v>370</v>
      </c>
      <c r="G41" s="13">
        <v>45210.708333333336</v>
      </c>
      <c r="H41" s="13">
        <v>45212</v>
      </c>
      <c r="I41" s="38" t="s">
        <v>378</v>
      </c>
      <c r="J41" s="15">
        <v>13752400</v>
      </c>
      <c r="K41" s="15">
        <v>12650000</v>
      </c>
      <c r="L41" s="16">
        <f t="shared" si="0"/>
        <v>13915000.000000002</v>
      </c>
      <c r="M41" s="12" t="s">
        <v>374</v>
      </c>
      <c r="N41" s="18" t="s">
        <v>392</v>
      </c>
    </row>
    <row r="42" spans="2:14" s="1" customFormat="1" ht="59.25" customHeight="1" x14ac:dyDescent="0.15">
      <c r="B42" s="17" t="s">
        <v>352</v>
      </c>
      <c r="C42" s="14" t="s">
        <v>31</v>
      </c>
      <c r="D42" s="12" t="s">
        <v>71</v>
      </c>
      <c r="E42" s="12" t="s">
        <v>72</v>
      </c>
      <c r="F42" s="12" t="s">
        <v>364</v>
      </c>
      <c r="G42" s="13">
        <v>45210.5625</v>
      </c>
      <c r="H42" s="13">
        <v>45215</v>
      </c>
      <c r="I42" s="38" t="s">
        <v>45</v>
      </c>
      <c r="J42" s="15">
        <v>9000000</v>
      </c>
      <c r="K42" s="15">
        <v>6525000</v>
      </c>
      <c r="L42" s="16">
        <f t="shared" si="0"/>
        <v>7177500.0000000009</v>
      </c>
      <c r="M42" s="12" t="s">
        <v>116</v>
      </c>
      <c r="N42" s="18" t="s">
        <v>393</v>
      </c>
    </row>
    <row r="43" spans="2:14" s="1" customFormat="1" ht="59.25" customHeight="1" x14ac:dyDescent="0.15">
      <c r="B43" s="17" t="s">
        <v>353</v>
      </c>
      <c r="C43" s="14" t="s">
        <v>6</v>
      </c>
      <c r="D43" s="12" t="s">
        <v>71</v>
      </c>
      <c r="E43" s="12" t="s">
        <v>73</v>
      </c>
      <c r="F43" s="12" t="s">
        <v>365</v>
      </c>
      <c r="G43" s="13">
        <v>45232.541666666664</v>
      </c>
      <c r="H43" s="13">
        <v>45232</v>
      </c>
      <c r="I43" s="38" t="s">
        <v>243</v>
      </c>
      <c r="J43" s="15">
        <v>1542000</v>
      </c>
      <c r="K43" s="15">
        <v>1252000</v>
      </c>
      <c r="L43" s="16">
        <f t="shared" si="0"/>
        <v>1377200</v>
      </c>
      <c r="M43" s="12" t="s">
        <v>121</v>
      </c>
      <c r="N43" s="18" t="s">
        <v>394</v>
      </c>
    </row>
    <row r="44" spans="2:14" s="1" customFormat="1" ht="59.25" customHeight="1" x14ac:dyDescent="0.15">
      <c r="B44" s="17" t="s">
        <v>354</v>
      </c>
      <c r="C44" s="14" t="s">
        <v>361</v>
      </c>
      <c r="D44" s="12" t="s">
        <v>71</v>
      </c>
      <c r="E44" s="12" t="s">
        <v>290</v>
      </c>
      <c r="F44" s="12" t="s">
        <v>372</v>
      </c>
      <c r="G44" s="13">
        <v>45238.708333333336</v>
      </c>
      <c r="H44" s="13">
        <v>45243</v>
      </c>
      <c r="I44" s="38" t="s">
        <v>379</v>
      </c>
      <c r="J44" s="15">
        <v>1596000</v>
      </c>
      <c r="K44" s="15">
        <v>1576800</v>
      </c>
      <c r="L44" s="16">
        <f t="shared" si="0"/>
        <v>1734480.0000000002</v>
      </c>
      <c r="M44" s="12" t="s">
        <v>375</v>
      </c>
      <c r="N44" s="18" t="s">
        <v>395</v>
      </c>
    </row>
    <row r="45" spans="2:14" s="1" customFormat="1" ht="59.25" customHeight="1" x14ac:dyDescent="0.15">
      <c r="B45" s="17" t="s">
        <v>355</v>
      </c>
      <c r="C45" s="14" t="s">
        <v>360</v>
      </c>
      <c r="D45" s="12" t="s">
        <v>71</v>
      </c>
      <c r="E45" s="12" t="s">
        <v>362</v>
      </c>
      <c r="F45" s="12" t="s">
        <v>366</v>
      </c>
      <c r="G45" s="13">
        <v>45252.708333333336</v>
      </c>
      <c r="H45" s="13">
        <v>45254</v>
      </c>
      <c r="I45" s="38" t="s">
        <v>378</v>
      </c>
      <c r="J45" s="15">
        <v>1180000</v>
      </c>
      <c r="K45" s="15">
        <v>840675</v>
      </c>
      <c r="L45" s="16">
        <f t="shared" si="0"/>
        <v>924742.50000000012</v>
      </c>
      <c r="M45" s="12" t="s">
        <v>320</v>
      </c>
      <c r="N45" s="18" t="s">
        <v>396</v>
      </c>
    </row>
    <row r="46" spans="2:14" s="1" customFormat="1" ht="59.25" customHeight="1" x14ac:dyDescent="0.15">
      <c r="B46" s="17" t="s">
        <v>356</v>
      </c>
      <c r="C46" s="14" t="s">
        <v>31</v>
      </c>
      <c r="D46" s="12" t="s">
        <v>71</v>
      </c>
      <c r="E46" s="12" t="s">
        <v>363</v>
      </c>
      <c r="F46" s="12" t="s">
        <v>373</v>
      </c>
      <c r="G46" s="13">
        <v>45260.708333333336</v>
      </c>
      <c r="H46" s="13">
        <v>45260</v>
      </c>
      <c r="I46" s="38" t="s">
        <v>242</v>
      </c>
      <c r="J46" s="15">
        <v>3800</v>
      </c>
      <c r="K46" s="15">
        <v>3800</v>
      </c>
      <c r="L46" s="16">
        <f t="shared" si="0"/>
        <v>4180</v>
      </c>
      <c r="M46" s="12" t="s">
        <v>376</v>
      </c>
      <c r="N46" s="18" t="s">
        <v>397</v>
      </c>
    </row>
    <row r="47" spans="2:14" s="1" customFormat="1" ht="59.25" customHeight="1" x14ac:dyDescent="0.15">
      <c r="B47" s="17" t="s">
        <v>357</v>
      </c>
      <c r="C47" s="14" t="s">
        <v>31</v>
      </c>
      <c r="D47" s="12" t="s">
        <v>71</v>
      </c>
      <c r="E47" s="12" t="s">
        <v>72</v>
      </c>
      <c r="F47" s="12" t="s">
        <v>367</v>
      </c>
      <c r="G47" s="13">
        <v>45274.541666666664</v>
      </c>
      <c r="H47" s="13">
        <v>45282</v>
      </c>
      <c r="I47" s="38" t="s">
        <v>45</v>
      </c>
      <c r="J47" s="15">
        <v>5600000</v>
      </c>
      <c r="K47" s="15">
        <v>2730000</v>
      </c>
      <c r="L47" s="16">
        <f t="shared" si="0"/>
        <v>3003000.0000000005</v>
      </c>
      <c r="M47" s="12" t="s">
        <v>116</v>
      </c>
      <c r="N47" s="18" t="s">
        <v>398</v>
      </c>
    </row>
    <row r="48" spans="2:14" s="1" customFormat="1" ht="59.25" customHeight="1" x14ac:dyDescent="0.15">
      <c r="B48" s="17" t="s">
        <v>358</v>
      </c>
      <c r="C48" s="14" t="s">
        <v>361</v>
      </c>
      <c r="D48" s="12" t="s">
        <v>71</v>
      </c>
      <c r="E48" s="12" t="s">
        <v>290</v>
      </c>
      <c r="F48" s="12" t="s">
        <v>368</v>
      </c>
      <c r="G48" s="13">
        <v>45281.5</v>
      </c>
      <c r="H48" s="13">
        <v>45285</v>
      </c>
      <c r="I48" s="38" t="s">
        <v>379</v>
      </c>
      <c r="J48" s="15">
        <v>4110360</v>
      </c>
      <c r="K48" s="15">
        <v>3671070</v>
      </c>
      <c r="L48" s="16">
        <f t="shared" si="0"/>
        <v>4038177.0000000005</v>
      </c>
      <c r="M48" s="12" t="s">
        <v>375</v>
      </c>
      <c r="N48" s="18" t="s">
        <v>399</v>
      </c>
    </row>
    <row r="49" spans="2:14" s="1" customFormat="1" ht="59.25" customHeight="1" x14ac:dyDescent="0.15">
      <c r="B49" s="17" t="s">
        <v>359</v>
      </c>
      <c r="C49" s="14" t="s">
        <v>285</v>
      </c>
      <c r="D49" s="12" t="s">
        <v>71</v>
      </c>
      <c r="E49" s="12" t="s">
        <v>290</v>
      </c>
      <c r="F49" s="12" t="s">
        <v>369</v>
      </c>
      <c r="G49" s="13">
        <v>45287.541666666664</v>
      </c>
      <c r="H49" s="13">
        <v>45287</v>
      </c>
      <c r="I49" s="38" t="s">
        <v>5</v>
      </c>
      <c r="J49" s="15">
        <v>1240000</v>
      </c>
      <c r="K49" s="15">
        <v>1078000</v>
      </c>
      <c r="L49" s="16">
        <f t="shared" si="0"/>
        <v>1185800</v>
      </c>
      <c r="M49" s="12" t="s">
        <v>375</v>
      </c>
      <c r="N49" s="18" t="s">
        <v>400</v>
      </c>
    </row>
    <row r="50" spans="2:14" s="1" customFormat="1" ht="59.25" customHeight="1" x14ac:dyDescent="0.15">
      <c r="B50" s="17" t="s">
        <v>408</v>
      </c>
      <c r="C50" s="14" t="s">
        <v>6</v>
      </c>
      <c r="D50" s="12" t="s">
        <v>71</v>
      </c>
      <c r="E50" s="12" t="s">
        <v>73</v>
      </c>
      <c r="F50" s="12" t="s">
        <v>415</v>
      </c>
      <c r="G50" s="13">
        <v>45306.541666666664</v>
      </c>
      <c r="H50" s="13">
        <v>45307</v>
      </c>
      <c r="I50" s="38" t="s">
        <v>401</v>
      </c>
      <c r="J50" s="15">
        <v>1138000</v>
      </c>
      <c r="K50" s="15">
        <v>839000</v>
      </c>
      <c r="L50" s="16">
        <f t="shared" si="0"/>
        <v>922900.00000000012</v>
      </c>
      <c r="M50" s="12" t="s">
        <v>405</v>
      </c>
      <c r="N50" s="18" t="s">
        <v>419</v>
      </c>
    </row>
    <row r="51" spans="2:14" s="1" customFormat="1" ht="59.25" customHeight="1" x14ac:dyDescent="0.15">
      <c r="B51" s="17" t="s">
        <v>409</v>
      </c>
      <c r="C51" s="14" t="s">
        <v>286</v>
      </c>
      <c r="D51" s="12" t="s">
        <v>71</v>
      </c>
      <c r="E51" s="12" t="s">
        <v>413</v>
      </c>
      <c r="F51" s="12" t="s">
        <v>416</v>
      </c>
      <c r="G51" s="13">
        <v>45313.708333333336</v>
      </c>
      <c r="H51" s="13">
        <v>45314</v>
      </c>
      <c r="I51" s="38" t="s">
        <v>402</v>
      </c>
      <c r="J51" s="15">
        <v>1414000</v>
      </c>
      <c r="K51" s="15">
        <v>1120000</v>
      </c>
      <c r="L51" s="16">
        <f t="shared" si="0"/>
        <v>1232000</v>
      </c>
      <c r="M51" s="12" t="s">
        <v>406</v>
      </c>
      <c r="N51" s="18" t="s">
        <v>420</v>
      </c>
    </row>
    <row r="52" spans="2:14" s="1" customFormat="1" ht="59.25" customHeight="1" x14ac:dyDescent="0.15">
      <c r="B52" s="17" t="s">
        <v>410</v>
      </c>
      <c r="C52" s="14" t="s">
        <v>6</v>
      </c>
      <c r="D52" s="12" t="s">
        <v>71</v>
      </c>
      <c r="E52" s="12" t="s">
        <v>76</v>
      </c>
      <c r="F52" s="12" t="s">
        <v>417</v>
      </c>
      <c r="G52" s="13">
        <v>45316.541666666664</v>
      </c>
      <c r="H52" s="13">
        <v>45317</v>
      </c>
      <c r="I52" s="38" t="s">
        <v>404</v>
      </c>
      <c r="J52" s="15">
        <v>1393090</v>
      </c>
      <c r="K52" s="15">
        <v>1038000</v>
      </c>
      <c r="L52" s="16">
        <f t="shared" si="0"/>
        <v>1141800</v>
      </c>
      <c r="M52" s="12" t="s">
        <v>319</v>
      </c>
      <c r="N52" s="18" t="s">
        <v>310</v>
      </c>
    </row>
    <row r="53" spans="2:14" s="1" customFormat="1" ht="59.25" customHeight="1" x14ac:dyDescent="0.15">
      <c r="B53" s="17" t="s">
        <v>411</v>
      </c>
      <c r="C53" s="14" t="s">
        <v>412</v>
      </c>
      <c r="D53" s="12" t="s">
        <v>71</v>
      </c>
      <c r="E53" s="12" t="s">
        <v>414</v>
      </c>
      <c r="F53" s="12" t="s">
        <v>418</v>
      </c>
      <c r="G53" s="13">
        <v>45351.541666666664</v>
      </c>
      <c r="H53" s="13">
        <v>45351</v>
      </c>
      <c r="I53" s="38" t="s">
        <v>403</v>
      </c>
      <c r="J53" s="15">
        <v>1668600</v>
      </c>
      <c r="K53" s="15">
        <v>1374300</v>
      </c>
      <c r="L53" s="16">
        <f t="shared" si="0"/>
        <v>1511730.0000000002</v>
      </c>
      <c r="M53" s="12" t="s">
        <v>407</v>
      </c>
      <c r="N53" s="18" t="s">
        <v>421</v>
      </c>
    </row>
    <row r="54" spans="2:14" s="1" customFormat="1" ht="59.25" customHeight="1" x14ac:dyDescent="0.15">
      <c r="B54" s="17"/>
      <c r="C54" s="14"/>
      <c r="D54" s="12"/>
      <c r="E54" s="12"/>
      <c r="F54" s="12"/>
      <c r="G54" s="13"/>
      <c r="H54" s="13"/>
      <c r="I54" s="38"/>
      <c r="J54" s="15"/>
      <c r="K54" s="15"/>
      <c r="L54" s="16"/>
      <c r="M54" s="12"/>
      <c r="N54" s="18"/>
    </row>
    <row r="55" spans="2:14" s="1" customFormat="1" ht="59.25" customHeight="1" x14ac:dyDescent="0.15">
      <c r="B55" s="17"/>
      <c r="C55" s="14"/>
      <c r="D55" s="12"/>
      <c r="E55" s="12"/>
      <c r="F55" s="12"/>
      <c r="G55" s="13"/>
      <c r="H55" s="13"/>
      <c r="I55" s="38"/>
      <c r="J55" s="15"/>
      <c r="K55" s="15"/>
      <c r="L55" s="16"/>
      <c r="M55" s="12"/>
      <c r="N55" s="18"/>
    </row>
    <row r="56" spans="2:14" s="1" customFormat="1" ht="59.25" customHeight="1" x14ac:dyDescent="0.15">
      <c r="B56" s="17"/>
      <c r="C56" s="14"/>
      <c r="D56" s="12"/>
      <c r="E56" s="12"/>
      <c r="F56" s="12"/>
      <c r="G56" s="13"/>
      <c r="H56" s="13"/>
      <c r="I56" s="38"/>
      <c r="J56" s="15"/>
      <c r="K56" s="15"/>
      <c r="L56" s="16"/>
      <c r="M56" s="12"/>
      <c r="N56" s="18"/>
    </row>
    <row r="57" spans="2:14" s="1" customFormat="1" ht="59.25" customHeight="1" x14ac:dyDescent="0.15">
      <c r="B57" s="17"/>
      <c r="C57" s="14"/>
      <c r="D57" s="12"/>
      <c r="E57" s="12"/>
      <c r="F57" s="12"/>
      <c r="G57" s="13"/>
      <c r="H57" s="13"/>
      <c r="I57" s="38"/>
      <c r="J57" s="15"/>
      <c r="K57" s="15"/>
      <c r="L57" s="16"/>
      <c r="M57" s="12"/>
      <c r="N57" s="18"/>
    </row>
    <row r="58" spans="2:14" s="1" customFormat="1" ht="59.25" customHeight="1" thickBot="1" x14ac:dyDescent="0.2">
      <c r="B58" s="19"/>
      <c r="C58" s="20"/>
      <c r="D58" s="21"/>
      <c r="E58" s="21"/>
      <c r="F58" s="21"/>
      <c r="G58" s="22"/>
      <c r="H58" s="22"/>
      <c r="I58" s="39"/>
      <c r="J58" s="23"/>
      <c r="K58" s="23"/>
      <c r="L58" s="23"/>
      <c r="M58" s="21"/>
      <c r="N58" s="24"/>
    </row>
  </sheetData>
  <autoFilter ref="B4:N58" xr:uid="{00000000-0009-0000-0000-000002000000}">
    <sortState xmlns:xlrd2="http://schemas.microsoft.com/office/spreadsheetml/2017/richdata2" ref="B5:N58">
      <sortCondition ref="G4:G58"/>
    </sortState>
  </autoFilter>
  <mergeCells count="1">
    <mergeCell ref="B1:N1"/>
  </mergeCells>
  <phoneticPr fontId="1"/>
  <pageMargins left="0.7" right="0.7" top="0.75" bottom="0.75" header="0.3" footer="0.3"/>
  <pageSetup paperSize="8"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70"/>
  <sheetViews>
    <sheetView topLeftCell="F1" zoomScale="90" zoomScaleNormal="90" workbookViewId="0">
      <selection activeCell="F43" sqref="F43"/>
    </sheetView>
  </sheetViews>
  <sheetFormatPr defaultRowHeight="12" x14ac:dyDescent="0.15"/>
  <cols>
    <col min="1" max="1" width="2" style="4" customWidth="1"/>
    <col min="2" max="2" width="77.140625" style="4" bestFit="1" customWidth="1"/>
    <col min="3" max="3" width="25.28515625" style="4" bestFit="1" customWidth="1"/>
    <col min="4" max="4" width="23.140625" style="4" bestFit="1" customWidth="1"/>
    <col min="5" max="5" width="23.140625" style="4" customWidth="1"/>
    <col min="6" max="6" width="50.5703125" style="4" customWidth="1"/>
    <col min="7" max="8" width="16.42578125" style="4" bestFit="1" customWidth="1"/>
    <col min="9" max="9" width="14.28515625" style="4" customWidth="1"/>
    <col min="10" max="10" width="18.7109375" style="4" bestFit="1" customWidth="1"/>
    <col min="11" max="11" width="14.140625" style="4" bestFit="1" customWidth="1"/>
    <col min="12" max="12" width="20.85546875" style="10" bestFit="1" customWidth="1"/>
    <col min="13" max="13" width="43.42578125" style="4" bestFit="1" customWidth="1"/>
    <col min="14" max="14" width="92.7109375" style="2" customWidth="1"/>
  </cols>
  <sheetData>
    <row r="1" spans="1:14" ht="24" customHeight="1" x14ac:dyDescent="0.15">
      <c r="B1" s="40" t="s">
        <v>35</v>
      </c>
      <c r="C1" s="40"/>
      <c r="D1" s="40"/>
      <c r="E1" s="40"/>
      <c r="F1" s="40"/>
      <c r="G1" s="40"/>
      <c r="H1" s="40"/>
      <c r="I1" s="40"/>
      <c r="J1" s="40"/>
      <c r="K1" s="40"/>
      <c r="L1" s="40"/>
      <c r="M1" s="40"/>
      <c r="N1" s="40"/>
    </row>
    <row r="2" spans="1:14" x14ac:dyDescent="0.15">
      <c r="B2" s="4" t="s">
        <v>422</v>
      </c>
    </row>
    <row r="3" spans="1:14" ht="12.75" thickBot="1" x14ac:dyDescent="0.2"/>
    <row r="4" spans="1:14" s="1" customFormat="1" ht="27" customHeight="1" x14ac:dyDescent="0.15">
      <c r="A4" s="5"/>
      <c r="B4" s="32" t="s">
        <v>0</v>
      </c>
      <c r="C4" s="33" t="s">
        <v>1</v>
      </c>
      <c r="D4" s="33" t="s">
        <v>2</v>
      </c>
      <c r="E4" s="33" t="s">
        <v>15</v>
      </c>
      <c r="F4" s="33" t="s">
        <v>16</v>
      </c>
      <c r="G4" s="33" t="s">
        <v>223</v>
      </c>
      <c r="H4" s="33" t="s">
        <v>17</v>
      </c>
      <c r="I4" s="33" t="s">
        <v>13</v>
      </c>
      <c r="J4" s="33" t="s">
        <v>11</v>
      </c>
      <c r="K4" s="33" t="s">
        <v>4</v>
      </c>
      <c r="L4" s="27" t="s">
        <v>12</v>
      </c>
      <c r="M4" s="33" t="s">
        <v>14</v>
      </c>
      <c r="N4" s="34" t="s">
        <v>3</v>
      </c>
    </row>
    <row r="5" spans="1:14" s="1" customFormat="1" ht="75" customHeight="1" x14ac:dyDescent="0.15">
      <c r="A5" s="5"/>
      <c r="B5" s="17" t="s">
        <v>127</v>
      </c>
      <c r="C5" s="12" t="s">
        <v>32</v>
      </c>
      <c r="D5" s="12" t="s">
        <v>71</v>
      </c>
      <c r="E5" s="12" t="s">
        <v>25</v>
      </c>
      <c r="F5" s="12" t="s">
        <v>264</v>
      </c>
      <c r="G5" s="29">
        <v>45016.625</v>
      </c>
      <c r="H5" s="29">
        <v>45017</v>
      </c>
      <c r="I5" s="12" t="s">
        <v>242</v>
      </c>
      <c r="J5" s="30">
        <v>15500</v>
      </c>
      <c r="K5" s="30">
        <v>15500</v>
      </c>
      <c r="L5" s="31">
        <f>K5*1.1</f>
        <v>17050</v>
      </c>
      <c r="M5" s="12" t="s">
        <v>227</v>
      </c>
      <c r="N5" s="18" t="s">
        <v>206</v>
      </c>
    </row>
    <row r="6" spans="1:14" s="1" customFormat="1" ht="75" customHeight="1" x14ac:dyDescent="0.15">
      <c r="A6" s="5"/>
      <c r="B6" s="17" t="s">
        <v>135</v>
      </c>
      <c r="C6" s="12" t="s">
        <v>33</v>
      </c>
      <c r="D6" s="12" t="s">
        <v>71</v>
      </c>
      <c r="E6" s="12" t="s">
        <v>25</v>
      </c>
      <c r="F6" s="12" t="s">
        <v>265</v>
      </c>
      <c r="G6" s="29">
        <v>45016.625</v>
      </c>
      <c r="H6" s="29">
        <v>45017</v>
      </c>
      <c r="I6" s="12" t="s">
        <v>242</v>
      </c>
      <c r="J6" s="30">
        <v>15500</v>
      </c>
      <c r="K6" s="30">
        <v>15500</v>
      </c>
      <c r="L6" s="31">
        <f t="shared" ref="L6:L63" si="0">K6*1.1</f>
        <v>17050</v>
      </c>
      <c r="M6" s="12" t="s">
        <v>227</v>
      </c>
      <c r="N6" s="18" t="s">
        <v>206</v>
      </c>
    </row>
    <row r="7" spans="1:14" s="1" customFormat="1" ht="75" customHeight="1" x14ac:dyDescent="0.15">
      <c r="A7" s="5"/>
      <c r="B7" s="17" t="s">
        <v>137</v>
      </c>
      <c r="C7" s="12" t="s">
        <v>6</v>
      </c>
      <c r="D7" s="12" t="s">
        <v>71</v>
      </c>
      <c r="E7" s="12" t="s">
        <v>20</v>
      </c>
      <c r="F7" s="12" t="s">
        <v>186</v>
      </c>
      <c r="G7" s="29">
        <v>45015.541666666664</v>
      </c>
      <c r="H7" s="29">
        <v>45017</v>
      </c>
      <c r="I7" s="12" t="s">
        <v>43</v>
      </c>
      <c r="J7" s="30">
        <v>970000</v>
      </c>
      <c r="K7" s="30">
        <v>800000</v>
      </c>
      <c r="L7" s="31">
        <f t="shared" si="0"/>
        <v>880000.00000000012</v>
      </c>
      <c r="M7" s="12" t="s">
        <v>233</v>
      </c>
      <c r="N7" s="18" t="s">
        <v>215</v>
      </c>
    </row>
    <row r="8" spans="1:14" s="1" customFormat="1" ht="75" customHeight="1" x14ac:dyDescent="0.15">
      <c r="A8" s="5"/>
      <c r="B8" s="17" t="s">
        <v>139</v>
      </c>
      <c r="C8" s="12" t="s">
        <v>6</v>
      </c>
      <c r="D8" s="12" t="s">
        <v>71</v>
      </c>
      <c r="E8" s="12" t="s">
        <v>19</v>
      </c>
      <c r="F8" s="12" t="s">
        <v>188</v>
      </c>
      <c r="G8" s="29">
        <v>45015.541666666664</v>
      </c>
      <c r="H8" s="29">
        <v>45017</v>
      </c>
      <c r="I8" s="12" t="s">
        <v>43</v>
      </c>
      <c r="J8" s="30">
        <v>1250000</v>
      </c>
      <c r="K8" s="30">
        <v>1185600</v>
      </c>
      <c r="L8" s="31">
        <f t="shared" si="0"/>
        <v>1304160</v>
      </c>
      <c r="M8" s="12" t="s">
        <v>37</v>
      </c>
      <c r="N8" s="18" t="s">
        <v>217</v>
      </c>
    </row>
    <row r="9" spans="1:14" s="1" customFormat="1" ht="75" customHeight="1" x14ac:dyDescent="0.15">
      <c r="A9" s="5"/>
      <c r="B9" s="17" t="s">
        <v>140</v>
      </c>
      <c r="C9" s="12" t="s">
        <v>6</v>
      </c>
      <c r="D9" s="12" t="s">
        <v>71</v>
      </c>
      <c r="E9" s="12" t="s">
        <v>19</v>
      </c>
      <c r="F9" s="12" t="s">
        <v>188</v>
      </c>
      <c r="G9" s="29">
        <v>45015.541666666664</v>
      </c>
      <c r="H9" s="29">
        <v>45017</v>
      </c>
      <c r="I9" s="12" t="s">
        <v>43</v>
      </c>
      <c r="J9" s="30">
        <v>600000</v>
      </c>
      <c r="K9" s="30">
        <v>581400</v>
      </c>
      <c r="L9" s="31">
        <f t="shared" si="0"/>
        <v>639540</v>
      </c>
      <c r="M9" s="12" t="s">
        <v>37</v>
      </c>
      <c r="N9" s="18" t="s">
        <v>218</v>
      </c>
    </row>
    <row r="10" spans="1:14" s="1" customFormat="1" ht="75" customHeight="1" x14ac:dyDescent="0.15">
      <c r="A10" s="5"/>
      <c r="B10" s="17" t="s">
        <v>141</v>
      </c>
      <c r="C10" s="12" t="s">
        <v>6</v>
      </c>
      <c r="D10" s="12" t="s">
        <v>71</v>
      </c>
      <c r="E10" s="12" t="s">
        <v>19</v>
      </c>
      <c r="F10" s="12" t="s">
        <v>188</v>
      </c>
      <c r="G10" s="29">
        <v>45015.541666666664</v>
      </c>
      <c r="H10" s="29">
        <v>45017</v>
      </c>
      <c r="I10" s="12" t="s">
        <v>43</v>
      </c>
      <c r="J10" s="30">
        <v>1450000</v>
      </c>
      <c r="K10" s="30">
        <v>1440000</v>
      </c>
      <c r="L10" s="31">
        <f t="shared" si="0"/>
        <v>1584000.0000000002</v>
      </c>
      <c r="M10" s="12" t="s">
        <v>235</v>
      </c>
      <c r="N10" s="18" t="s">
        <v>218</v>
      </c>
    </row>
    <row r="11" spans="1:14" s="1" customFormat="1" ht="75" customHeight="1" x14ac:dyDescent="0.15">
      <c r="A11" s="5"/>
      <c r="B11" s="17" t="s">
        <v>142</v>
      </c>
      <c r="C11" s="12" t="s">
        <v>6</v>
      </c>
      <c r="D11" s="12" t="s">
        <v>71</v>
      </c>
      <c r="E11" s="12" t="s">
        <v>19</v>
      </c>
      <c r="F11" s="12" t="s">
        <v>188</v>
      </c>
      <c r="G11" s="29">
        <v>45015.541666666664</v>
      </c>
      <c r="H11" s="29">
        <v>45017</v>
      </c>
      <c r="I11" s="12" t="s">
        <v>43</v>
      </c>
      <c r="J11" s="30">
        <v>1230000</v>
      </c>
      <c r="K11" s="30">
        <v>1174200</v>
      </c>
      <c r="L11" s="31">
        <f t="shared" si="0"/>
        <v>1291620</v>
      </c>
      <c r="M11" s="12" t="s">
        <v>37</v>
      </c>
      <c r="N11" s="18" t="s">
        <v>218</v>
      </c>
    </row>
    <row r="12" spans="1:14" s="1" customFormat="1" ht="75" customHeight="1" x14ac:dyDescent="0.15">
      <c r="A12" s="5"/>
      <c r="B12" s="17" t="s">
        <v>143</v>
      </c>
      <c r="C12" s="12" t="s">
        <v>6</v>
      </c>
      <c r="D12" s="12" t="s">
        <v>71</v>
      </c>
      <c r="E12" s="12" t="s">
        <v>19</v>
      </c>
      <c r="F12" s="12" t="s">
        <v>188</v>
      </c>
      <c r="G12" s="29">
        <v>45015.541666666664</v>
      </c>
      <c r="H12" s="29">
        <v>45017</v>
      </c>
      <c r="I12" s="12" t="s">
        <v>43</v>
      </c>
      <c r="J12" s="30">
        <v>509522</v>
      </c>
      <c r="K12" s="30">
        <v>484320</v>
      </c>
      <c r="L12" s="31">
        <f t="shared" si="0"/>
        <v>532752</v>
      </c>
      <c r="M12" s="12" t="s">
        <v>236</v>
      </c>
      <c r="N12" s="18" t="s">
        <v>218</v>
      </c>
    </row>
    <row r="13" spans="1:14" s="1" customFormat="1" ht="75" customHeight="1" x14ac:dyDescent="0.15">
      <c r="A13" s="5"/>
      <c r="B13" s="17" t="s">
        <v>144</v>
      </c>
      <c r="C13" s="12" t="s">
        <v>6</v>
      </c>
      <c r="D13" s="12" t="s">
        <v>71</v>
      </c>
      <c r="E13" s="12" t="s">
        <v>19</v>
      </c>
      <c r="F13" s="12" t="s">
        <v>188</v>
      </c>
      <c r="G13" s="29">
        <v>45015.541666666664</v>
      </c>
      <c r="H13" s="29">
        <v>45017</v>
      </c>
      <c r="I13" s="12" t="s">
        <v>43</v>
      </c>
      <c r="J13" s="30">
        <v>1300000</v>
      </c>
      <c r="K13" s="30">
        <v>1181280</v>
      </c>
      <c r="L13" s="31">
        <f t="shared" si="0"/>
        <v>1299408</v>
      </c>
      <c r="M13" s="12" t="s">
        <v>236</v>
      </c>
      <c r="N13" s="18" t="s">
        <v>218</v>
      </c>
    </row>
    <row r="14" spans="1:14" s="1" customFormat="1" ht="75" customHeight="1" x14ac:dyDescent="0.15">
      <c r="A14" s="5"/>
      <c r="B14" s="17" t="s">
        <v>145</v>
      </c>
      <c r="C14" s="12" t="s">
        <v>6</v>
      </c>
      <c r="D14" s="12" t="s">
        <v>71</v>
      </c>
      <c r="E14" s="12" t="s">
        <v>19</v>
      </c>
      <c r="F14" s="12" t="s">
        <v>188</v>
      </c>
      <c r="G14" s="29">
        <v>45015.541666666664</v>
      </c>
      <c r="H14" s="29">
        <v>45017</v>
      </c>
      <c r="I14" s="12" t="s">
        <v>43</v>
      </c>
      <c r="J14" s="30">
        <v>1000000</v>
      </c>
      <c r="K14" s="30">
        <v>934800</v>
      </c>
      <c r="L14" s="31">
        <f t="shared" si="0"/>
        <v>1028280.0000000001</v>
      </c>
      <c r="M14" s="12" t="s">
        <v>37</v>
      </c>
      <c r="N14" s="18" t="s">
        <v>218</v>
      </c>
    </row>
    <row r="15" spans="1:14" s="1" customFormat="1" ht="75" customHeight="1" x14ac:dyDescent="0.15">
      <c r="A15" s="5"/>
      <c r="B15" s="17" t="s">
        <v>146</v>
      </c>
      <c r="C15" s="12" t="s">
        <v>6</v>
      </c>
      <c r="D15" s="12" t="s">
        <v>71</v>
      </c>
      <c r="E15" s="12" t="s">
        <v>19</v>
      </c>
      <c r="F15" s="12" t="s">
        <v>188</v>
      </c>
      <c r="G15" s="29">
        <v>45015.541666666664</v>
      </c>
      <c r="H15" s="29">
        <v>45017</v>
      </c>
      <c r="I15" s="12" t="s">
        <v>43</v>
      </c>
      <c r="J15" s="30">
        <v>300000</v>
      </c>
      <c r="K15" s="30">
        <v>239400</v>
      </c>
      <c r="L15" s="31">
        <f t="shared" si="0"/>
        <v>263340</v>
      </c>
      <c r="M15" s="12" t="s">
        <v>37</v>
      </c>
      <c r="N15" s="18" t="s">
        <v>218</v>
      </c>
    </row>
    <row r="16" spans="1:14" s="1" customFormat="1" ht="75" customHeight="1" x14ac:dyDescent="0.15">
      <c r="A16" s="5"/>
      <c r="B16" s="17" t="s">
        <v>148</v>
      </c>
      <c r="C16" s="12" t="s">
        <v>6</v>
      </c>
      <c r="D16" s="12" t="s">
        <v>71</v>
      </c>
      <c r="E16" s="12" t="s">
        <v>20</v>
      </c>
      <c r="F16" s="12" t="s">
        <v>190</v>
      </c>
      <c r="G16" s="29">
        <v>45015.541666666664</v>
      </c>
      <c r="H16" s="29">
        <v>45017</v>
      </c>
      <c r="I16" s="12" t="s">
        <v>43</v>
      </c>
      <c r="J16" s="30">
        <v>339000</v>
      </c>
      <c r="K16" s="30">
        <v>300400</v>
      </c>
      <c r="L16" s="31">
        <f t="shared" si="0"/>
        <v>330440</v>
      </c>
      <c r="M16" s="12" t="s">
        <v>237</v>
      </c>
      <c r="N16" s="18" t="s">
        <v>220</v>
      </c>
    </row>
    <row r="17" spans="1:14" s="1" customFormat="1" ht="75" customHeight="1" x14ac:dyDescent="0.15">
      <c r="A17" s="5"/>
      <c r="B17" s="17" t="s">
        <v>149</v>
      </c>
      <c r="C17" s="12" t="s">
        <v>6</v>
      </c>
      <c r="D17" s="12" t="s">
        <v>71</v>
      </c>
      <c r="E17" s="12" t="s">
        <v>20</v>
      </c>
      <c r="F17" s="12" t="s">
        <v>191</v>
      </c>
      <c r="G17" s="29">
        <v>45015.541666666664</v>
      </c>
      <c r="H17" s="29">
        <v>45017</v>
      </c>
      <c r="I17" s="12" t="s">
        <v>43</v>
      </c>
      <c r="J17" s="30">
        <v>615000</v>
      </c>
      <c r="K17" s="30">
        <v>553500</v>
      </c>
      <c r="L17" s="31">
        <f t="shared" si="0"/>
        <v>608850</v>
      </c>
      <c r="M17" s="12" t="s">
        <v>21</v>
      </c>
      <c r="N17" s="18" t="s">
        <v>220</v>
      </c>
    </row>
    <row r="18" spans="1:14" s="1" customFormat="1" ht="75" customHeight="1" x14ac:dyDescent="0.15">
      <c r="A18" s="5"/>
      <c r="B18" s="17" t="s">
        <v>150</v>
      </c>
      <c r="C18" s="12" t="s">
        <v>6</v>
      </c>
      <c r="D18" s="12" t="s">
        <v>71</v>
      </c>
      <c r="E18" s="12" t="s">
        <v>20</v>
      </c>
      <c r="F18" s="12" t="s">
        <v>192</v>
      </c>
      <c r="G18" s="29">
        <v>45015.541666666664</v>
      </c>
      <c r="H18" s="29">
        <v>45017</v>
      </c>
      <c r="I18" s="12" t="s">
        <v>43</v>
      </c>
      <c r="J18" s="30">
        <v>50000</v>
      </c>
      <c r="K18" s="30">
        <v>43500</v>
      </c>
      <c r="L18" s="31">
        <f t="shared" si="0"/>
        <v>47850.000000000007</v>
      </c>
      <c r="M18" s="12" t="s">
        <v>21</v>
      </c>
      <c r="N18" s="18" t="s">
        <v>220</v>
      </c>
    </row>
    <row r="19" spans="1:14" s="1" customFormat="1" ht="75" customHeight="1" x14ac:dyDescent="0.15">
      <c r="A19" s="5"/>
      <c r="B19" s="17" t="s">
        <v>151</v>
      </c>
      <c r="C19" s="12" t="s">
        <v>6</v>
      </c>
      <c r="D19" s="12" t="s">
        <v>71</v>
      </c>
      <c r="E19" s="12" t="s">
        <v>20</v>
      </c>
      <c r="F19" s="12" t="s">
        <v>193</v>
      </c>
      <c r="G19" s="29">
        <v>45015.541666666664</v>
      </c>
      <c r="H19" s="29">
        <v>45017</v>
      </c>
      <c r="I19" s="12" t="s">
        <v>43</v>
      </c>
      <c r="J19" s="30">
        <v>480000</v>
      </c>
      <c r="K19" s="30">
        <v>421200</v>
      </c>
      <c r="L19" s="31">
        <f t="shared" si="0"/>
        <v>463320.00000000006</v>
      </c>
      <c r="M19" s="12" t="s">
        <v>21</v>
      </c>
      <c r="N19" s="18" t="s">
        <v>220</v>
      </c>
    </row>
    <row r="20" spans="1:14" s="1" customFormat="1" ht="75" customHeight="1" x14ac:dyDescent="0.15">
      <c r="A20" s="5"/>
      <c r="B20" s="17" t="s">
        <v>152</v>
      </c>
      <c r="C20" s="12" t="s">
        <v>6</v>
      </c>
      <c r="D20" s="12" t="s">
        <v>71</v>
      </c>
      <c r="E20" s="12" t="s">
        <v>20</v>
      </c>
      <c r="F20" s="12" t="s">
        <v>194</v>
      </c>
      <c r="G20" s="29">
        <v>45015.541666666664</v>
      </c>
      <c r="H20" s="29">
        <v>45017</v>
      </c>
      <c r="I20" s="12" t="s">
        <v>43</v>
      </c>
      <c r="J20" s="30">
        <v>240000</v>
      </c>
      <c r="K20" s="30">
        <v>215300</v>
      </c>
      <c r="L20" s="31">
        <f t="shared" si="0"/>
        <v>236830.00000000003</v>
      </c>
      <c r="M20" s="12" t="s">
        <v>21</v>
      </c>
      <c r="N20" s="18" t="s">
        <v>220</v>
      </c>
    </row>
    <row r="21" spans="1:14" s="1" customFormat="1" ht="75" customHeight="1" x14ac:dyDescent="0.15">
      <c r="A21" s="5"/>
      <c r="B21" s="17" t="s">
        <v>153</v>
      </c>
      <c r="C21" s="12" t="s">
        <v>6</v>
      </c>
      <c r="D21" s="12" t="s">
        <v>71</v>
      </c>
      <c r="E21" s="12" t="s">
        <v>20</v>
      </c>
      <c r="F21" s="12" t="s">
        <v>195</v>
      </c>
      <c r="G21" s="29">
        <v>45015.541666666664</v>
      </c>
      <c r="H21" s="29">
        <v>45017</v>
      </c>
      <c r="I21" s="12" t="s">
        <v>43</v>
      </c>
      <c r="J21" s="30">
        <v>258000</v>
      </c>
      <c r="K21" s="30">
        <v>229800</v>
      </c>
      <c r="L21" s="31">
        <f t="shared" si="0"/>
        <v>252780.00000000003</v>
      </c>
      <c r="M21" s="12" t="s">
        <v>21</v>
      </c>
      <c r="N21" s="18" t="s">
        <v>220</v>
      </c>
    </row>
    <row r="22" spans="1:14" s="1" customFormat="1" ht="75" customHeight="1" x14ac:dyDescent="0.15">
      <c r="A22" s="5"/>
      <c r="B22" s="17" t="s">
        <v>154</v>
      </c>
      <c r="C22" s="12" t="s">
        <v>6</v>
      </c>
      <c r="D22" s="12" t="s">
        <v>71</v>
      </c>
      <c r="E22" s="12" t="s">
        <v>20</v>
      </c>
      <c r="F22" s="12" t="s">
        <v>196</v>
      </c>
      <c r="G22" s="29">
        <v>45015.541666666664</v>
      </c>
      <c r="H22" s="29">
        <v>45017</v>
      </c>
      <c r="I22" s="12" t="s">
        <v>43</v>
      </c>
      <c r="J22" s="30">
        <v>27000</v>
      </c>
      <c r="K22" s="30">
        <v>23200</v>
      </c>
      <c r="L22" s="31">
        <f t="shared" si="0"/>
        <v>25520.000000000004</v>
      </c>
      <c r="M22" s="12" t="s">
        <v>21</v>
      </c>
      <c r="N22" s="18" t="s">
        <v>220</v>
      </c>
    </row>
    <row r="23" spans="1:14" s="1" customFormat="1" ht="75" customHeight="1" x14ac:dyDescent="0.15">
      <c r="A23" s="5"/>
      <c r="B23" s="17" t="s">
        <v>156</v>
      </c>
      <c r="C23" s="12" t="s">
        <v>6</v>
      </c>
      <c r="D23" s="12" t="s">
        <v>71</v>
      </c>
      <c r="E23" s="12" t="s">
        <v>20</v>
      </c>
      <c r="F23" s="12" t="s">
        <v>198</v>
      </c>
      <c r="G23" s="29">
        <v>45015.541666666664</v>
      </c>
      <c r="H23" s="29">
        <v>45017</v>
      </c>
      <c r="I23" s="12" t="s">
        <v>43</v>
      </c>
      <c r="J23" s="30">
        <v>105000</v>
      </c>
      <c r="K23" s="30">
        <v>92800</v>
      </c>
      <c r="L23" s="31">
        <f t="shared" si="0"/>
        <v>102080.00000000001</v>
      </c>
      <c r="M23" s="12" t="s">
        <v>21</v>
      </c>
      <c r="N23" s="18" t="s">
        <v>220</v>
      </c>
    </row>
    <row r="24" spans="1:14" s="1" customFormat="1" ht="75" customHeight="1" x14ac:dyDescent="0.15">
      <c r="A24" s="5"/>
      <c r="B24" s="17" t="s">
        <v>157</v>
      </c>
      <c r="C24" s="12" t="s">
        <v>6</v>
      </c>
      <c r="D24" s="12" t="s">
        <v>71</v>
      </c>
      <c r="E24" s="12" t="s">
        <v>20</v>
      </c>
      <c r="F24" s="12" t="s">
        <v>199</v>
      </c>
      <c r="G24" s="29">
        <v>45015.541666666664</v>
      </c>
      <c r="H24" s="29">
        <v>45017</v>
      </c>
      <c r="I24" s="12" t="s">
        <v>43</v>
      </c>
      <c r="J24" s="30">
        <v>943000</v>
      </c>
      <c r="K24" s="30">
        <v>843800</v>
      </c>
      <c r="L24" s="31">
        <f t="shared" si="0"/>
        <v>928180.00000000012</v>
      </c>
      <c r="M24" s="12" t="s">
        <v>237</v>
      </c>
      <c r="N24" s="18" t="s">
        <v>220</v>
      </c>
    </row>
    <row r="25" spans="1:14" s="1" customFormat="1" ht="75" customHeight="1" x14ac:dyDescent="0.15">
      <c r="A25" s="5"/>
      <c r="B25" s="17" t="s">
        <v>158</v>
      </c>
      <c r="C25" s="12" t="s">
        <v>6</v>
      </c>
      <c r="D25" s="12" t="s">
        <v>71</v>
      </c>
      <c r="E25" s="12" t="s">
        <v>20</v>
      </c>
      <c r="F25" s="12" t="s">
        <v>200</v>
      </c>
      <c r="G25" s="29">
        <v>45015.541666666664</v>
      </c>
      <c r="H25" s="29">
        <v>45017</v>
      </c>
      <c r="I25" s="12" t="s">
        <v>43</v>
      </c>
      <c r="J25" s="30">
        <v>1350000</v>
      </c>
      <c r="K25" s="30">
        <v>1172000</v>
      </c>
      <c r="L25" s="31">
        <f t="shared" si="0"/>
        <v>1289200</v>
      </c>
      <c r="M25" s="12" t="s">
        <v>21</v>
      </c>
      <c r="N25" s="18" t="s">
        <v>220</v>
      </c>
    </row>
    <row r="26" spans="1:14" s="1" customFormat="1" ht="75" customHeight="1" x14ac:dyDescent="0.15">
      <c r="A26" s="5"/>
      <c r="B26" s="17" t="s">
        <v>159</v>
      </c>
      <c r="C26" s="12" t="s">
        <v>6</v>
      </c>
      <c r="D26" s="12" t="s">
        <v>71</v>
      </c>
      <c r="E26" s="12" t="s">
        <v>20</v>
      </c>
      <c r="F26" s="12" t="s">
        <v>201</v>
      </c>
      <c r="G26" s="29">
        <v>45015.541666666664</v>
      </c>
      <c r="H26" s="29">
        <v>45017</v>
      </c>
      <c r="I26" s="12" t="s">
        <v>43</v>
      </c>
      <c r="J26" s="30">
        <v>33000</v>
      </c>
      <c r="K26" s="30">
        <v>29000</v>
      </c>
      <c r="L26" s="31">
        <f t="shared" si="0"/>
        <v>31900.000000000004</v>
      </c>
      <c r="M26" s="12" t="s">
        <v>21</v>
      </c>
      <c r="N26" s="18" t="s">
        <v>220</v>
      </c>
    </row>
    <row r="27" spans="1:14" s="1" customFormat="1" ht="75" customHeight="1" x14ac:dyDescent="0.15">
      <c r="A27" s="5"/>
      <c r="B27" s="17" t="s">
        <v>160</v>
      </c>
      <c r="C27" s="12" t="s">
        <v>6</v>
      </c>
      <c r="D27" s="12" t="s">
        <v>71</v>
      </c>
      <c r="E27" s="12" t="s">
        <v>20</v>
      </c>
      <c r="F27" s="12" t="s">
        <v>202</v>
      </c>
      <c r="G27" s="29">
        <v>45015.541666666664</v>
      </c>
      <c r="H27" s="29">
        <v>45017</v>
      </c>
      <c r="I27" s="12" t="s">
        <v>43</v>
      </c>
      <c r="J27" s="30">
        <v>20000</v>
      </c>
      <c r="K27" s="30">
        <v>17400</v>
      </c>
      <c r="L27" s="31">
        <f t="shared" si="0"/>
        <v>19140</v>
      </c>
      <c r="M27" s="12" t="s">
        <v>237</v>
      </c>
      <c r="N27" s="18" t="s">
        <v>220</v>
      </c>
    </row>
    <row r="28" spans="1:14" s="1" customFormat="1" ht="75" customHeight="1" x14ac:dyDescent="0.15">
      <c r="A28" s="5"/>
      <c r="B28" s="17" t="s">
        <v>161</v>
      </c>
      <c r="C28" s="12" t="s">
        <v>6</v>
      </c>
      <c r="D28" s="12" t="s">
        <v>71</v>
      </c>
      <c r="E28" s="12" t="s">
        <v>20</v>
      </c>
      <c r="F28" s="12" t="s">
        <v>203</v>
      </c>
      <c r="G28" s="29">
        <v>45015.541666666664</v>
      </c>
      <c r="H28" s="29">
        <v>45017</v>
      </c>
      <c r="I28" s="12" t="s">
        <v>43</v>
      </c>
      <c r="J28" s="30">
        <v>67000</v>
      </c>
      <c r="K28" s="30">
        <v>59000</v>
      </c>
      <c r="L28" s="31">
        <f t="shared" si="0"/>
        <v>64900.000000000007</v>
      </c>
      <c r="M28" s="12" t="s">
        <v>237</v>
      </c>
      <c r="N28" s="18" t="s">
        <v>220</v>
      </c>
    </row>
    <row r="29" spans="1:14" s="1" customFormat="1" ht="75" customHeight="1" x14ac:dyDescent="0.15">
      <c r="A29" s="5"/>
      <c r="B29" s="17" t="s">
        <v>162</v>
      </c>
      <c r="C29" s="12" t="s">
        <v>6</v>
      </c>
      <c r="D29" s="12" t="s">
        <v>71</v>
      </c>
      <c r="E29" s="12" t="s">
        <v>20</v>
      </c>
      <c r="F29" s="12" t="s">
        <v>204</v>
      </c>
      <c r="G29" s="29">
        <v>45015.416666666664</v>
      </c>
      <c r="H29" s="29">
        <v>45017</v>
      </c>
      <c r="I29" s="12" t="s">
        <v>43</v>
      </c>
      <c r="J29" s="30">
        <v>217000</v>
      </c>
      <c r="K29" s="30">
        <v>195000</v>
      </c>
      <c r="L29" s="31">
        <f t="shared" si="0"/>
        <v>214500.00000000003</v>
      </c>
      <c r="M29" s="12" t="s">
        <v>29</v>
      </c>
      <c r="N29" s="18" t="s">
        <v>220</v>
      </c>
    </row>
    <row r="30" spans="1:14" s="1" customFormat="1" ht="75" customHeight="1" x14ac:dyDescent="0.15">
      <c r="A30" s="5"/>
      <c r="B30" s="17" t="s">
        <v>134</v>
      </c>
      <c r="C30" s="12" t="s">
        <v>176</v>
      </c>
      <c r="D30" s="12" t="s">
        <v>71</v>
      </c>
      <c r="E30" s="12" t="s">
        <v>20</v>
      </c>
      <c r="F30" s="12" t="s">
        <v>184</v>
      </c>
      <c r="G30" s="29">
        <v>45016.715277777781</v>
      </c>
      <c r="H30" s="29">
        <v>45019</v>
      </c>
      <c r="I30" s="12" t="s">
        <v>5</v>
      </c>
      <c r="J30" s="30">
        <v>814630</v>
      </c>
      <c r="K30" s="30">
        <v>783850</v>
      </c>
      <c r="L30" s="31">
        <f t="shared" si="0"/>
        <v>862235.00000000012</v>
      </c>
      <c r="M30" s="12" t="s">
        <v>231</v>
      </c>
      <c r="N30" s="18" t="s">
        <v>213</v>
      </c>
    </row>
    <row r="31" spans="1:14" s="1" customFormat="1" ht="75" customHeight="1" x14ac:dyDescent="0.15">
      <c r="A31" s="5"/>
      <c r="B31" s="17" t="s">
        <v>129</v>
      </c>
      <c r="C31" s="12" t="s">
        <v>175</v>
      </c>
      <c r="D31" s="12" t="s">
        <v>71</v>
      </c>
      <c r="E31" s="12" t="s">
        <v>20</v>
      </c>
      <c r="F31" s="12" t="s">
        <v>180</v>
      </c>
      <c r="G31" s="29">
        <v>45020.416666666664</v>
      </c>
      <c r="H31" s="29">
        <v>45023</v>
      </c>
      <c r="I31" s="12" t="s">
        <v>242</v>
      </c>
      <c r="J31" s="30">
        <v>11450000</v>
      </c>
      <c r="K31" s="30">
        <v>11000000</v>
      </c>
      <c r="L31" s="31">
        <f t="shared" si="0"/>
        <v>12100000.000000002</v>
      </c>
      <c r="M31" s="12" t="s">
        <v>224</v>
      </c>
      <c r="N31" s="18" t="s">
        <v>208</v>
      </c>
    </row>
    <row r="32" spans="1:14" s="1" customFormat="1" ht="75" customHeight="1" x14ac:dyDescent="0.15">
      <c r="A32" s="5"/>
      <c r="B32" s="17" t="s">
        <v>132</v>
      </c>
      <c r="C32" s="12" t="s">
        <v>175</v>
      </c>
      <c r="D32" s="12" t="s">
        <v>71</v>
      </c>
      <c r="E32" s="12" t="s">
        <v>20</v>
      </c>
      <c r="F32" s="12" t="s">
        <v>182</v>
      </c>
      <c r="G32" s="29">
        <v>45020.416666666664</v>
      </c>
      <c r="H32" s="29">
        <v>45023</v>
      </c>
      <c r="I32" s="12" t="s">
        <v>242</v>
      </c>
      <c r="J32" s="30">
        <v>6630000</v>
      </c>
      <c r="K32" s="30">
        <v>6280000</v>
      </c>
      <c r="L32" s="31">
        <f t="shared" si="0"/>
        <v>6908000.0000000009</v>
      </c>
      <c r="M32" s="12" t="s">
        <v>225</v>
      </c>
      <c r="N32" s="18" t="s">
        <v>211</v>
      </c>
    </row>
    <row r="33" spans="1:14" s="1" customFormat="1" ht="75" customHeight="1" x14ac:dyDescent="0.15">
      <c r="A33" s="5"/>
      <c r="B33" s="17" t="s">
        <v>126</v>
      </c>
      <c r="C33" s="12" t="s">
        <v>174</v>
      </c>
      <c r="D33" s="12" t="s">
        <v>71</v>
      </c>
      <c r="E33" s="12" t="s">
        <v>30</v>
      </c>
      <c r="F33" s="12" t="s">
        <v>252</v>
      </c>
      <c r="G33" s="29">
        <v>45036.458333333336</v>
      </c>
      <c r="H33" s="29">
        <v>45043</v>
      </c>
      <c r="I33" s="12" t="s">
        <v>243</v>
      </c>
      <c r="J33" s="30">
        <v>9600000</v>
      </c>
      <c r="K33" s="30">
        <v>95000</v>
      </c>
      <c r="L33" s="31">
        <f t="shared" si="0"/>
        <v>104500.00000000001</v>
      </c>
      <c r="M33" s="12" t="s">
        <v>226</v>
      </c>
      <c r="N33" s="18" t="s">
        <v>267</v>
      </c>
    </row>
    <row r="34" spans="1:14" s="1" customFormat="1" ht="75" customHeight="1" x14ac:dyDescent="0.15">
      <c r="A34" s="5"/>
      <c r="B34" s="17" t="s">
        <v>136</v>
      </c>
      <c r="C34" s="12" t="s">
        <v>41</v>
      </c>
      <c r="D34" s="12" t="s">
        <v>71</v>
      </c>
      <c r="E34" s="12" t="s">
        <v>20</v>
      </c>
      <c r="F34" s="12" t="s">
        <v>185</v>
      </c>
      <c r="G34" s="29">
        <v>45058.541666666664</v>
      </c>
      <c r="H34" s="29">
        <v>45068</v>
      </c>
      <c r="I34" s="12" t="s">
        <v>243</v>
      </c>
      <c r="J34" s="30">
        <v>738000</v>
      </c>
      <c r="K34" s="30">
        <v>738000</v>
      </c>
      <c r="L34" s="31">
        <f t="shared" si="0"/>
        <v>811800.00000000012</v>
      </c>
      <c r="M34" s="12" t="s">
        <v>232</v>
      </c>
      <c r="N34" s="18" t="s">
        <v>214</v>
      </c>
    </row>
    <row r="35" spans="1:14" s="1" customFormat="1" ht="75" customHeight="1" x14ac:dyDescent="0.15">
      <c r="A35" s="5"/>
      <c r="B35" s="17" t="s">
        <v>131</v>
      </c>
      <c r="C35" s="12" t="s">
        <v>10</v>
      </c>
      <c r="D35" s="12" t="s">
        <v>71</v>
      </c>
      <c r="E35" s="12" t="s">
        <v>22</v>
      </c>
      <c r="F35" s="12" t="s">
        <v>253</v>
      </c>
      <c r="G35" s="29">
        <v>45070.708333333336</v>
      </c>
      <c r="H35" s="29">
        <v>45070</v>
      </c>
      <c r="I35" s="12" t="s">
        <v>27</v>
      </c>
      <c r="J35" s="30">
        <v>41550</v>
      </c>
      <c r="K35" s="30">
        <v>22000</v>
      </c>
      <c r="L35" s="31">
        <f t="shared" si="0"/>
        <v>24200.000000000004</v>
      </c>
      <c r="M35" s="12" t="s">
        <v>229</v>
      </c>
      <c r="N35" s="18" t="s">
        <v>210</v>
      </c>
    </row>
    <row r="36" spans="1:14" s="1" customFormat="1" ht="75" customHeight="1" x14ac:dyDescent="0.15">
      <c r="A36" s="5"/>
      <c r="B36" s="17" t="s">
        <v>155</v>
      </c>
      <c r="C36" s="12" t="s">
        <v>178</v>
      </c>
      <c r="D36" s="12" t="s">
        <v>71</v>
      </c>
      <c r="E36" s="12" t="s">
        <v>20</v>
      </c>
      <c r="F36" s="12" t="s">
        <v>197</v>
      </c>
      <c r="G36" s="29">
        <v>45065.541666666664</v>
      </c>
      <c r="H36" s="29">
        <v>45070</v>
      </c>
      <c r="I36" s="12" t="s">
        <v>243</v>
      </c>
      <c r="J36" s="30">
        <v>570000</v>
      </c>
      <c r="K36" s="30">
        <v>510000</v>
      </c>
      <c r="L36" s="31">
        <f t="shared" si="0"/>
        <v>561000</v>
      </c>
      <c r="M36" s="12" t="s">
        <v>233</v>
      </c>
      <c r="N36" s="18" t="s">
        <v>221</v>
      </c>
    </row>
    <row r="37" spans="1:14" s="1" customFormat="1" ht="75" customHeight="1" x14ac:dyDescent="0.15">
      <c r="A37" s="5"/>
      <c r="B37" s="17" t="s">
        <v>133</v>
      </c>
      <c r="C37" s="12" t="s">
        <v>10</v>
      </c>
      <c r="D37" s="12" t="s">
        <v>71</v>
      </c>
      <c r="E37" s="12" t="s">
        <v>22</v>
      </c>
      <c r="F37" s="12" t="s">
        <v>183</v>
      </c>
      <c r="G37" s="29">
        <v>45068.708333333336</v>
      </c>
      <c r="H37" s="29">
        <v>45071</v>
      </c>
      <c r="I37" s="12" t="s">
        <v>27</v>
      </c>
      <c r="J37" s="30">
        <v>480000</v>
      </c>
      <c r="K37" s="30">
        <v>480000</v>
      </c>
      <c r="L37" s="31">
        <f t="shared" si="0"/>
        <v>528000</v>
      </c>
      <c r="M37" s="12" t="s">
        <v>230</v>
      </c>
      <c r="N37" s="18" t="s">
        <v>212</v>
      </c>
    </row>
    <row r="38" spans="1:14" s="1" customFormat="1" ht="75" customHeight="1" x14ac:dyDescent="0.15">
      <c r="A38" s="5"/>
      <c r="B38" s="17" t="s">
        <v>138</v>
      </c>
      <c r="C38" s="12" t="s">
        <v>177</v>
      </c>
      <c r="D38" s="12" t="s">
        <v>71</v>
      </c>
      <c r="E38" s="12" t="s">
        <v>19</v>
      </c>
      <c r="F38" s="12" t="s">
        <v>187</v>
      </c>
      <c r="G38" s="29">
        <v>45070.541666666664</v>
      </c>
      <c r="H38" s="29">
        <v>45078</v>
      </c>
      <c r="I38" s="12" t="s">
        <v>43</v>
      </c>
      <c r="J38" s="30">
        <v>1750000</v>
      </c>
      <c r="K38" s="30">
        <v>885000</v>
      </c>
      <c r="L38" s="31">
        <f t="shared" si="0"/>
        <v>973500.00000000012</v>
      </c>
      <c r="M38" s="12" t="s">
        <v>234</v>
      </c>
      <c r="N38" s="18" t="s">
        <v>216</v>
      </c>
    </row>
    <row r="39" spans="1:14" s="1" customFormat="1" ht="75" customHeight="1" x14ac:dyDescent="0.15">
      <c r="A39" s="5"/>
      <c r="B39" s="17" t="s">
        <v>130</v>
      </c>
      <c r="C39" s="12" t="s">
        <v>6</v>
      </c>
      <c r="D39" s="12" t="s">
        <v>71</v>
      </c>
      <c r="E39" s="12" t="s">
        <v>28</v>
      </c>
      <c r="F39" s="12" t="s">
        <v>181</v>
      </c>
      <c r="G39" s="29">
        <v>45085.708333333336</v>
      </c>
      <c r="H39" s="29">
        <v>45089</v>
      </c>
      <c r="I39" s="12" t="s">
        <v>24</v>
      </c>
      <c r="J39" s="30">
        <v>5391300</v>
      </c>
      <c r="K39" s="30">
        <v>2980000</v>
      </c>
      <c r="L39" s="31">
        <f t="shared" si="0"/>
        <v>3278000.0000000005</v>
      </c>
      <c r="M39" s="12" t="s">
        <v>39</v>
      </c>
      <c r="N39" s="18" t="s">
        <v>209</v>
      </c>
    </row>
    <row r="40" spans="1:14" s="1" customFormat="1" ht="75" customHeight="1" x14ac:dyDescent="0.15">
      <c r="A40" s="5"/>
      <c r="B40" s="17" t="s">
        <v>128</v>
      </c>
      <c r="C40" s="12" t="s">
        <v>9</v>
      </c>
      <c r="D40" s="12" t="s">
        <v>71</v>
      </c>
      <c r="E40" s="12" t="s">
        <v>19</v>
      </c>
      <c r="F40" s="12" t="s">
        <v>179</v>
      </c>
      <c r="G40" s="29">
        <v>45092.708333333336</v>
      </c>
      <c r="H40" s="29">
        <v>45093</v>
      </c>
      <c r="I40" s="12" t="s">
        <v>244</v>
      </c>
      <c r="J40" s="30">
        <v>1350000</v>
      </c>
      <c r="K40" s="30">
        <v>900000</v>
      </c>
      <c r="L40" s="31">
        <f t="shared" si="0"/>
        <v>990000.00000000012</v>
      </c>
      <c r="M40" s="12" t="s">
        <v>228</v>
      </c>
      <c r="N40" s="18" t="s">
        <v>207</v>
      </c>
    </row>
    <row r="41" spans="1:14" s="1" customFormat="1" ht="75" customHeight="1" x14ac:dyDescent="0.15">
      <c r="A41" s="5"/>
      <c r="B41" s="17" t="s">
        <v>147</v>
      </c>
      <c r="C41" s="12" t="s">
        <v>36</v>
      </c>
      <c r="D41" s="12" t="s">
        <v>71</v>
      </c>
      <c r="E41" s="12" t="s">
        <v>19</v>
      </c>
      <c r="F41" s="12" t="s">
        <v>189</v>
      </c>
      <c r="G41" s="29">
        <v>45085.708333333336</v>
      </c>
      <c r="H41" s="29">
        <v>45096</v>
      </c>
      <c r="I41" s="12" t="s">
        <v>5</v>
      </c>
      <c r="J41" s="30">
        <v>900000</v>
      </c>
      <c r="K41" s="30">
        <v>650000</v>
      </c>
      <c r="L41" s="31">
        <f t="shared" si="0"/>
        <v>715000</v>
      </c>
      <c r="M41" s="12" t="s">
        <v>234</v>
      </c>
      <c r="N41" s="18" t="s">
        <v>219</v>
      </c>
    </row>
    <row r="42" spans="1:14" s="1" customFormat="1" ht="75" customHeight="1" x14ac:dyDescent="0.15">
      <c r="A42" s="5"/>
      <c r="B42" s="17" t="s">
        <v>163</v>
      </c>
      <c r="C42" s="12" t="s">
        <v>6</v>
      </c>
      <c r="D42" s="12" t="s">
        <v>71</v>
      </c>
      <c r="E42" s="12" t="s">
        <v>19</v>
      </c>
      <c r="F42" s="12" t="s">
        <v>205</v>
      </c>
      <c r="G42" s="29">
        <v>45105.541666666664</v>
      </c>
      <c r="H42" s="29">
        <v>45107</v>
      </c>
      <c r="I42" s="12" t="s">
        <v>43</v>
      </c>
      <c r="J42" s="30">
        <v>603000</v>
      </c>
      <c r="K42" s="30">
        <v>560000</v>
      </c>
      <c r="L42" s="31">
        <f t="shared" si="0"/>
        <v>616000</v>
      </c>
      <c r="M42" s="12" t="s">
        <v>44</v>
      </c>
      <c r="N42" s="18" t="s">
        <v>222</v>
      </c>
    </row>
    <row r="43" spans="1:14" s="1" customFormat="1" ht="75" customHeight="1" x14ac:dyDescent="0.15">
      <c r="A43" s="5"/>
      <c r="B43" s="17" t="s">
        <v>164</v>
      </c>
      <c r="C43" s="12" t="s">
        <v>6</v>
      </c>
      <c r="D43" s="12" t="s">
        <v>71</v>
      </c>
      <c r="E43" s="12" t="s">
        <v>19</v>
      </c>
      <c r="F43" s="12" t="s">
        <v>205</v>
      </c>
      <c r="G43" s="29">
        <v>45105.541666666664</v>
      </c>
      <c r="H43" s="29">
        <v>45107</v>
      </c>
      <c r="I43" s="12" t="s">
        <v>43</v>
      </c>
      <c r="J43" s="30">
        <v>895000</v>
      </c>
      <c r="K43" s="30">
        <v>823000</v>
      </c>
      <c r="L43" s="31">
        <f t="shared" si="0"/>
        <v>905300.00000000012</v>
      </c>
      <c r="M43" s="12" t="s">
        <v>238</v>
      </c>
      <c r="N43" s="18" t="s">
        <v>222</v>
      </c>
    </row>
    <row r="44" spans="1:14" s="1" customFormat="1" ht="75" customHeight="1" x14ac:dyDescent="0.15">
      <c r="A44" s="5"/>
      <c r="B44" s="17" t="s">
        <v>165</v>
      </c>
      <c r="C44" s="12" t="s">
        <v>6</v>
      </c>
      <c r="D44" s="12" t="s">
        <v>71</v>
      </c>
      <c r="E44" s="12" t="s">
        <v>19</v>
      </c>
      <c r="F44" s="12" t="s">
        <v>205</v>
      </c>
      <c r="G44" s="29">
        <v>45105.541666666664</v>
      </c>
      <c r="H44" s="29">
        <v>45107</v>
      </c>
      <c r="I44" s="12" t="s">
        <v>43</v>
      </c>
      <c r="J44" s="30">
        <v>189000</v>
      </c>
      <c r="K44" s="30">
        <v>154000</v>
      </c>
      <c r="L44" s="31">
        <f t="shared" si="0"/>
        <v>169400</v>
      </c>
      <c r="M44" s="12" t="s">
        <v>239</v>
      </c>
      <c r="N44" s="18" t="s">
        <v>222</v>
      </c>
    </row>
    <row r="45" spans="1:14" s="1" customFormat="1" ht="75" customHeight="1" x14ac:dyDescent="0.15">
      <c r="A45" s="5"/>
      <c r="B45" s="17" t="s">
        <v>166</v>
      </c>
      <c r="C45" s="12" t="s">
        <v>6</v>
      </c>
      <c r="D45" s="12" t="s">
        <v>71</v>
      </c>
      <c r="E45" s="12" t="s">
        <v>19</v>
      </c>
      <c r="F45" s="12" t="s">
        <v>205</v>
      </c>
      <c r="G45" s="29">
        <v>45105.541666666664</v>
      </c>
      <c r="H45" s="29">
        <v>45107</v>
      </c>
      <c r="I45" s="12" t="s">
        <v>43</v>
      </c>
      <c r="J45" s="30">
        <v>757900</v>
      </c>
      <c r="K45" s="30">
        <v>708000</v>
      </c>
      <c r="L45" s="31">
        <f t="shared" si="0"/>
        <v>778800.00000000012</v>
      </c>
      <c r="M45" s="12" t="s">
        <v>238</v>
      </c>
      <c r="N45" s="18" t="s">
        <v>222</v>
      </c>
    </row>
    <row r="46" spans="1:14" s="1" customFormat="1" ht="75" customHeight="1" x14ac:dyDescent="0.15">
      <c r="A46" s="5"/>
      <c r="B46" s="17" t="s">
        <v>167</v>
      </c>
      <c r="C46" s="12" t="s">
        <v>6</v>
      </c>
      <c r="D46" s="12" t="s">
        <v>71</v>
      </c>
      <c r="E46" s="12" t="s">
        <v>19</v>
      </c>
      <c r="F46" s="12" t="s">
        <v>205</v>
      </c>
      <c r="G46" s="29">
        <v>45105.541666666664</v>
      </c>
      <c r="H46" s="29">
        <v>45107</v>
      </c>
      <c r="I46" s="12" t="s">
        <v>43</v>
      </c>
      <c r="J46" s="30">
        <v>429000</v>
      </c>
      <c r="K46" s="30">
        <v>420000</v>
      </c>
      <c r="L46" s="31">
        <f t="shared" si="0"/>
        <v>462000.00000000006</v>
      </c>
      <c r="M46" s="12" t="s">
        <v>44</v>
      </c>
      <c r="N46" s="18" t="s">
        <v>222</v>
      </c>
    </row>
    <row r="47" spans="1:14" s="1" customFormat="1" ht="75" customHeight="1" x14ac:dyDescent="0.15">
      <c r="A47" s="5"/>
      <c r="B47" s="17" t="s">
        <v>168</v>
      </c>
      <c r="C47" s="12" t="s">
        <v>6</v>
      </c>
      <c r="D47" s="12" t="s">
        <v>71</v>
      </c>
      <c r="E47" s="12" t="s">
        <v>19</v>
      </c>
      <c r="F47" s="12" t="s">
        <v>205</v>
      </c>
      <c r="G47" s="29">
        <v>45105.541666666664</v>
      </c>
      <c r="H47" s="29">
        <v>45107</v>
      </c>
      <c r="I47" s="12" t="s">
        <v>43</v>
      </c>
      <c r="J47" s="30">
        <v>865000</v>
      </c>
      <c r="K47" s="30">
        <v>817000</v>
      </c>
      <c r="L47" s="31">
        <f t="shared" si="0"/>
        <v>898700.00000000012</v>
      </c>
      <c r="M47" s="12" t="s">
        <v>44</v>
      </c>
      <c r="N47" s="18" t="s">
        <v>222</v>
      </c>
    </row>
    <row r="48" spans="1:14" s="1" customFormat="1" ht="75" customHeight="1" x14ac:dyDescent="0.15">
      <c r="A48" s="5"/>
      <c r="B48" s="17" t="s">
        <v>169</v>
      </c>
      <c r="C48" s="12" t="s">
        <v>6</v>
      </c>
      <c r="D48" s="12" t="s">
        <v>71</v>
      </c>
      <c r="E48" s="12" t="s">
        <v>19</v>
      </c>
      <c r="F48" s="12" t="s">
        <v>205</v>
      </c>
      <c r="G48" s="29">
        <v>45105.541666666664</v>
      </c>
      <c r="H48" s="29">
        <v>45107</v>
      </c>
      <c r="I48" s="12" t="s">
        <v>43</v>
      </c>
      <c r="J48" s="30">
        <v>709400</v>
      </c>
      <c r="K48" s="30">
        <v>671500</v>
      </c>
      <c r="L48" s="31">
        <f t="shared" si="0"/>
        <v>738650.00000000012</v>
      </c>
      <c r="M48" s="12" t="s">
        <v>240</v>
      </c>
      <c r="N48" s="18" t="s">
        <v>222</v>
      </c>
    </row>
    <row r="49" spans="1:14" s="1" customFormat="1" ht="75" customHeight="1" x14ac:dyDescent="0.15">
      <c r="A49" s="5"/>
      <c r="B49" s="17" t="s">
        <v>170</v>
      </c>
      <c r="C49" s="12" t="s">
        <v>6</v>
      </c>
      <c r="D49" s="12" t="s">
        <v>71</v>
      </c>
      <c r="E49" s="12" t="s">
        <v>19</v>
      </c>
      <c r="F49" s="12" t="s">
        <v>205</v>
      </c>
      <c r="G49" s="29">
        <v>45105.541666666664</v>
      </c>
      <c r="H49" s="29">
        <v>45107</v>
      </c>
      <c r="I49" s="12" t="s">
        <v>43</v>
      </c>
      <c r="J49" s="30">
        <v>714450</v>
      </c>
      <c r="K49" s="30">
        <v>691000</v>
      </c>
      <c r="L49" s="31">
        <f t="shared" si="0"/>
        <v>760100.00000000012</v>
      </c>
      <c r="M49" s="12" t="s">
        <v>241</v>
      </c>
      <c r="N49" s="18" t="s">
        <v>222</v>
      </c>
    </row>
    <row r="50" spans="1:14" s="1" customFormat="1" ht="75" customHeight="1" x14ac:dyDescent="0.15">
      <c r="A50" s="5"/>
      <c r="B50" s="17" t="s">
        <v>171</v>
      </c>
      <c r="C50" s="12" t="s">
        <v>6</v>
      </c>
      <c r="D50" s="12" t="s">
        <v>71</v>
      </c>
      <c r="E50" s="12" t="s">
        <v>19</v>
      </c>
      <c r="F50" s="12" t="s">
        <v>205</v>
      </c>
      <c r="G50" s="29">
        <v>45105.541666666664</v>
      </c>
      <c r="H50" s="29">
        <v>45107</v>
      </c>
      <c r="I50" s="12" t="s">
        <v>43</v>
      </c>
      <c r="J50" s="30">
        <v>763000</v>
      </c>
      <c r="K50" s="30">
        <v>750000</v>
      </c>
      <c r="L50" s="31">
        <f t="shared" si="0"/>
        <v>825000.00000000012</v>
      </c>
      <c r="M50" s="12" t="s">
        <v>44</v>
      </c>
      <c r="N50" s="18" t="s">
        <v>222</v>
      </c>
    </row>
    <row r="51" spans="1:14" s="1" customFormat="1" ht="75" customHeight="1" x14ac:dyDescent="0.15">
      <c r="A51" s="5"/>
      <c r="B51" s="17" t="s">
        <v>172</v>
      </c>
      <c r="C51" s="12" t="s">
        <v>6</v>
      </c>
      <c r="D51" s="12" t="s">
        <v>71</v>
      </c>
      <c r="E51" s="12" t="s">
        <v>19</v>
      </c>
      <c r="F51" s="12" t="s">
        <v>205</v>
      </c>
      <c r="G51" s="29">
        <v>45105.541666666664</v>
      </c>
      <c r="H51" s="29">
        <v>45107</v>
      </c>
      <c r="I51" s="12" t="s">
        <v>43</v>
      </c>
      <c r="J51" s="30">
        <v>1214000</v>
      </c>
      <c r="K51" s="30">
        <v>908000</v>
      </c>
      <c r="L51" s="31">
        <f t="shared" si="0"/>
        <v>998800.00000000012</v>
      </c>
      <c r="M51" s="12" t="s">
        <v>238</v>
      </c>
      <c r="N51" s="18" t="s">
        <v>222</v>
      </c>
    </row>
    <row r="52" spans="1:14" s="1" customFormat="1" ht="75" customHeight="1" x14ac:dyDescent="0.15">
      <c r="A52" s="5"/>
      <c r="B52" s="17" t="s">
        <v>173</v>
      </c>
      <c r="C52" s="12" t="s">
        <v>6</v>
      </c>
      <c r="D52" s="12" t="s">
        <v>71</v>
      </c>
      <c r="E52" s="12" t="s">
        <v>19</v>
      </c>
      <c r="F52" s="12" t="s">
        <v>205</v>
      </c>
      <c r="G52" s="29">
        <v>45105.541666666664</v>
      </c>
      <c r="H52" s="29">
        <v>45107</v>
      </c>
      <c r="I52" s="12" t="s">
        <v>43</v>
      </c>
      <c r="J52" s="30">
        <v>595500</v>
      </c>
      <c r="K52" s="30">
        <v>534500</v>
      </c>
      <c r="L52" s="31">
        <f t="shared" si="0"/>
        <v>587950</v>
      </c>
      <c r="M52" s="12" t="s">
        <v>240</v>
      </c>
      <c r="N52" s="18" t="s">
        <v>222</v>
      </c>
    </row>
    <row r="53" spans="1:14" s="1" customFormat="1" ht="75" customHeight="1" x14ac:dyDescent="0.15">
      <c r="A53" s="5"/>
      <c r="B53" s="17" t="s">
        <v>245</v>
      </c>
      <c r="C53" s="12" t="s">
        <v>250</v>
      </c>
      <c r="D53" s="12" t="s">
        <v>71</v>
      </c>
      <c r="E53" s="12" t="s">
        <v>30</v>
      </c>
      <c r="F53" s="12" t="s">
        <v>254</v>
      </c>
      <c r="G53" s="29">
        <v>45119.541666666664</v>
      </c>
      <c r="H53" s="29">
        <v>45127</v>
      </c>
      <c r="I53" s="12" t="s">
        <v>43</v>
      </c>
      <c r="J53" s="30">
        <v>8940000</v>
      </c>
      <c r="K53" s="30">
        <v>6036000</v>
      </c>
      <c r="L53" s="31">
        <f t="shared" si="0"/>
        <v>6639600.0000000009</v>
      </c>
      <c r="M53" s="12" t="s">
        <v>259</v>
      </c>
      <c r="N53" s="18" t="s">
        <v>268</v>
      </c>
    </row>
    <row r="54" spans="1:14" s="1" customFormat="1" ht="75" customHeight="1" x14ac:dyDescent="0.15">
      <c r="A54" s="5"/>
      <c r="B54" s="17" t="s">
        <v>246</v>
      </c>
      <c r="C54" s="12" t="s">
        <v>251</v>
      </c>
      <c r="D54" s="12" t="s">
        <v>71</v>
      </c>
      <c r="E54" s="12" t="s">
        <v>30</v>
      </c>
      <c r="F54" s="12" t="s">
        <v>255</v>
      </c>
      <c r="G54" s="29">
        <v>45100.541666666664</v>
      </c>
      <c r="H54" s="29">
        <v>45139</v>
      </c>
      <c r="I54" s="12" t="s">
        <v>243</v>
      </c>
      <c r="J54" s="30">
        <v>706800</v>
      </c>
      <c r="K54" s="30">
        <v>511200</v>
      </c>
      <c r="L54" s="31">
        <f t="shared" si="0"/>
        <v>562320</v>
      </c>
      <c r="M54" s="12" t="s">
        <v>260</v>
      </c>
      <c r="N54" s="18" t="s">
        <v>269</v>
      </c>
    </row>
    <row r="55" spans="1:14" s="1" customFormat="1" ht="75" customHeight="1" x14ac:dyDescent="0.15">
      <c r="A55" s="5"/>
      <c r="B55" s="17" t="s">
        <v>247</v>
      </c>
      <c r="C55" s="12" t="s">
        <v>6</v>
      </c>
      <c r="D55" s="12" t="s">
        <v>71</v>
      </c>
      <c r="E55" s="12" t="s">
        <v>30</v>
      </c>
      <c r="F55" s="12" t="s">
        <v>256</v>
      </c>
      <c r="G55" s="29">
        <v>45133.541666666664</v>
      </c>
      <c r="H55" s="29">
        <v>45139</v>
      </c>
      <c r="I55" s="12" t="s">
        <v>43</v>
      </c>
      <c r="J55" s="30">
        <v>2607000</v>
      </c>
      <c r="K55" s="30">
        <v>2550000</v>
      </c>
      <c r="L55" s="31">
        <f t="shared" si="0"/>
        <v>2805000</v>
      </c>
      <c r="M55" s="12" t="s">
        <v>261</v>
      </c>
      <c r="N55" s="18" t="s">
        <v>270</v>
      </c>
    </row>
    <row r="56" spans="1:14" s="1" customFormat="1" ht="75" customHeight="1" x14ac:dyDescent="0.15">
      <c r="A56" s="5"/>
      <c r="B56" s="17" t="s">
        <v>248</v>
      </c>
      <c r="C56" s="12" t="s">
        <v>6</v>
      </c>
      <c r="D56" s="12" t="s">
        <v>71</v>
      </c>
      <c r="E56" s="12" t="s">
        <v>30</v>
      </c>
      <c r="F56" s="12" t="s">
        <v>257</v>
      </c>
      <c r="G56" s="29">
        <v>45140.541666666664</v>
      </c>
      <c r="H56" s="29">
        <v>45148</v>
      </c>
      <c r="I56" s="12" t="s">
        <v>43</v>
      </c>
      <c r="J56" s="30">
        <v>3084000</v>
      </c>
      <c r="K56" s="30">
        <v>1620000</v>
      </c>
      <c r="L56" s="31">
        <f t="shared" si="0"/>
        <v>1782000.0000000002</v>
      </c>
      <c r="M56" s="12" t="s">
        <v>262</v>
      </c>
      <c r="N56" s="18" t="s">
        <v>270</v>
      </c>
    </row>
    <row r="57" spans="1:14" s="1" customFormat="1" ht="75" customHeight="1" x14ac:dyDescent="0.15">
      <c r="A57" s="5"/>
      <c r="B57" s="17" t="s">
        <v>249</v>
      </c>
      <c r="C57" s="12" t="s">
        <v>10</v>
      </c>
      <c r="D57" s="12" t="s">
        <v>71</v>
      </c>
      <c r="E57" s="12" t="s">
        <v>22</v>
      </c>
      <c r="F57" s="12" t="s">
        <v>258</v>
      </c>
      <c r="G57" s="29">
        <v>45183.541666666664</v>
      </c>
      <c r="H57" s="29">
        <v>45189</v>
      </c>
      <c r="I57" s="12" t="s">
        <v>266</v>
      </c>
      <c r="J57" s="30">
        <v>740000</v>
      </c>
      <c r="K57" s="30">
        <v>740000</v>
      </c>
      <c r="L57" s="31">
        <f t="shared" si="0"/>
        <v>814000.00000000012</v>
      </c>
      <c r="M57" s="12" t="s">
        <v>263</v>
      </c>
      <c r="N57" s="18" t="s">
        <v>271</v>
      </c>
    </row>
    <row r="58" spans="1:14" s="1" customFormat="1" ht="75" customHeight="1" x14ac:dyDescent="0.15">
      <c r="A58" s="5"/>
      <c r="B58" s="17" t="s">
        <v>325</v>
      </c>
      <c r="C58" s="12" t="s">
        <v>330</v>
      </c>
      <c r="D58" s="12" t="s">
        <v>71</v>
      </c>
      <c r="E58" s="12" t="s">
        <v>332</v>
      </c>
      <c r="F58" s="12" t="s">
        <v>334</v>
      </c>
      <c r="G58" s="29">
        <v>45225.708333333336</v>
      </c>
      <c r="H58" s="29">
        <v>45229</v>
      </c>
      <c r="I58" s="12" t="s">
        <v>242</v>
      </c>
      <c r="J58" s="30">
        <v>16920000</v>
      </c>
      <c r="K58" s="30">
        <v>15400000</v>
      </c>
      <c r="L58" s="31">
        <f t="shared" si="0"/>
        <v>16940000</v>
      </c>
      <c r="M58" s="12" t="s">
        <v>344</v>
      </c>
      <c r="N58" s="18" t="s">
        <v>339</v>
      </c>
    </row>
    <row r="59" spans="1:14" s="1" customFormat="1" ht="74.25" customHeight="1" x14ac:dyDescent="0.15">
      <c r="A59" s="5"/>
      <c r="B59" s="17" t="s">
        <v>326</v>
      </c>
      <c r="C59" s="12" t="s">
        <v>331</v>
      </c>
      <c r="D59" s="12" t="s">
        <v>71</v>
      </c>
      <c r="E59" s="12" t="s">
        <v>19</v>
      </c>
      <c r="F59" s="12" t="s">
        <v>335</v>
      </c>
      <c r="G59" s="29">
        <v>45223.625</v>
      </c>
      <c r="H59" s="29">
        <v>45230</v>
      </c>
      <c r="I59" s="12" t="s">
        <v>242</v>
      </c>
      <c r="J59" s="30">
        <v>1940000</v>
      </c>
      <c r="K59" s="30">
        <v>800000</v>
      </c>
      <c r="L59" s="31">
        <f t="shared" si="0"/>
        <v>880000.00000000012</v>
      </c>
      <c r="M59" s="12" t="s">
        <v>345</v>
      </c>
      <c r="N59" s="18" t="s">
        <v>340</v>
      </c>
    </row>
    <row r="60" spans="1:14" s="1" customFormat="1" ht="75" customHeight="1" x14ac:dyDescent="0.15">
      <c r="A60" s="5"/>
      <c r="B60" s="17" t="s">
        <v>327</v>
      </c>
      <c r="C60" s="12" t="s">
        <v>331</v>
      </c>
      <c r="D60" s="12" t="s">
        <v>71</v>
      </c>
      <c r="E60" s="12" t="s">
        <v>19</v>
      </c>
      <c r="F60" s="12" t="s">
        <v>336</v>
      </c>
      <c r="G60" s="29">
        <v>45225.583333333336</v>
      </c>
      <c r="H60" s="29">
        <v>45232</v>
      </c>
      <c r="I60" s="12" t="s">
        <v>266</v>
      </c>
      <c r="J60" s="30">
        <v>892000</v>
      </c>
      <c r="K60" s="30">
        <v>510000</v>
      </c>
      <c r="L60" s="31">
        <f t="shared" si="0"/>
        <v>561000</v>
      </c>
      <c r="M60" s="12" t="s">
        <v>346</v>
      </c>
      <c r="N60" s="18" t="s">
        <v>341</v>
      </c>
    </row>
    <row r="61" spans="1:14" s="1" customFormat="1" ht="74.25" customHeight="1" x14ac:dyDescent="0.15">
      <c r="A61" s="5"/>
      <c r="B61" s="17" t="s">
        <v>328</v>
      </c>
      <c r="C61" s="12" t="s">
        <v>6</v>
      </c>
      <c r="D61" s="12" t="s">
        <v>71</v>
      </c>
      <c r="E61" s="12" t="s">
        <v>333</v>
      </c>
      <c r="F61" s="12" t="s">
        <v>337</v>
      </c>
      <c r="G61" s="29">
        <v>45245.5625</v>
      </c>
      <c r="H61" s="29">
        <v>45261</v>
      </c>
      <c r="I61" s="12" t="s">
        <v>349</v>
      </c>
      <c r="J61" s="30">
        <v>1430000</v>
      </c>
      <c r="K61" s="30">
        <v>1364000</v>
      </c>
      <c r="L61" s="31">
        <f t="shared" si="0"/>
        <v>1500400.0000000002</v>
      </c>
      <c r="M61" s="12" t="s">
        <v>347</v>
      </c>
      <c r="N61" s="18" t="s">
        <v>342</v>
      </c>
    </row>
    <row r="62" spans="1:14" s="1" customFormat="1" ht="75" customHeight="1" x14ac:dyDescent="0.15">
      <c r="A62" s="5"/>
      <c r="B62" s="17" t="s">
        <v>329</v>
      </c>
      <c r="C62" s="12" t="s">
        <v>6</v>
      </c>
      <c r="D62" s="12" t="s">
        <v>71</v>
      </c>
      <c r="E62" s="12" t="s">
        <v>22</v>
      </c>
      <c r="F62" s="12" t="s">
        <v>338</v>
      </c>
      <c r="G62" s="29">
        <v>45265.541666666664</v>
      </c>
      <c r="H62" s="29">
        <v>45268</v>
      </c>
      <c r="I62" s="12" t="s">
        <v>43</v>
      </c>
      <c r="J62" s="30">
        <v>540750</v>
      </c>
      <c r="K62" s="30">
        <v>500000</v>
      </c>
      <c r="L62" s="31">
        <f t="shared" si="0"/>
        <v>550000</v>
      </c>
      <c r="M62" s="12" t="s">
        <v>348</v>
      </c>
      <c r="N62" s="18" t="s">
        <v>343</v>
      </c>
    </row>
    <row r="63" spans="1:14" s="1" customFormat="1" ht="74.25" customHeight="1" x14ac:dyDescent="0.15">
      <c r="A63" s="5"/>
      <c r="B63" s="17" t="s">
        <v>423</v>
      </c>
      <c r="C63" s="12" t="s">
        <v>424</v>
      </c>
      <c r="D63" s="12" t="s">
        <v>71</v>
      </c>
      <c r="E63" s="12" t="s">
        <v>425</v>
      </c>
      <c r="F63" s="12" t="s">
        <v>426</v>
      </c>
      <c r="G63" s="29">
        <v>45352</v>
      </c>
      <c r="H63" s="29">
        <v>45355</v>
      </c>
      <c r="I63" s="12" t="s">
        <v>427</v>
      </c>
      <c r="J63" s="30">
        <v>1080000</v>
      </c>
      <c r="K63" s="30">
        <v>730000</v>
      </c>
      <c r="L63" s="31">
        <f t="shared" si="0"/>
        <v>803000.00000000012</v>
      </c>
      <c r="M63" s="12" t="s">
        <v>429</v>
      </c>
      <c r="N63" s="18" t="s">
        <v>428</v>
      </c>
    </row>
    <row r="64" spans="1:14" s="1" customFormat="1" ht="74.25" customHeight="1" thickBot="1" x14ac:dyDescent="0.2">
      <c r="A64" s="5"/>
      <c r="B64" s="19"/>
      <c r="C64" s="21"/>
      <c r="D64" s="21"/>
      <c r="E64" s="21"/>
      <c r="F64" s="21"/>
      <c r="G64" s="35"/>
      <c r="H64" s="35"/>
      <c r="I64" s="21"/>
      <c r="J64" s="36"/>
      <c r="K64" s="36"/>
      <c r="L64" s="37"/>
      <c r="M64" s="21"/>
      <c r="N64" s="24"/>
    </row>
    <row r="65" spans="2:14" x14ac:dyDescent="0.15">
      <c r="B65" s="6"/>
      <c r="C65" s="6"/>
      <c r="D65" s="6"/>
      <c r="E65" s="6"/>
      <c r="F65" s="6"/>
      <c r="G65" s="7"/>
      <c r="H65" s="7"/>
      <c r="I65" s="6"/>
      <c r="J65" s="8"/>
      <c r="K65" s="8"/>
      <c r="L65" s="11"/>
      <c r="M65" s="6"/>
      <c r="N65" s="9"/>
    </row>
    <row r="66" spans="2:14" x14ac:dyDescent="0.15">
      <c r="B66" s="6"/>
      <c r="C66" s="6"/>
      <c r="D66" s="6"/>
      <c r="E66" s="6"/>
      <c r="F66" s="6"/>
      <c r="G66" s="7"/>
      <c r="H66" s="7"/>
      <c r="I66" s="6"/>
      <c r="J66" s="8"/>
      <c r="K66" s="8"/>
      <c r="L66" s="11"/>
      <c r="M66" s="6"/>
      <c r="N66" s="9"/>
    </row>
    <row r="67" spans="2:14" x14ac:dyDescent="0.15">
      <c r="B67" s="6"/>
      <c r="C67" s="6"/>
      <c r="D67" s="6"/>
      <c r="E67" s="6"/>
      <c r="F67" s="6"/>
      <c r="G67" s="7"/>
      <c r="H67" s="7"/>
      <c r="I67" s="6"/>
      <c r="J67" s="8"/>
      <c r="K67" s="8"/>
      <c r="L67" s="11"/>
      <c r="M67" s="6"/>
      <c r="N67" s="9"/>
    </row>
    <row r="68" spans="2:14" x14ac:dyDescent="0.15">
      <c r="B68" s="6"/>
      <c r="C68" s="6"/>
      <c r="D68" s="6"/>
      <c r="E68" s="6"/>
      <c r="F68" s="6"/>
      <c r="G68" s="7"/>
      <c r="H68" s="7"/>
      <c r="I68" s="6"/>
      <c r="J68" s="8"/>
      <c r="K68" s="8"/>
      <c r="L68" s="11"/>
      <c r="M68" s="6"/>
      <c r="N68" s="9"/>
    </row>
    <row r="69" spans="2:14" x14ac:dyDescent="0.15">
      <c r="B69" s="6"/>
      <c r="C69" s="6"/>
      <c r="D69" s="6"/>
      <c r="E69" s="6"/>
      <c r="F69" s="6"/>
      <c r="G69" s="7"/>
      <c r="H69" s="7"/>
      <c r="I69" s="6"/>
      <c r="J69" s="8"/>
      <c r="K69" s="8"/>
      <c r="L69" s="11"/>
      <c r="M69" s="6"/>
      <c r="N69" s="9"/>
    </row>
    <row r="70" spans="2:14" x14ac:dyDescent="0.15">
      <c r="B70" s="6"/>
      <c r="C70" s="6"/>
      <c r="D70" s="6"/>
      <c r="E70" s="6"/>
      <c r="F70" s="6"/>
      <c r="G70" s="7"/>
      <c r="H70" s="7"/>
      <c r="I70" s="6"/>
      <c r="J70" s="8"/>
      <c r="K70" s="8"/>
      <c r="L70" s="11"/>
      <c r="M70" s="6"/>
      <c r="N70" s="9"/>
    </row>
  </sheetData>
  <autoFilter ref="B4:N63" xr:uid="{00000000-0009-0000-0000-000003000000}">
    <sortState xmlns:xlrd2="http://schemas.microsoft.com/office/spreadsheetml/2017/richdata2" ref="B5:N63">
      <sortCondition ref="H4:H63"/>
    </sortState>
  </autoFilter>
  <mergeCells count="1">
    <mergeCell ref="B1:N1"/>
  </mergeCells>
  <phoneticPr fontId="1"/>
  <pageMargins left="0.7" right="0.7" top="0.75" bottom="0.75" header="0.3" footer="0.3"/>
  <pageSetup paperSize="8"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物品</vt:lpstr>
      <vt:lpstr>役務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三原　祥平</dc:creator>
  <cp:lastModifiedBy>Administrator</cp:lastModifiedBy>
  <cp:lastPrinted>2023-07-03T08:15:35Z</cp:lastPrinted>
  <dcterms:created xsi:type="dcterms:W3CDTF">2022-09-27T04:48:02Z</dcterms:created>
  <dcterms:modified xsi:type="dcterms:W3CDTF">2024-04-11T08:25:25Z</dcterms:modified>
</cp:coreProperties>
</file>