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3.100\契約等審議会\■入札用データはこちらへ\④【工事】3,000万円以上の建築一式工事\生涯学習課※作成中\入札用データ（生第08094号）\"/>
    </mc:Choice>
  </mc:AlternateContent>
  <xr:revisionPtr revIDLastSave="0" documentId="13_ncr:1_{7B589DEF-C7C2-4BDC-886B-4B9D4C5E4C14}" xr6:coauthVersionLast="36" xr6:coauthVersionMax="47" xr10:uidLastSave="{00000000-0000-0000-0000-000000000000}"/>
  <bookViews>
    <workbookView xWindow="-28920" yWindow="-4695" windowWidth="29040" windowHeight="15720" xr2:uid="{00000000-000D-0000-FFFF-FFFF00000000}"/>
  </bookViews>
  <sheets>
    <sheet name="表紙" sheetId="21" r:id="rId1"/>
    <sheet name="工事概要" sheetId="22" r:id="rId2"/>
    <sheet name="種目別内訳" sheetId="6" r:id="rId3"/>
    <sheet name="科目別内訳" sheetId="7" r:id="rId4"/>
    <sheet name="細目別内訳" sheetId="17" r:id="rId5"/>
    <sheet name="共通仮設費(積み上げ)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">[1]実験研究棟細目!#REF!</definedName>
    <definedName name="_01">#REF!</definedName>
    <definedName name="_02">#REF!</definedName>
    <definedName name="_03">#REF!</definedName>
    <definedName name="_1_7.1">#REF!</definedName>
    <definedName name="_1F44619_">#REF!</definedName>
    <definedName name="_1号様式印刷">#REF!</definedName>
    <definedName name="_2B0_B11_インターホン設備工事">[2]内訳書!#REF!</definedName>
    <definedName name="_2C0_B12_0_トイレ呼出表示設備工事">[2]内訳書!#REF!</definedName>
    <definedName name="_2号様式">#REF!</definedName>
    <definedName name="_600V_CV">#REF!</definedName>
    <definedName name="_ECO01">#REF!</definedName>
    <definedName name="_F112020">#REF!</definedName>
    <definedName name="_Fill" hidden="1">#REF!</definedName>
    <definedName name="_xlnm._FilterDatabase" localSheetId="3" hidden="1">科目別内訳!$H$1:$H$41</definedName>
    <definedName name="_xlnm._FilterDatabase" localSheetId="4" hidden="1">細目別内訳!$H$1:$H$223</definedName>
    <definedName name="_ISI01">#REF!</definedName>
    <definedName name="_KCO01">#REF!</definedName>
    <definedName name="_Key1" hidden="1">[3]機器単価比較表!#REF!</definedName>
    <definedName name="_LOO01">#REF!</definedName>
    <definedName name="_LOO02">#REF!</definedName>
    <definedName name="_LOO03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PE1">#REF!</definedName>
    <definedName name="_Sort" hidden="1">[3]機器単価比較表!#REF!</definedName>
    <definedName name="_SU01">#REF!</definedName>
    <definedName name="_SU02">#REF!</definedName>
    <definedName name="_SU03">#REF!</definedName>
    <definedName name="_SUB01">#REF!</definedName>
    <definedName name="_SUB1">#REF!</definedName>
    <definedName name="_SUB2">#REF!</definedName>
    <definedName name="_Table1_In1" hidden="1">[3]機器単価比較表!#REF!</definedName>
    <definedName name="_Table1_In2" hidden="1">[3]機器単価比較表!#REF!</definedName>
    <definedName name="_Table1_Out" hidden="1">[3]機器単価比較表!#REF!</definedName>
    <definedName name="_TAN01">#REF!</definedName>
    <definedName name="_TAN02">#REF!</definedName>
    <definedName name="_TAN03">#REF!</definedName>
    <definedName name="_TAN04">#REF!</definedName>
    <definedName name="_TAN05">#REF!</definedName>
    <definedName name="_TAN06">#REF!</definedName>
    <definedName name="_TAN07">#REF!</definedName>
    <definedName name="_TAN08">#REF!</definedName>
    <definedName name="_TAN09">#REF!</definedName>
    <definedName name="_TAN10">#REF!</definedName>
    <definedName name="_TAN11">#REF!</definedName>
    <definedName name="_TAN12">#REF!</definedName>
    <definedName name="_TAN13">#REF!</definedName>
    <definedName name="_TAN14">#REF!</definedName>
    <definedName name="_TAN15">#REF!</definedName>
    <definedName name="_TAN16">#REF!</definedName>
    <definedName name="_TAN17">#REF!</definedName>
    <definedName name="_TAN18">#REF!</definedName>
    <definedName name="_TAN19">#REF!</definedName>
    <definedName name="_TAN20">#REF!</definedName>
    <definedName name="_TAN21">#REF!</definedName>
    <definedName name="_TAN22">#REF!</definedName>
    <definedName name="_TAN23">#REF!</definedName>
    <definedName name="_TAN24">#REF!</definedName>
    <definedName name="_TAN25">#REF!</definedName>
    <definedName name="_TAN26">#REF!</definedName>
    <definedName name="_TAN27">#REF!</definedName>
    <definedName name="_TAN28">#REF!</definedName>
    <definedName name="_TAN29">#REF!</definedName>
    <definedName name="_TAN31">#REF!</definedName>
    <definedName name="_VALUE_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G">#REF!</definedName>
    <definedName name="\I">#REF!</definedName>
    <definedName name="\J">#REF!</definedName>
    <definedName name="\k">#N/A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a">#REF!</definedName>
    <definedName name="A1..ZZ2000">#REF!</definedName>
    <definedName name="A16..ZZ2000">#REF!</definedName>
    <definedName name="a3000あ３０００">#N/A</definedName>
    <definedName name="ahetha">[4]内訳書!#REF!</definedName>
    <definedName name="A内訳書列幅">#REF!</definedName>
    <definedName name="b">#REF!</definedName>
    <definedName name="BDRSTBL">#REF!</definedName>
    <definedName name="BH">[5]DATA!$BH$4</definedName>
    <definedName name="btahea">[4]内訳書!#REF!</definedName>
    <definedName name="ｂんたｄ">#REF!</definedName>
    <definedName name="B共通費列幅">#REF!</definedName>
    <definedName name="CELLNOTE0">#REF!</definedName>
    <definedName name="CODE">#REF!</definedName>
    <definedName name="Criteria_MI">[3]機器単価比較表!#REF!</definedName>
    <definedName name="cvvtse5v">[4]内訳書!#REF!</definedName>
    <definedName name="C単価表列幅">#REF!</definedName>
    <definedName name="ｄ">[4]内訳書!#REF!</definedName>
    <definedName name="ＤⅠ一覧">#REF!</definedName>
    <definedName name="ＤⅠ見積用オプション">#REF!</definedName>
    <definedName name="ＤⅠ室内機見積用">#REF!</definedName>
    <definedName name="ＤⅠ室内機能力データ">#REF!</definedName>
    <definedName name="ＤⅠ新冷内機タイプ">#REF!</definedName>
    <definedName name="ＤⅠ内機タイプ">#REF!</definedName>
    <definedName name="ＤⅡ一覧">#REF!</definedName>
    <definedName name="ＤⅡ見積用オプション">#REF!</definedName>
    <definedName name="ＤⅡ室内機見積用">#REF!</definedName>
    <definedName name="ＤⅡ室内機能力データ">#REF!</definedName>
    <definedName name="ＤⅡ新冷内機タイプ">#REF!</definedName>
    <definedName name="ＤⅡ内機タイプ">#REF!</definedName>
    <definedName name="daikahyou">#REF!</definedName>
    <definedName name="_xlnm.Database">#REF!</definedName>
    <definedName name="ｄｆｈｍｄｆｈｎ">[4]内訳書!#REF!</definedName>
    <definedName name="ｄｇｙふｍｄ">[4]内訳書!#REF!</definedName>
    <definedName name="ｄｈｍんｄ">[4]内訳書!#REF!</definedName>
    <definedName name="ｄｈｍんｄｆｈ">[4]内訳書!#REF!</definedName>
    <definedName name="ｄｈｍんｄｆｈｍｎ">[4]内訳書!#REF!</definedName>
    <definedName name="ｄｈｍんｄｇｈｍんｄｇｈ">[4]内訳書!#REF!</definedName>
    <definedName name="ｄｈｍんｄｈ">[4]内訳書!#REF!</definedName>
    <definedName name="ｄｈｙんｍｄｆ">[4]内訳書!#REF!</definedName>
    <definedName name="ｄｈんｄｆ">[4]内訳書!#REF!</definedName>
    <definedName name="ｄｈんｄｈ">[4]内訳書!#REF!</definedName>
    <definedName name="ｄｍｄｇｈ">[4]内訳書!#REF!</definedName>
    <definedName name="ｄｍｄｈ">[4]内訳書!#REF!</definedName>
    <definedName name="ｄｔｄｍｈ">[4]内訳書!#REF!</definedName>
    <definedName name="ｄｙｔｍｓｙｈｄ">#REF!</definedName>
    <definedName name="ｄつｍｄｈｙｍｔ">[4]内訳書!#REF!</definedName>
    <definedName name="ｄつｙｍｄつｙｈ">[4]内訳書!#REF!</definedName>
    <definedName name="Ｄメンテ費">#REF!</definedName>
    <definedName name="D様式1列幅">#REF!</definedName>
    <definedName name="ECOPY">#REF!</definedName>
    <definedName name="ＥＨＰ機器メーカー">#REF!</definedName>
    <definedName name="ＥＨＰ比較ＤＢ">#REF!</definedName>
    <definedName name="ethnazb">[4]内訳書!#REF!</definedName>
    <definedName name="_xlnm.Extract">[3]機器単価比較表!#REF!</definedName>
    <definedName name="Extract_MI">[3]機器単価比較表!#REF!</definedName>
    <definedName name="Eﾒｰｶｰ">#REF!</definedName>
    <definedName name="E様式1別紙列幅">#REF!</definedName>
    <definedName name="ｆ">[4]内訳書!#REF!</definedName>
    <definedName name="ｆｇ">#REF!</definedName>
    <definedName name="ｆｈｍんｄ">[4]内訳書!#REF!</definedName>
    <definedName name="fSDRBSRFb">[4]内訳書!#REF!</definedName>
    <definedName name="ｆだ">#REF!</definedName>
    <definedName name="F様式2列幅">#REF!</definedName>
    <definedName name="ｇ">[4]内訳書!#REF!</definedName>
    <definedName name="ｇｈ">#REF!</definedName>
    <definedName name="ｇｈｄｍｄ">[4]内訳書!#REF!</definedName>
    <definedName name="ｇｈｆ">#REF!</definedName>
    <definedName name="ＧＨＰ機器メーカー">#REF!</definedName>
    <definedName name="ＧＨＰ比較ＤＢ">#REF!</definedName>
    <definedName name="gkj.g">[4]内訳書!#REF!</definedName>
    <definedName name="GST1計">#REF!</definedName>
    <definedName name="GST2計">#REF!</definedName>
    <definedName name="GST3計">#REF!</definedName>
    <definedName name="GST4計">#REF!</definedName>
    <definedName name="GST5計">#REF!</definedName>
    <definedName name="GST6計">#REF!</definedName>
    <definedName name="gtys">[4]内訳書!#REF!</definedName>
    <definedName name="Gﾒｰｶｰ">#REF!</definedName>
    <definedName name="ｇんさｙｔｊらｓｚｙｊなｓｚんｓ">#REF!</definedName>
    <definedName name="ｈ">[4]内訳書!#REF!</definedName>
    <definedName name="ｈｄｍんｄｈ">[4]内訳書!#REF!</definedName>
    <definedName name="ｈｄんｄｆ">[4]内訳書!#REF!</definedName>
    <definedName name="ｈｄんｄｈｆ">[4]内訳書!#REF!</definedName>
    <definedName name="ｈｆｇんで">#REF!</definedName>
    <definedName name="hfmdh">[4]内訳書!#REF!</definedName>
    <definedName name="hfmnfhymsdrxfy">[4]内訳書!#REF!</definedName>
    <definedName name="ｈｊ">#REF!</definedName>
    <definedName name="hj6etaszh">[4]内訳書!#REF!</definedName>
    <definedName name="ｈｍんｃｖ">[4]内訳書!#REF!</definedName>
    <definedName name="ｈｍんｄｆｈ">[4]内訳書!#REF!</definedName>
    <definedName name="ｈｍんｄｈ">[4]内訳書!#REF!</definedName>
    <definedName name="hyfnsdxy">[4]内訳書!#REF!</definedName>
    <definedName name="hyrsh">#REF!</definedName>
    <definedName name="ｈんｄｆｈ">[4]内訳書!#REF!</definedName>
    <definedName name="ISIKI">#REF!</definedName>
    <definedName name="J">#REF!</definedName>
    <definedName name="ｊｈ">#REF!</definedName>
    <definedName name="ｊｍｆｇｊ">[4]内訳書!#REF!</definedName>
    <definedName name="ｋ">[4]内訳書!#REF!</definedName>
    <definedName name="KAKE">[6]経費計算!$Z$127:$AC$131</definedName>
    <definedName name="KCOPY">#REF!</definedName>
    <definedName name="ｌ">[4]内訳書!#REF!</definedName>
    <definedName name="LOOP1">#REF!</definedName>
    <definedName name="LOOP2">#REF!</definedName>
    <definedName name="LOOP3">#REF!</definedName>
    <definedName name="LOOP5">#REF!</definedName>
    <definedName name="LOOP6">#REF!</definedName>
    <definedName name="ｍ">#REF!</definedName>
    <definedName name="MEISYOU">#REF!</definedName>
    <definedName name="ｍｎｙｄｈ">[4]内訳書!#REF!</definedName>
    <definedName name="ｍｙんｔｄｈ">[4]内訳書!#REF!</definedName>
    <definedName name="ｍんｄｔｍ">[4]内訳書!#REF!</definedName>
    <definedName name="ｎ">#REF!</definedName>
    <definedName name="NAIDB">#REF!</definedName>
    <definedName name="nydn">[4]内訳書!#REF!</definedName>
    <definedName name="ｎｙｍｄｈｔ">[4]内訳書!#REF!</definedName>
    <definedName name="nyndrn">[4]内訳書!#REF!</definedName>
    <definedName name="ｐ">[4]内訳書!#REF!</definedName>
    <definedName name="Pnint_Tities">#REF!</definedName>
    <definedName name="Pnint_Titles">#REF!</definedName>
    <definedName name="Pnint_Titlse">#REF!</definedName>
    <definedName name="PRINT">#REF!</definedName>
    <definedName name="PRINT_AR01">#REF!</definedName>
    <definedName name="_xlnm.Print_Area" localSheetId="3">科目別内訳!$B$6:$K$43</definedName>
    <definedName name="_xlnm.Print_Area" localSheetId="5">'共通仮設費(積み上げ)'!$B$6:$L$115</definedName>
    <definedName name="_xlnm.Print_Area" localSheetId="1">工事概要!$B$2:$CT$42</definedName>
    <definedName name="_xlnm.Print_Area" localSheetId="4">細目別内訳!$B$6:$L$655</definedName>
    <definedName name="_xlnm.Print_Area" localSheetId="2">種目別内訳!$B$6:$L$43</definedName>
    <definedName name="_xlnm.Print_Area" localSheetId="0">表紙!$B$2:$CT$39</definedName>
    <definedName name="_xlnm.Print_Area">#REF!</definedName>
    <definedName name="PRINT_AREA_MI">#REF!</definedName>
    <definedName name="PRINT_TITL01">#REF!</definedName>
    <definedName name="Print_Title">#REF!</definedName>
    <definedName name="_xlnm.Print_Titles" localSheetId="3">科目別内訳!$6:$7</definedName>
    <definedName name="_xlnm.Print_Titles" localSheetId="5">'共通仮設費(積み上げ)'!$6:$7</definedName>
    <definedName name="_xlnm.Print_Titles" localSheetId="4">細目別内訳!$6:$7</definedName>
    <definedName name="_xlnm.Print_Titles" localSheetId="2">種目別内訳!$6:$7</definedName>
    <definedName name="_xlnm.Print_Titles">#REF!</definedName>
    <definedName name="PRINT_TITLES_MI">#REF!</definedName>
    <definedName name="ｑｑ">#REF!</definedName>
    <definedName name="ｒｔｙｒｔｙｒｔｙ">#REF!</definedName>
    <definedName name="ｒｙｓｎ">[4]内訳書!#REF!</definedName>
    <definedName name="ｒｙｓｚ">[4]内訳書!#REF!</definedName>
    <definedName name="ｒｙｗｓ">[4]内訳書!#REF!</definedName>
    <definedName name="ｒｙんｒｄｘｓ">[4]内訳書!#REF!</definedName>
    <definedName name="ｓ">[4]内訳書!#REF!</definedName>
    <definedName name="SB">[7]ﾃﾞｰﾀー!$D$3:$E$18</definedName>
    <definedName name="SE">#REF!</definedName>
    <definedName name="ｓｆｇｈんｇｆ">[4]内訳書!#REF!</definedName>
    <definedName name="sfgSED">[4]内訳書!#REF!</definedName>
    <definedName name="ｓｆｇんｓ">[4]内訳書!#REF!</definedName>
    <definedName name="ｓｇんｓｆ">[4]内訳書!#REF!</definedName>
    <definedName name="snbsry">#REF!</definedName>
    <definedName name="ｓｒｓｙ">[4]内訳書!#REF!</definedName>
    <definedName name="ｓｒｔｂんｓｆｇ">[4]内訳書!#REF!</definedName>
    <definedName name="srthbhx">#REF!</definedName>
    <definedName name="ｓｒｙｓｎ">[4]内訳書!#REF!</definedName>
    <definedName name="ｓｒｙｓｓ">[4]内訳書!#REF!</definedName>
    <definedName name="ｓｒんｚｆｄんさあｓｚｙｙ">[4]内訳書!#REF!</definedName>
    <definedName name="ｓｓ">[4]内訳書!#REF!</definedName>
    <definedName name="ｓｓｄ">[4]内訳書!#REF!</definedName>
    <definedName name="ｓｓｄさ">[4]内訳書!#REF!</definedName>
    <definedName name="ｓｓｓ">[4]内訳書!#REF!</definedName>
    <definedName name="ｓｓｓｓ">[4]内訳書!#REF!</definedName>
    <definedName name="ｓｓｓｓｓ">[4]内訳書!#REF!</definedName>
    <definedName name="ｓｓｓｓｓｓ">[4]内訳書!#REF!</definedName>
    <definedName name="ｓｓｓｓｓｓｓｓ">[4]内訳書!#REF!</definedName>
    <definedName name="SUBC">#REF!</definedName>
    <definedName name="SUBC2">#REF!</definedName>
    <definedName name="ｓんｒｓｙ">[4]内訳書!#REF!</definedName>
    <definedName name="ｔ">#REF!</definedName>
    <definedName name="TANNKA">#REF!</definedName>
    <definedName name="TAPPA">#REF!</definedName>
    <definedName name="TEhah">[4]内訳書!#REF!</definedName>
    <definedName name="thazb">[4]内訳書!#REF!</definedName>
    <definedName name="thnbaestzbnh">[4]内訳書!#REF!</definedName>
    <definedName name="ｔｍｙｄｔｙｈ">[4]内訳書!#REF!</definedName>
    <definedName name="ｔｍづｙｈｍ">[4]内訳書!#REF!</definedName>
    <definedName name="ｔｍんｄｈ">[4]内訳書!#REF!</definedName>
    <definedName name="tnaze">[4]内訳書!#REF!</definedName>
    <definedName name="tyjndxnyn">[4]内訳書!#REF!</definedName>
    <definedName name="ｔな">[4]内訳書!#REF!</definedName>
    <definedName name="ｔんば">#REF!</definedName>
    <definedName name="umrtyndf">[4]内訳書!#REF!</definedName>
    <definedName name="vstcg">[4]内訳書!#REF!</definedName>
    <definedName name="vtgsv">[4]内訳書!#REF!</definedName>
    <definedName name="ｗ">#REF!</definedName>
    <definedName name="ｙ">[4]内訳書!#REF!</definedName>
    <definedName name="yjmndytxr">[4]内訳書!#REF!</definedName>
    <definedName name="ynmerdsx">[4]内訳書!#REF!</definedName>
    <definedName name="ynrxs">[4]内訳書!#REF!</definedName>
    <definedName name="ynzsrfyn">[4]内訳書!#REF!</definedName>
    <definedName name="ｙｏｕｓｉｋｉ">#REF!</definedName>
    <definedName name="ｙｒｔｙｒｙｒ５６">#REF!</definedName>
    <definedName name="ysdrdsn">[4]内訳書!#REF!</definedName>
    <definedName name="ｙｔんさえｒｔｇ">[4]内訳書!#REF!</definedName>
    <definedName name="ｙんｊｄｙｈ">[4]内訳書!#REF!</definedName>
    <definedName name="ＺⅠ一覧">#REF!</definedName>
    <definedName name="ＺⅠ見積用オプション">#REF!</definedName>
    <definedName name="ＺⅠ室内機一覧">#REF!</definedName>
    <definedName name="ＺⅠ室内機見積用">#REF!</definedName>
    <definedName name="ＺⅠ室内機能力データ">#REF!</definedName>
    <definedName name="ＺⅠ新冷内機タイプ">#REF!</definedName>
    <definedName name="ＺⅠ内機タイプ">#REF!</definedName>
    <definedName name="ｚｘ">#REF!</definedName>
    <definedName name="Ｚメンテ費">#REF!</definedName>
    <definedName name="あ">[8]公共建築工事!#REF!</definedName>
    <definedName name="あｂんｔ">#REF!</definedName>
    <definedName name="あｓ">#REF!</definedName>
    <definedName name="ああ">#REF!</definedName>
    <definedName name="あいう">#REF!</definedName>
    <definedName name="あさ">[4]内訳書!#REF!</definedName>
    <definedName name="あさｄ">[4]内訳書!#REF!</definedName>
    <definedName name="あささ">[4]内訳書!#REF!</definedName>
    <definedName name="アスファルト">#REF!</definedName>
    <definedName name="あてんｚ">#REF!</definedName>
    <definedName name="い">[4]内訳書!#REF!</definedName>
    <definedName name="う">[4]内訳書!#REF!</definedName>
    <definedName name="うｒつ">#REF!</definedName>
    <definedName name="うざい">[9]内訳書!#REF!</definedName>
    <definedName name="え">[4]内訳書!#REF!</definedName>
    <definedName name="えｒ">#REF!</definedName>
    <definedName name="お">[4]内訳書!#REF!</definedName>
    <definedName name="か">[9]内訳書!#REF!</definedName>
    <definedName name="かきく">#REF!</definedName>
    <definedName name="かきっき">[9]内訳書!#REF!</definedName>
    <definedName name="ガラス">[4]内訳書!#REF!</definedName>
    <definedName name="ｶﾞﾗｽ工事">#REF!</definedName>
    <definedName name="きたい">[9]内訳書!#REF!</definedName>
    <definedName name="ゴミ置場">[4]内訳書!#REF!</definedName>
    <definedName name="コンクリート">[4]内訳書!#REF!</definedName>
    <definedName name="ｺﾝｸﾘｰﾄ工事">#REF!</definedName>
    <definedName name="コンクリート工事２">[10]内訳書!#REF!</definedName>
    <definedName name="コン柱">#REF!</definedName>
    <definedName name="さ">[4]内訳書!#REF!</definedName>
    <definedName name="さしす">[9]内訳書!#REF!</definedName>
    <definedName name="タイル">[4]内訳書!#REF!</definedName>
    <definedName name="ﾀｲﾙ工事">#REF!</definedName>
    <definedName name="たちつ">[9]内訳書!#REF!</definedName>
    <definedName name="たね">[9]内訳書!#REF!</definedName>
    <definedName name="たんべｔｇ">[4]内訳書!#REF!</definedName>
    <definedName name="チャーター費">#REF!</definedName>
    <definedName name="ちり">[9]内訳書!#REF!</definedName>
    <definedName name="つ">[9]内訳書!#REF!</definedName>
    <definedName name="っｄ">#REF!</definedName>
    <definedName name="っｇ">#REF!</definedName>
    <definedName name="つｍｄｔ">[4]内訳書!#REF!</definedName>
    <definedName name="っｓ">#REF!</definedName>
    <definedName name="っｔ">#REF!</definedName>
    <definedName name="っｙ">#REF!</definedName>
    <definedName name="づｙｈｍｊｄ">[4]内訳書!#REF!</definedName>
    <definedName name="づｙｈｍｊｄｈ">[4]内訳書!#REF!</definedName>
    <definedName name="つｙｍｄｔｈ">[4]内訳書!#REF!</definedName>
    <definedName name="っｚ">#REF!</definedName>
    <definedName name="てｔｐ">[9]内訳書!#REF!</definedName>
    <definedName name="テスト">#REF!</definedName>
    <definedName name="な">[9]内訳書!#REF!</definedName>
    <definedName name="なんで">[9]内訳書!#REF!</definedName>
    <definedName name="に">[9]内訳書!#REF!</definedName>
    <definedName name="ひろい">[11]拾出表_1!#REF!</definedName>
    <definedName name="ブレース">#REF!</definedName>
    <definedName name="メーカー">[12]Sheet1!$Q$4:$Q$27</definedName>
    <definedName name="もー">[9]内訳書!#REF!</definedName>
    <definedName name="もと">#REF!</definedName>
    <definedName name="や工事">'[13]内訳書（Ａ共通）'!#REF!</definedName>
    <definedName name="るつ．">#REF!</definedName>
    <definedName name="んｄｆｈｎ">[4]内訳書!#REF!</definedName>
    <definedName name="んｓりゃｎ">[4]内訳書!#REF!</definedName>
    <definedName name="んあｓｚｒなｚｓｎ">[4]内訳書!#REF!</definedName>
    <definedName name="んたｓ">[4]内訳書!#REF!</definedName>
    <definedName name="んたえｇ">[4]内訳書!#REF!</definedName>
    <definedName name="一般管理費">#REF!</definedName>
    <definedName name="印刷単価">#REF!</definedName>
    <definedName name="印刷内訳">#REF!</definedName>
    <definedName name="屋根">[4]内訳書!#REF!</definedName>
    <definedName name="屋根工事">#REF!</definedName>
    <definedName name="仮設">[4]内訳書!#REF!</definedName>
    <definedName name="仮設工事">#REF!</definedName>
    <definedName name="価格全データ">#REF!</definedName>
    <definedName name="花工事">'[13]内訳書（Ａ共通）'!#REF!</definedName>
    <definedName name="花壇">[4]内訳書!#REF!</definedName>
    <definedName name="解体">#REF!</definedName>
    <definedName name="改修">#REF!</definedName>
    <definedName name="改修工事">[14]内訳書!#REF!</definedName>
    <definedName name="海工事">'[13]内訳書（Ａ共通）'!#REF!</definedName>
    <definedName name="外構">[4]内訳書!#REF!</definedName>
    <definedName name="外構工事">#REF!</definedName>
    <definedName name="外構新設">#REF!</definedName>
    <definedName name="各営業日数">#REF!</definedName>
    <definedName name="掛け率">#REF!</definedName>
    <definedName name="管制塔">#REF!</definedName>
    <definedName name="基礎高さ">#REF!</definedName>
    <definedName name="基礎幅">#REF!</definedName>
    <definedName name="基礎露出高">#REF!</definedName>
    <definedName name="機械1">[15]凡例!$B$4:$B$15</definedName>
    <definedName name="機械2">[15]凡例!$B$4:$B$15</definedName>
    <definedName name="機械3">[15]凡例!$B$4:$B$15</definedName>
    <definedName name="機器data">#REF!</definedName>
    <definedName name="機器選定リスト">#REF!</definedName>
    <definedName name="給排水小計７">#REF!</definedName>
    <definedName name="給排水表紙１">#REF!</definedName>
    <definedName name="共通仮設">#REF!</definedName>
    <definedName name="共通仮設費">#REF!</definedName>
    <definedName name="共通費">#REF!</definedName>
    <definedName name="共通費内訳">#REF!</definedName>
    <definedName name="教工事">'[13]内訳書（Ａ共通）'!#REF!</definedName>
    <definedName name="金建具">[4]内訳書!#REF!</definedName>
    <definedName name="金属">[4]内訳書!#REF!</definedName>
    <definedName name="金属建具">#REF!</definedName>
    <definedName name="金属工事">#REF!</definedName>
    <definedName name="型枠">[4]内訳書!#REF!</definedName>
    <definedName name="契約機種表">#REF!</definedName>
    <definedName name="契約表">#REF!</definedName>
    <definedName name="形式範囲名">#REF!</definedName>
    <definedName name="形状・寸法">#REF!</definedName>
    <definedName name="経費表">#REF!</definedName>
    <definedName name="経費率">#REF!</definedName>
    <definedName name="経費率２">#REF!</definedName>
    <definedName name="計">[16]建築!$L$62</definedName>
    <definedName name="建1">[17]明細!#REF!</definedName>
    <definedName name="建10">[17]明細!#REF!</definedName>
    <definedName name="建11">[17]明細!#REF!</definedName>
    <definedName name="建12">[17]明細!#REF!</definedName>
    <definedName name="建13">[17]明細!#REF!</definedName>
    <definedName name="建14">[17]明細!#REF!</definedName>
    <definedName name="建15">[17]明細!#REF!</definedName>
    <definedName name="建16">[17]明細!#REF!</definedName>
    <definedName name="建17">[17]明細!#REF!</definedName>
    <definedName name="建18">[17]明細!#REF!</definedName>
    <definedName name="建19">[17]明細!#REF!</definedName>
    <definedName name="建2">[17]明細!#REF!</definedName>
    <definedName name="建4">[17]明細!#REF!</definedName>
    <definedName name="建5">[17]明細!#REF!</definedName>
    <definedName name="建6">[17]明細!#REF!</definedName>
    <definedName name="建8">[17]明細!#REF!</definedName>
    <definedName name="建9">[17]明細!#REF!</definedName>
    <definedName name="建具小計３">#REF!</definedName>
    <definedName name="建具表紙１">#REF!</definedName>
    <definedName name="建築計">#REF!</definedName>
    <definedName name="建築主体">[4]内訳書!#REF!</definedName>
    <definedName name="検索値">#REF!</definedName>
    <definedName name="見積価格">#REF!</definedName>
    <definedName name="見積支援選択１">#REF!</definedName>
    <definedName name="見積支援選択オプション">#REF!</definedName>
    <definedName name="見積条件設定">#REF!</definedName>
    <definedName name="元設計">#REF!</definedName>
    <definedName name="玄関庇">#REF!</definedName>
    <definedName name="現場管理費">#REF!</definedName>
    <definedName name="現場経費率">[18]共通費!#REF!</definedName>
    <definedName name="個数">#REF!</definedName>
    <definedName name="工事">'[13]内訳書（Ａ共通）'!#REF!</definedName>
    <definedName name="工事原価">#REF!</definedName>
    <definedName name="杭">[4]内訳書!#REF!</definedName>
    <definedName name="杭地業工事２">[10]内訳書!#REF!</definedName>
    <definedName name="鋼製工事">#REF!</definedName>
    <definedName name="左官">[4]内訳書!#REF!</definedName>
    <definedName name="左官工事">#REF!</definedName>
    <definedName name="砕石高さ">#REF!</definedName>
    <definedName name="砕石幅">#REF!</definedName>
    <definedName name="材____工">#N/A</definedName>
    <definedName name="材料費合計">#REF!</definedName>
    <definedName name="材料費小計">#REF!</definedName>
    <definedName name="作成ＤＢ">#REF!</definedName>
    <definedName name="作成ＤＢ2">#REF!</definedName>
    <definedName name="雑">[4]内訳書!#REF!</definedName>
    <definedName name="雑工事">#REF!</definedName>
    <definedName name="山工事">'[13]内訳書（Ａ共通）'!#REF!</definedName>
    <definedName name="市の工事">'[13]内訳書（Ａ共通）'!#REF!</definedName>
    <definedName name="事業所リスト">#REF!</definedName>
    <definedName name="自転車">[4]内訳書!#REF!</definedName>
    <definedName name="式">#REF!</definedName>
    <definedName name="室内機種全リスト">#REF!</definedName>
    <definedName name="室内機能力データ">#REF!</definedName>
    <definedName name="実効温度">#REF!</definedName>
    <definedName name="篠原工事">'[13]内訳書（Ａ共通）'!#REF!</definedName>
    <definedName name="車庫・倉庫">#REF!</definedName>
    <definedName name="種別">[12]Sheet1!$P$4:$P$12</definedName>
    <definedName name="縦樋">#REF!</definedName>
    <definedName name="重量割増">#REF!</definedName>
    <definedName name="宿舎フェンス">#REF!</definedName>
    <definedName name="宿舎棟">#REF!</definedName>
    <definedName name="純工">#REF!</definedName>
    <definedName name="書式">#REF!</definedName>
    <definedName name="諸経費サブ">#REF!</definedName>
    <definedName name="小計">#REF!</definedName>
    <definedName name="小糸T1計">#REF!</definedName>
    <definedName name="小糸T２計">#REF!</definedName>
    <definedName name="小糸T３計">#REF!</definedName>
    <definedName name="小糸T4計">#REF!</definedName>
    <definedName name="小糸T5計">#REF!</definedName>
    <definedName name="小糸T6計">#REF!</definedName>
    <definedName name="上水道">[19]内訳書!#REF!</definedName>
    <definedName name="上水道・資材費">[19]内訳書!#REF!</definedName>
    <definedName name="条件">#REF!</definedName>
    <definedName name="条件１２時">#REF!</definedName>
    <definedName name="条件１４時">#REF!</definedName>
    <definedName name="条件１６時">#REF!</definedName>
    <definedName name="条件９時">#REF!</definedName>
    <definedName name="植栽">[4]内訳書!#REF!</definedName>
    <definedName name="新営">#REF!</definedName>
    <definedName name="水銀灯">#REF!</definedName>
    <definedName name="水量２">#REF!</definedName>
    <definedName name="数">[20]凡例・摘要!#REF!</definedName>
    <definedName name="切り捨て計算">[21]!切り捨て計算</definedName>
    <definedName name="設計書">#REF!</definedName>
    <definedName name="設計書内訳">#REF!</definedName>
    <definedName name="選択単価右１０行">'[22]基準シート（削除不可）'!$AC$4:$AD$10</definedName>
    <definedName name="選択単価右１１行">'[22]基準シート（削除不可）'!$AE$4:$AF$10</definedName>
    <definedName name="選択単価右１２行">'[22]基準シート（削除不可）'!$AG$4:$AH$10</definedName>
    <definedName name="選択単価右１３行">'[22]基準シート（削除不可）'!$AA$13:$AB$19</definedName>
    <definedName name="選択単価右１４行">'[22]基準シート（削除不可）'!$AC$13:$AD$19</definedName>
    <definedName name="選択単価右１５行">'[22]基準シート（削除不可）'!$AE$13:$AF$19</definedName>
    <definedName name="選択単価右１６行">'[22]基準シート（削除不可）'!$AG$13:$AH$19</definedName>
    <definedName name="選択単価右１７行">'[22]基準シート（削除不可）'!$AA$22:$AB$28</definedName>
    <definedName name="選択単価右１８行">'[22]基準シート（削除不可）'!$AC$22:$AD$28</definedName>
    <definedName name="選択単価右１９行">'[22]基準シート（削除不可）'!$AE$22:$AF$28</definedName>
    <definedName name="選択単価右２０行">'[22]基準シート（削除不可）'!$AG$22:$AH$28</definedName>
    <definedName name="選択単価右２１行">'[22]基準シート（削除不可）'!$AA$31:$AB$37</definedName>
    <definedName name="選択単価右２２行">'[22]基準シート（削除不可）'!$AC$31:$AD$37</definedName>
    <definedName name="選択単価右２３行">'[22]基準シート（削除不可）'!$AE$31:$AF$37</definedName>
    <definedName name="選択単価右２４行">'[22]基準シート（削除不可）'!$AG$31:$AH$37</definedName>
    <definedName name="選択単価右２５行">'[22]基準シート（削除不可）'!$AA$40:$AB$46</definedName>
    <definedName name="選択単価右２６行">'[22]基準シート（削除不可）'!$AC$40:$AD$46</definedName>
    <definedName name="選択単価右２７行">'[22]基準シート（削除不可）'!$AE$40:$AF$46</definedName>
    <definedName name="選択単価右２８行">'[22]基準シート（削除不可）'!$AG$40:$AH$46</definedName>
    <definedName name="選択単価右２９行">'[22]基準シート（削除不可）'!$AA$49:$AB$55</definedName>
    <definedName name="選択単価右３０行">'[22]基準シート（削除不可）'!$AC$49:$AD$55</definedName>
    <definedName name="選択単価右３１行">'[22]基準シート（削除不可）'!$AE$49:$AF$55</definedName>
    <definedName name="選択単価右３２行">'[22]基準シート（削除不可）'!$AG$49:$AH$55</definedName>
    <definedName name="選択単価右３３行">'[22]基準シート（削除不可）'!$AA$58:$AB$64</definedName>
    <definedName name="選択単価右３４行">'[22]基準シート（削除不可）'!$AC$58:$AD$64</definedName>
    <definedName name="選択単価右３５行">'[22]基準シート（削除不可）'!$AE$58:$AF$64</definedName>
    <definedName name="選択単価右３６行">'[22]基準シート（削除不可）'!$AG$58:$AH$64</definedName>
    <definedName name="選択単価右３７行">'[22]基準シート（削除不可）'!$AA$67:$AB$73</definedName>
    <definedName name="選択単価右３８行">'[22]基準シート（削除不可）'!$AC$67:$AD$73</definedName>
    <definedName name="選択単価右３９行">'[22]基準シート（削除不可）'!$AE$67:$AF$73</definedName>
    <definedName name="選択単価右４０行">'[22]基準シート（削除不可）'!$AG$67:$AH$73</definedName>
    <definedName name="選択単価右９行">'[22]基準シート（削除不可）'!$AA$4:$AB$10</definedName>
    <definedName name="選択単価左１０行">'[22]基準シート（削除不可）'!$T$4:$U$10</definedName>
    <definedName name="選択単価左１１行">'[22]基準シート（削除不可）'!$V$4:$W$10</definedName>
    <definedName name="選択単価左１２行">'[22]基準シート（削除不可）'!$X$4:$Y$10</definedName>
    <definedName name="選択単価左１３行">'[22]基準シート（削除不可）'!$R$13:$S$19</definedName>
    <definedName name="選択単価左１４行">'[22]基準シート（削除不可）'!$T$13:$U$19</definedName>
    <definedName name="選択単価左１５行">'[22]基準シート（削除不可）'!$V$13:$W$19</definedName>
    <definedName name="選択単価左１６行">'[22]基準シート（削除不可）'!$X$13:$Y$19</definedName>
    <definedName name="選択単価左１７行">'[22]基準シート（削除不可）'!$R$22:$S$28</definedName>
    <definedName name="選択単価左１８行">'[22]基準シート（削除不可）'!$T$22:$U$28</definedName>
    <definedName name="選択単価左１９行">'[22]基準シート（削除不可）'!$V$22:$W$28</definedName>
    <definedName name="選択単価左２０行">'[22]基準シート（削除不可）'!$X$22:$Y$28</definedName>
    <definedName name="選択単価左２１行">'[22]基準シート（削除不可）'!$R$31:$S$37</definedName>
    <definedName name="選択単価左２２行">'[22]基準シート（削除不可）'!$T$31:$U$37</definedName>
    <definedName name="選択単価左２３行">'[22]基準シート（削除不可）'!$V$31:$W$37</definedName>
    <definedName name="選択単価左２４行">'[22]基準シート（削除不可）'!$X$31:$Y$37</definedName>
    <definedName name="選択単価左２５行">'[22]基準シート（削除不可）'!$R$40:$S$46</definedName>
    <definedName name="選択単価左２６行">'[22]基準シート（削除不可）'!$T$40:$U$46</definedName>
    <definedName name="選択単価左２７行">'[22]基準シート（削除不可）'!$V$40:$W$46</definedName>
    <definedName name="選択単価左２８行">'[22]基準シート（削除不可）'!$X$40:$Y$46</definedName>
    <definedName name="選択単価左２９行">'[22]基準シート（削除不可）'!$R$49:$S$55</definedName>
    <definedName name="選択単価左３０行">'[22]基準シート（削除不可）'!$T$49:$U$55</definedName>
    <definedName name="選択単価左３１行">'[22]基準シート（削除不可）'!$V$49:$W$55</definedName>
    <definedName name="選択単価左３２行">'[22]基準シート（削除不可）'!$X$49:$Y$55</definedName>
    <definedName name="選択単価左３３行">'[22]基準シート（削除不可）'!$R$58:$S$64</definedName>
    <definedName name="選択単価左３４行">'[22]基準シート（削除不可）'!$T$58:$U$64</definedName>
    <definedName name="選択単価左３５行">'[22]基準シート（削除不可）'!$V$58:$W$64</definedName>
    <definedName name="選択単価左３６行">'[22]基準シート（削除不可）'!$X$58:$Y$64</definedName>
    <definedName name="選択単価左３７行">'[22]基準シート（削除不可）'!$R$67:$S$73</definedName>
    <definedName name="選択単価左３８行">'[22]基準シート（削除不可）'!$T$67:$U$73</definedName>
    <definedName name="選択単価左３９行">'[22]基準シート（削除不可）'!$V$67:$W$73</definedName>
    <definedName name="選択単価左４０行">'[22]基準シート（削除不可）'!$X$67:$Y$73</definedName>
    <definedName name="選択単価左９行">'[22]基準シート（削除不可）'!$R$4:$S$10</definedName>
    <definedName name="草工事">'[13]内訳書（Ａ共通）'!#REF!</definedName>
    <definedName name="耐震補強">#REF!</definedName>
    <definedName name="単位">[23]単位!$E$3:$E$20</definedName>
    <definedName name="単価表">#REF!</definedName>
    <definedName name="単価表サブ">#REF!</definedName>
    <definedName name="端数調整金額">#REF!</definedName>
    <definedName name="値引き額">#REF!</definedName>
    <definedName name="地域電力会社">#REF!</definedName>
    <definedName name="中空">[4]内訳書!#REF!</definedName>
    <definedName name="駐在フェンス">#REF!</definedName>
    <definedName name="駐在所">#REF!</definedName>
    <definedName name="駐在東側溝">#REF!</definedName>
    <definedName name="庁舎">#REF!</definedName>
    <definedName name="直工">#REF!</definedName>
    <definedName name="提案書機器メーカー">#REF!</definedName>
    <definedName name="摘要">#REF!</definedName>
    <definedName name="摘要凡例">#REF!</definedName>
    <definedName name="鉄筋">[24]内訳書!#REF!</definedName>
    <definedName name="鉄筋2">[8]公共建築工事!#REF!</definedName>
    <definedName name="鉄筋3">[8]公共建築工事!#REF!</definedName>
    <definedName name="鉄筋工事">#REF!</definedName>
    <definedName name="鉄工事">'[13]内訳書（Ａ共通）'!#REF!</definedName>
    <definedName name="天井改修">#REF!</definedName>
    <definedName name="電気1">[15]共通費!$B$4:$B$15</definedName>
    <definedName name="電気2">[15]資源税!$B$4:$B$15</definedName>
    <definedName name="電気3">[15]←ここまで印刷!$B$4:$B$15</definedName>
    <definedName name="電気4">[15]共通費計算!$B$4:$B$15</definedName>
    <definedName name="電気解体">#REF!</definedName>
    <definedName name="電気小計７">#REF!</definedName>
    <definedName name="電気設備工事">#REF!</definedName>
    <definedName name="電気設備工事10">#REF!</definedName>
    <definedName name="電気設備工事11">#REF!</definedName>
    <definedName name="電気設備工事12">#REF!</definedName>
    <definedName name="電気設備工事13">#REF!</definedName>
    <definedName name="電気設備工事14">#REF!</definedName>
    <definedName name="電気設備工事15">#REF!</definedName>
    <definedName name="電気設備工事16">#REF!</definedName>
    <definedName name="電気設備工事2">#REF!</definedName>
    <definedName name="電気設備工事3">#REF!</definedName>
    <definedName name="電気設備工事4">#REF!</definedName>
    <definedName name="電気設備工事5">#REF!</definedName>
    <definedName name="電気設備工事6">#REF!</definedName>
    <definedName name="電気設備工事7">#REF!</definedName>
    <definedName name="電気設備工事8">#REF!</definedName>
    <definedName name="電気設備工事9">#REF!</definedName>
    <definedName name="電気表紙１">#REF!</definedName>
    <definedName name="電気料金・単価表">#REF!</definedName>
    <definedName name="電工労務単価">#REF!</definedName>
    <definedName name="電力会社nabe">#REF!</definedName>
    <definedName name="塗装">[4]内訳書!#REF!</definedName>
    <definedName name="塗装工事">#REF!</definedName>
    <definedName name="登録ﾘｽﾄ">[25]登録ﾘｽﾄ!$B$5:$B$52</definedName>
    <definedName name="登録リスト単位">[25]登録ﾘｽﾄ!$D$5:$D$52</definedName>
    <definedName name="土">[4]内訳書!#REF!</definedName>
    <definedName name="土工">#REF!</definedName>
    <definedName name="土工事">#REF!</definedName>
    <definedName name="東ＣＢ">#REF!</definedName>
    <definedName name="東芝T1計">#REF!</definedName>
    <definedName name="東芝Ｔ2計">#REF!</definedName>
    <definedName name="東芝Ｔ3計">#REF!</definedName>
    <definedName name="東芝Ｔ4計">#REF!</definedName>
    <definedName name="東芝Ｔ5計">#REF!</definedName>
    <definedName name="東芝T6計">#REF!</definedName>
    <definedName name="内外装工事">#REF!</definedName>
    <definedName name="内装">[4]内訳書!#REF!</definedName>
    <definedName name="内訳印刷">#REF!</definedName>
    <definedName name="内訳書">#REF!</definedName>
    <definedName name="内訳明細1">[8]公共建築工事!#REF!</definedName>
    <definedName name="南庭">#REF!</definedName>
    <definedName name="南東側溝">#REF!</definedName>
    <definedName name="燃料調整額">#REF!</definedName>
    <definedName name="配線歩掛">[26]表紙!$A$1:$C$21</definedName>
    <definedName name="比較ﾍﾟｰｼﾞ">#REF!</definedName>
    <definedName name="比較機器ＤＢ">#REF!</definedName>
    <definedName name="比較合計">#REF!</definedName>
    <definedName name="比較標準">#REF!</definedName>
    <definedName name="備考">#REF!</definedName>
    <definedName name="表紙">[27]科目!#REF!</definedName>
    <definedName name="浜工事">'[13]内訳書（Ａ共通）'!#REF!</definedName>
    <definedName name="普通作業員労務単価">#REF!</definedName>
    <definedName name="文字">[20]凡例・摘要!#REF!</definedName>
    <definedName name="変更設計">#REF!</definedName>
    <definedName name="舗装">[4]内訳書!#REF!</definedName>
    <definedName name="歩掛り合計">#REF!</definedName>
    <definedName name="歩掛小計">#REF!</definedName>
    <definedName name="防水">[24]内訳書!#REF!</definedName>
    <definedName name="防水2">[8]公共建築工事!#REF!</definedName>
    <definedName name="防水3">[8]公共建築工事!#REF!</definedName>
    <definedName name="防水工事">#REF!</definedName>
    <definedName name="木">[4]内訳書!#REF!</definedName>
    <definedName name="木建具">[4]内訳書!#REF!</definedName>
    <definedName name="木工事">#REF!</definedName>
    <definedName name="木杭">#REF!</definedName>
    <definedName name="木製">[24]内訳書!#REF!</definedName>
    <definedName name="木製2">[8]公共建築工事!#REF!</definedName>
    <definedName name="木製3">[8]公共建築工事!#REF!</definedName>
    <definedName name="木製工事">#REF!</definedName>
    <definedName name="余幅">#REF!</definedName>
    <definedName name="容積割増">#REF!</definedName>
    <definedName name="料金表電力">#REF!</definedName>
    <definedName name="冷媒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1" i="9" l="1"/>
  <c r="B81" i="9"/>
  <c r="C333" i="17" l="1"/>
  <c r="C261" i="17"/>
  <c r="C585" i="17" l="1"/>
  <c r="B585" i="17"/>
  <c r="C513" i="17"/>
  <c r="B513" i="17"/>
  <c r="C9" i="7" l="1"/>
  <c r="B9" i="7"/>
  <c r="C441" i="17" l="1"/>
  <c r="C369" i="17" l="1"/>
  <c r="B15" i="7" l="1"/>
  <c r="B17" i="7" l="1"/>
  <c r="B19" i="7" l="1"/>
  <c r="B21" i="7" l="1"/>
  <c r="B261" i="17" s="1"/>
  <c r="C225" i="17"/>
  <c r="B225" i="17"/>
  <c r="C153" i="17"/>
  <c r="B153" i="17"/>
  <c r="C81" i="17"/>
  <c r="B81" i="17"/>
  <c r="C9" i="17"/>
  <c r="B9" i="17"/>
  <c r="B23" i="7" l="1"/>
  <c r="B333" i="17" s="1"/>
  <c r="B25" i="7" l="1"/>
  <c r="B369" i="17" l="1"/>
  <c r="B27" i="7"/>
  <c r="B441" i="17" l="1"/>
  <c r="C45" i="9" l="1"/>
  <c r="B45" i="9"/>
</calcChain>
</file>

<file path=xl/sharedStrings.xml><?xml version="1.0" encoding="utf-8"?>
<sst xmlns="http://schemas.openxmlformats.org/spreadsheetml/2006/main" count="764" uniqueCount="400">
  <si>
    <t>消費税相当額</t>
    <rPh sb="0" eb="3">
      <t>ショウヒゼイ</t>
    </rPh>
    <rPh sb="3" eb="6">
      <t>ソウトウガク</t>
    </rPh>
    <phoneticPr fontId="3"/>
  </si>
  <si>
    <t>名　　　称</t>
  </si>
  <si>
    <t>内　　容</t>
  </si>
  <si>
    <t>数　量</t>
  </si>
  <si>
    <t>単位</t>
  </si>
  <si>
    <t>単　価</t>
  </si>
  <si>
    <t>金　　額</t>
  </si>
  <si>
    <t>摘　　要</t>
  </si>
  <si>
    <t>直接工事費</t>
    <rPh sb="0" eb="2">
      <t>チョクセツ</t>
    </rPh>
    <rPh sb="2" eb="5">
      <t>コウジヒ</t>
    </rPh>
    <phoneticPr fontId="3"/>
  </si>
  <si>
    <t>A</t>
    <phoneticPr fontId="3"/>
  </si>
  <si>
    <t>Ⅰ</t>
    <phoneticPr fontId="3"/>
  </si>
  <si>
    <t>式</t>
    <rPh sb="0" eb="1">
      <t>シキ</t>
    </rPh>
    <phoneticPr fontId="3"/>
  </si>
  <si>
    <t>B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</si>
  <si>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</si>
  <si>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一般管理費</t>
    <rPh sb="0" eb="2">
      <t>イッパン</t>
    </rPh>
    <rPh sb="2" eb="5">
      <t>カンリヒ</t>
    </rPh>
    <phoneticPr fontId="3"/>
  </si>
  <si>
    <t>現場管理費</t>
    <rPh sb="0" eb="2">
      <t>ゲンバ</t>
    </rPh>
    <rPh sb="2" eb="5">
      <t>カンリヒ</t>
    </rPh>
    <phoneticPr fontId="3"/>
  </si>
  <si>
    <t>共通費</t>
    <rPh sb="0" eb="2">
      <t>キョウツウ</t>
    </rPh>
    <rPh sb="2" eb="3">
      <t>ヒ</t>
    </rPh>
    <phoneticPr fontId="3"/>
  </si>
  <si>
    <t>計</t>
    <rPh sb="0" eb="1">
      <t>ケイ</t>
    </rPh>
    <phoneticPr fontId="3"/>
  </si>
  <si>
    <t>小計</t>
    <rPh sb="0" eb="2">
      <t>ショウケイ</t>
    </rPh>
    <phoneticPr fontId="3"/>
  </si>
  <si>
    <t>工事価格</t>
    <rPh sb="0" eb="2">
      <t>コウジ</t>
    </rPh>
    <rPh sb="2" eb="4">
      <t>カカク</t>
    </rPh>
    <phoneticPr fontId="3"/>
  </si>
  <si>
    <t>m2</t>
  </si>
  <si>
    <t>工事費</t>
    <rPh sb="0" eb="3">
      <t>コウジヒ</t>
    </rPh>
    <phoneticPr fontId="3"/>
  </si>
  <si>
    <t>m3</t>
  </si>
  <si>
    <t>直接仮設</t>
    <rPh sb="0" eb="2">
      <t>チョクセツ</t>
    </rPh>
    <rPh sb="2" eb="4">
      <t>カセツ</t>
    </rPh>
    <phoneticPr fontId="7"/>
  </si>
  <si>
    <t>撤去</t>
    <rPh sb="0" eb="2">
      <t>テッキョ</t>
    </rPh>
    <phoneticPr fontId="3"/>
  </si>
  <si>
    <t>発生材処理</t>
    <rPh sb="0" eb="5">
      <t>ハッセイザイショリ</t>
    </rPh>
    <phoneticPr fontId="7"/>
  </si>
  <si>
    <t>率算定</t>
    <rPh sb="0" eb="3">
      <t>リツサンテイ</t>
    </rPh>
    <phoneticPr fontId="3"/>
  </si>
  <si>
    <t>有効桁上位4桁</t>
    <rPh sb="0" eb="3">
      <t>ユウコウケタ</t>
    </rPh>
    <rPh sb="3" eb="5">
      <t>ジョウイ</t>
    </rPh>
    <rPh sb="6" eb="7">
      <t>ケタ</t>
    </rPh>
    <phoneticPr fontId="3"/>
  </si>
  <si>
    <t>環境安全費</t>
    <rPh sb="0" eb="5">
      <t>カンキョウアンゼンヒ</t>
    </rPh>
    <phoneticPr fontId="3"/>
  </si>
  <si>
    <t>人</t>
    <rPh sb="0" eb="1">
      <t>ニン</t>
    </rPh>
    <phoneticPr fontId="3"/>
  </si>
  <si>
    <t>交通誘導警備員B</t>
    <rPh sb="0" eb="7">
      <t>コウツウユウドウケイビイン</t>
    </rPh>
    <phoneticPr fontId="3"/>
  </si>
  <si>
    <t>か所</t>
  </si>
  <si>
    <t>改修建築工事</t>
    <rPh sb="0" eb="2">
      <t>カイシュウ</t>
    </rPh>
    <rPh sb="2" eb="4">
      <t>ケンチク</t>
    </rPh>
    <rPh sb="4" eb="6">
      <t>コウジ</t>
    </rPh>
    <phoneticPr fontId="3"/>
  </si>
  <si>
    <t>手すり先行方式　建地幅900㎜</t>
  </si>
  <si>
    <t>垂直養生　ﾒｯｼｭｼｰﾄ張り</t>
    <rPh sb="0" eb="2">
      <t>スイチョク</t>
    </rPh>
    <rPh sb="2" eb="4">
      <t>ヨウジョウ</t>
    </rPh>
    <rPh sb="12" eb="13">
      <t>ハ</t>
    </rPh>
    <phoneticPr fontId="5"/>
  </si>
  <si>
    <t>災害防止</t>
    <rPh sb="0" eb="2">
      <t>サイガイ</t>
    </rPh>
    <rPh sb="2" eb="4">
      <t>ボウシ</t>
    </rPh>
    <phoneticPr fontId="4"/>
  </si>
  <si>
    <t>脚立足場</t>
    <rPh sb="0" eb="2">
      <t>キャタツ</t>
    </rPh>
    <rPh sb="2" eb="4">
      <t>アシバ</t>
    </rPh>
    <phoneticPr fontId="12"/>
  </si>
  <si>
    <t>m</t>
  </si>
  <si>
    <t>床養生</t>
    <rPh sb="0" eb="3">
      <t>ユカヨウジョウ</t>
    </rPh>
    <phoneticPr fontId="1"/>
  </si>
  <si>
    <t>防水改修</t>
    <rPh sb="0" eb="2">
      <t>ボウスイ</t>
    </rPh>
    <rPh sb="2" eb="4">
      <t>カイシュウ</t>
    </rPh>
    <phoneticPr fontId="7"/>
  </si>
  <si>
    <t>内外装劣化補修</t>
    <rPh sb="0" eb="7">
      <t>ナイガイソウレッカホシュウ</t>
    </rPh>
    <phoneticPr fontId="3"/>
  </si>
  <si>
    <t>建具改修</t>
    <rPh sb="0" eb="4">
      <t>タテグカイシュウ</t>
    </rPh>
    <phoneticPr fontId="7"/>
  </si>
  <si>
    <t>水洗い工法</t>
    <rPh sb="0" eb="2">
      <t>ミズアラ</t>
    </rPh>
    <rPh sb="3" eb="5">
      <t>コウホウ</t>
    </rPh>
    <phoneticPr fontId="4"/>
  </si>
  <si>
    <t>自動式低圧ｴﾎﾟｷｼ樹脂注入工法</t>
  </si>
  <si>
    <t>施工数量調査（外壁改修）</t>
    <rPh sb="0" eb="6">
      <t>セコウスウリョウチョウサ</t>
    </rPh>
    <rPh sb="7" eb="11">
      <t>ガイヘキカイシュウ</t>
    </rPh>
    <phoneticPr fontId="2"/>
  </si>
  <si>
    <t>がれき類</t>
    <rPh sb="3" eb="4">
      <t>ルイ</t>
    </rPh>
    <phoneticPr fontId="1"/>
  </si>
  <si>
    <t xml:space="preserve">鉄筋防錆処理，樹脂ﾓﾙﾀﾙ充填 </t>
    <rPh sb="13" eb="15">
      <t>ジュウテン</t>
    </rPh>
    <phoneticPr fontId="1"/>
  </si>
  <si>
    <t>塗装改修</t>
    <rPh sb="0" eb="4">
      <t>トソウカイシュウ</t>
    </rPh>
    <phoneticPr fontId="3"/>
  </si>
  <si>
    <t>ﾀｲﾙ・石</t>
    <rPh sb="4" eb="5">
      <t>イシ</t>
    </rPh>
    <phoneticPr fontId="7"/>
  </si>
  <si>
    <t>内外装改修</t>
    <rPh sb="0" eb="5">
      <t>ナイガイソウカイシュウ</t>
    </rPh>
    <phoneticPr fontId="7"/>
  </si>
  <si>
    <t>金属くず</t>
    <rPh sb="0" eb="2">
      <t>キンゾク</t>
    </rPh>
    <phoneticPr fontId="1"/>
  </si>
  <si>
    <t>積み上げ</t>
    <rPh sb="0" eb="1">
      <t>ツ</t>
    </rPh>
    <rPh sb="2" eb="3">
      <t>ア</t>
    </rPh>
    <phoneticPr fontId="3"/>
  </si>
  <si>
    <t>率算定及び積み上げ</t>
    <rPh sb="0" eb="4">
      <t>リツサンテイオヨ</t>
    </rPh>
    <rPh sb="5" eb="6">
      <t>ツ</t>
    </rPh>
    <rPh sb="7" eb="8">
      <t>ア</t>
    </rPh>
    <phoneticPr fontId="3"/>
  </si>
  <si>
    <t>整理清掃後片付け</t>
  </si>
  <si>
    <t>（外部）</t>
    <rPh sb="1" eb="3">
      <t>ガイブ</t>
    </rPh>
    <phoneticPr fontId="4"/>
  </si>
  <si>
    <t>（内部）</t>
    <rPh sb="1" eb="3">
      <t>ナイブ</t>
    </rPh>
    <phoneticPr fontId="4"/>
  </si>
  <si>
    <t>ｼｰﾘﾝｸﾞ再充填工法</t>
    <rPh sb="6" eb="7">
      <t>サイ</t>
    </rPh>
    <rPh sb="7" eb="9">
      <t>ジュウテン</t>
    </rPh>
    <rPh sb="9" eb="11">
      <t>コウホウ</t>
    </rPh>
    <phoneticPr fontId="4"/>
  </si>
  <si>
    <t>15×10程度　既存ｼｰﾘﾝｸﾞ撤去共</t>
    <rPh sb="8" eb="10">
      <t>キゾン</t>
    </rPh>
    <rPh sb="15" eb="17">
      <t>テッキョ</t>
    </rPh>
    <rPh sb="17" eb="18">
      <t>トモ</t>
    </rPh>
    <phoneticPr fontId="1"/>
  </si>
  <si>
    <t>ﾄｯﾌﾟｺｰﾄ塗り</t>
    <rPh sb="7" eb="8">
      <t>ヌ</t>
    </rPh>
    <phoneticPr fontId="1"/>
  </si>
  <si>
    <t>ｼｰﾄ防水用保護塗料塗り</t>
    <rPh sb="3" eb="6">
      <t>ボウスイヨウ</t>
    </rPh>
    <rPh sb="6" eb="10">
      <t>ホゴトリョウ</t>
    </rPh>
    <rPh sb="10" eb="11">
      <t>ヌ</t>
    </rPh>
    <phoneticPr fontId="1"/>
  </si>
  <si>
    <t>FRP防水用保護塗料塗り</t>
    <rPh sb="3" eb="5">
      <t>ボウスイ</t>
    </rPh>
    <rPh sb="5" eb="6">
      <t>ヨウ</t>
    </rPh>
    <rPh sb="6" eb="10">
      <t>ホゴトリョウ</t>
    </rPh>
    <rPh sb="10" eb="11">
      <t>ヌ</t>
    </rPh>
    <phoneticPr fontId="1"/>
  </si>
  <si>
    <t>改修用ﾄﾞﾚﾝ</t>
    <rPh sb="0" eb="3">
      <t>カイシュウヨウ</t>
    </rPh>
    <phoneticPr fontId="1"/>
  </si>
  <si>
    <t>脱気装置</t>
    <rPh sb="0" eb="4">
      <t>ダッキソウチ</t>
    </rPh>
    <phoneticPr fontId="1"/>
  </si>
  <si>
    <t>高圧ﾎﾟﾝﾌﾟによる水洗い，清掃</t>
    <rPh sb="0" eb="2">
      <t>コウアツ</t>
    </rPh>
    <rPh sb="10" eb="12">
      <t>ミズアラ</t>
    </rPh>
    <rPh sb="14" eb="16">
      <t>セイソウ</t>
    </rPh>
    <phoneticPr fontId="4"/>
  </si>
  <si>
    <t>壁　浮き補修</t>
    <rPh sb="0" eb="1">
      <t>カベ</t>
    </rPh>
    <rPh sb="2" eb="3">
      <t>ウ</t>
    </rPh>
    <rPh sb="4" eb="6">
      <t>ホシュウ</t>
    </rPh>
    <phoneticPr fontId="1"/>
  </si>
  <si>
    <t>梁　ひび割れ補修</t>
    <rPh sb="0" eb="1">
      <t>ハリ</t>
    </rPh>
    <rPh sb="4" eb="5">
      <t>ワ</t>
    </rPh>
    <rPh sb="6" eb="8">
      <t>ホシュウ</t>
    </rPh>
    <phoneticPr fontId="1"/>
  </si>
  <si>
    <t>柱　浮き補修</t>
    <rPh sb="0" eb="1">
      <t>ハシラ</t>
    </rPh>
    <rPh sb="2" eb="3">
      <t>ウ</t>
    </rPh>
    <rPh sb="4" eb="6">
      <t>ホシュウ</t>
    </rPh>
    <phoneticPr fontId="1"/>
  </si>
  <si>
    <t>壁　爆裂補修</t>
    <rPh sb="0" eb="1">
      <t>カベ</t>
    </rPh>
    <rPh sb="2" eb="6">
      <t>バクレツホシュウ</t>
    </rPh>
    <phoneticPr fontId="1"/>
  </si>
  <si>
    <t>（外部）</t>
    <rPh sb="1" eb="3">
      <t>ガイブ</t>
    </rPh>
    <phoneticPr fontId="7"/>
  </si>
  <si>
    <t>外装薄塗材E</t>
    <rPh sb="0" eb="2">
      <t>ガイソウ</t>
    </rPh>
    <rPh sb="2" eb="5">
      <t>ウスヌリザイ</t>
    </rPh>
    <phoneticPr fontId="1"/>
  </si>
  <si>
    <t>合成樹脂ｴﾏﾙｼｮﾝﾍﾟｲﾝﾄ塗り</t>
  </si>
  <si>
    <t>EP塗りB種　素地ごしらえB種</t>
    <rPh sb="2" eb="3">
      <t>ヌ</t>
    </rPh>
    <rPh sb="7" eb="9">
      <t>ソジ</t>
    </rPh>
    <rPh sb="14" eb="15">
      <t>シュ</t>
    </rPh>
    <phoneticPr fontId="1"/>
  </si>
  <si>
    <t>時計落下防止</t>
    <rPh sb="0" eb="6">
      <t>トケイラッカボウシ</t>
    </rPh>
    <phoneticPr fontId="1"/>
  </si>
  <si>
    <t>φ4×L500程度　ﾋﾞｽ止め</t>
    <rPh sb="13" eb="14">
      <t>ト</t>
    </rPh>
    <phoneticPr fontId="1"/>
  </si>
  <si>
    <t>ｽﾋﾟｰｶ落下防止</t>
    <rPh sb="6" eb="8">
      <t>ボウシ</t>
    </rPh>
    <phoneticPr fontId="1"/>
  </si>
  <si>
    <t>ﾃﾚﾋﾞ台ｷｬｽﾀｰ固定</t>
    <rPh sb="4" eb="5">
      <t>ダイ</t>
    </rPh>
    <rPh sb="10" eb="12">
      <t>コテイ</t>
    </rPh>
    <phoneticPr fontId="11"/>
  </si>
  <si>
    <t>2個入り　1組/か所　ﾋﾞｽ止め</t>
    <rPh sb="6" eb="7">
      <t>クミ</t>
    </rPh>
    <rPh sb="9" eb="10">
      <t>ショ</t>
    </rPh>
    <phoneticPr fontId="1"/>
  </si>
  <si>
    <t>固定ｺﾞﾑﾍﾞﾙﾄ　耐荷重160kg程度</t>
    <rPh sb="0" eb="2">
      <t>コテイ</t>
    </rPh>
    <rPh sb="18" eb="20">
      <t>テイド</t>
    </rPh>
    <phoneticPr fontId="19"/>
  </si>
  <si>
    <t xml:space="preserve">2個入り　1組/か所　接着式 </t>
    <rPh sb="6" eb="7">
      <t>クミ</t>
    </rPh>
    <rPh sb="9" eb="10">
      <t>ショ</t>
    </rPh>
    <rPh sb="11" eb="13">
      <t>セッチャク</t>
    </rPh>
    <phoneticPr fontId="1"/>
  </si>
  <si>
    <t>冷蔵庫固定</t>
    <rPh sb="0" eb="5">
      <t>レイゾウココテイ</t>
    </rPh>
    <phoneticPr fontId="1"/>
  </si>
  <si>
    <t>ｽﾃﾝﾚｽ製L字金物</t>
    <rPh sb="5" eb="6">
      <t>セイ</t>
    </rPh>
    <phoneticPr fontId="10"/>
  </si>
  <si>
    <t>棚固定</t>
    <rPh sb="0" eb="1">
      <t>タナ</t>
    </rPh>
    <rPh sb="1" eb="3">
      <t>コテイ</t>
    </rPh>
    <phoneticPr fontId="1"/>
  </si>
  <si>
    <t>ﾛｯｶｰ固定</t>
    <rPh sb="4" eb="6">
      <t>コテイ</t>
    </rPh>
    <phoneticPr fontId="1"/>
  </si>
  <si>
    <t>ﾃﾚﾋﾞ固定</t>
    <rPh sb="4" eb="6">
      <t>コテイ</t>
    </rPh>
    <phoneticPr fontId="11"/>
  </si>
  <si>
    <t>食器棚飛出し防止</t>
    <rPh sb="0" eb="3">
      <t>ショッキタナ</t>
    </rPh>
    <rPh sb="3" eb="5">
      <t>トビダ</t>
    </rPh>
    <rPh sb="6" eb="8">
      <t>ボウシ</t>
    </rPh>
    <phoneticPr fontId="1"/>
  </si>
  <si>
    <t>転倒防止ﾍﾞﾙﾄ　耐震用</t>
    <rPh sb="0" eb="4">
      <t>テントウボウシ</t>
    </rPh>
    <rPh sb="9" eb="12">
      <t>タイシンヨウ</t>
    </rPh>
    <phoneticPr fontId="8"/>
  </si>
  <si>
    <t>ﾅｲﾛﾝ製　2本/か所　接着式等</t>
    <rPh sb="12" eb="14">
      <t>セッチャク</t>
    </rPh>
    <rPh sb="14" eb="15">
      <t>シキ</t>
    </rPh>
    <rPh sb="15" eb="16">
      <t>トウ</t>
    </rPh>
    <phoneticPr fontId="1"/>
  </si>
  <si>
    <t>額縁落下防止</t>
    <rPh sb="0" eb="2">
      <t>ガクブチ</t>
    </rPh>
    <rPh sb="2" eb="4">
      <t>ラッカ</t>
    </rPh>
    <rPh sb="4" eb="6">
      <t>ボウシ</t>
    </rPh>
    <phoneticPr fontId="1"/>
  </si>
  <si>
    <t>天井点検口</t>
    <rPh sb="0" eb="2">
      <t>テンジョウ</t>
    </rPh>
    <rPh sb="2" eb="5">
      <t>テンケンコウ</t>
    </rPh>
    <phoneticPr fontId="10"/>
  </si>
  <si>
    <t>ﾎﾞｰﾄﾞ切込み，開口補強共</t>
    <rPh sb="5" eb="7">
      <t>キリコ</t>
    </rPh>
    <rPh sb="9" eb="13">
      <t>カイコウホキョウ</t>
    </rPh>
    <rPh sb="13" eb="14">
      <t>トモ</t>
    </rPh>
    <phoneticPr fontId="4"/>
  </si>
  <si>
    <t>（金属製建具）</t>
    <rPh sb="1" eb="6">
      <t>キンゾクセイタテグ</t>
    </rPh>
    <phoneticPr fontId="7"/>
  </si>
  <si>
    <t>建具建付調整</t>
    <rPh sb="0" eb="2">
      <t>タテグ</t>
    </rPh>
    <rPh sb="2" eb="4">
      <t>タテツ</t>
    </rPh>
    <rPh sb="4" eb="6">
      <t>チョウセイ</t>
    </rPh>
    <phoneticPr fontId="1"/>
  </si>
  <si>
    <t>(木製建具)</t>
    <rPh sb="1" eb="3">
      <t>モクセイ</t>
    </rPh>
    <rPh sb="3" eb="5">
      <t>タテグ</t>
    </rPh>
    <phoneticPr fontId="1"/>
  </si>
  <si>
    <t>（ｶﾞﾗｽ）</t>
  </si>
  <si>
    <t>合わせｶﾞﾗｽ</t>
    <rPh sb="0" eb="1">
      <t>ア</t>
    </rPh>
    <phoneticPr fontId="1"/>
  </si>
  <si>
    <t>FL3＋30mil＋FL3</t>
    <rPh sb="4" eb="5">
      <t>カンマク</t>
    </rPh>
    <phoneticPr fontId="12"/>
  </si>
  <si>
    <t>ｶﾞﾗｽ押えｼｰﾘﾝｸﾞ</t>
  </si>
  <si>
    <t>SR-1　ｼﾘｺｰﾝ系</t>
  </si>
  <si>
    <t>ｶﾞﾗｽ飛散防止ﾌｨﾙﾑ貼り</t>
    <rPh sb="4" eb="6">
      <t>ヒサン</t>
    </rPh>
    <rPh sb="6" eb="8">
      <t>ボウシ</t>
    </rPh>
    <rPh sb="12" eb="13">
      <t>ハ</t>
    </rPh>
    <phoneticPr fontId="18"/>
  </si>
  <si>
    <t>内貼り用　JIS A5759 GI-1</t>
  </si>
  <si>
    <t>外貼り用　JIS A5759 GI-2</t>
    <rPh sb="0" eb="1">
      <t>ソト</t>
    </rPh>
    <phoneticPr fontId="1"/>
  </si>
  <si>
    <t>天井ﾎﾞｰﾄﾞ撤去</t>
    <rPh sb="0" eb="2">
      <t>テンジョウ</t>
    </rPh>
    <rPh sb="7" eb="9">
      <t>テッキョ</t>
    </rPh>
    <phoneticPr fontId="4"/>
  </si>
  <si>
    <t>天吊りﾃﾚﾋﾞ台撤去</t>
    <rPh sb="0" eb="2">
      <t>テンツ</t>
    </rPh>
    <rPh sb="7" eb="8">
      <t>ダイ</t>
    </rPh>
    <rPh sb="8" eb="10">
      <t>テッキョ</t>
    </rPh>
    <phoneticPr fontId="1"/>
  </si>
  <si>
    <t>ｶｯﾀｰ入れ</t>
    <rPh sb="4" eb="5">
      <t>イ</t>
    </rPh>
    <phoneticPr fontId="1"/>
  </si>
  <si>
    <t>単層ｶﾞﾗｽ　透明</t>
    <rPh sb="0" eb="2">
      <t>タンソウ</t>
    </rPh>
    <rPh sb="7" eb="9">
      <t>トウメイ</t>
    </rPh>
    <phoneticPr fontId="1"/>
  </si>
  <si>
    <t>天井ｸﾛｽ撤去</t>
    <rPh sb="0" eb="2">
      <t>テンジョウ</t>
    </rPh>
    <rPh sb="5" eb="7">
      <t>テッキョ</t>
    </rPh>
    <phoneticPr fontId="4"/>
  </si>
  <si>
    <t>ｶﾞﾗｽ撤去</t>
    <rPh sb="4" eb="6">
      <t>テッキョ</t>
    </rPh>
    <phoneticPr fontId="4"/>
  </si>
  <si>
    <t>kg</t>
  </si>
  <si>
    <t>撤去材処分</t>
    <rPh sb="0" eb="2">
      <t>テッキョ</t>
    </rPh>
    <rPh sb="2" eb="3">
      <t>ザイ</t>
    </rPh>
    <rPh sb="3" eb="5">
      <t>ショブン</t>
    </rPh>
    <phoneticPr fontId="5"/>
  </si>
  <si>
    <t>廃ﾌﾟﾗｽﾁｯｸ類</t>
    <rPh sb="0" eb="1">
      <t>ハイ</t>
    </rPh>
    <rPh sb="8" eb="9">
      <t>ルイ</t>
    </rPh>
    <phoneticPr fontId="1"/>
  </si>
  <si>
    <t>有価物控除</t>
    <rPh sb="0" eb="3">
      <t>ユウカブツ</t>
    </rPh>
    <rPh sb="3" eb="5">
      <t>コウジョ</t>
    </rPh>
    <phoneticPr fontId="5"/>
  </si>
  <si>
    <t>既存撤去処分共</t>
  </si>
  <si>
    <t>H=10m未満　期間1か月　運搬費共</t>
    <rPh sb="5" eb="7">
      <t>ミマン</t>
    </rPh>
    <rPh sb="8" eb="10">
      <t>キカン</t>
    </rPh>
    <rPh sb="12" eb="13">
      <t>ゲツ</t>
    </rPh>
    <rPh sb="14" eb="16">
      <t>ウンパン</t>
    </rPh>
    <rPh sb="16" eb="17">
      <t>ヒ</t>
    </rPh>
    <rPh sb="17" eb="18">
      <t>トモ</t>
    </rPh>
    <phoneticPr fontId="4"/>
  </si>
  <si>
    <t>香我美市民館非構造部材耐震化工事（建築主体）</t>
    <rPh sb="0" eb="6">
      <t>カガミシミンカン</t>
    </rPh>
    <rPh sb="6" eb="7">
      <t>ヒ</t>
    </rPh>
    <rPh sb="7" eb="9">
      <t>コウゾウ</t>
    </rPh>
    <rPh sb="9" eb="11">
      <t>ブザイ</t>
    </rPh>
    <rPh sb="11" eb="14">
      <t>タイシンカ</t>
    </rPh>
    <rPh sb="14" eb="16">
      <t>コウジ</t>
    </rPh>
    <rPh sb="17" eb="21">
      <t>ケンチクシュタイ</t>
    </rPh>
    <phoneticPr fontId="3"/>
  </si>
  <si>
    <t>金属</t>
    <rPh sb="0" eb="2">
      <t>キンゾク</t>
    </rPh>
    <phoneticPr fontId="3"/>
  </si>
  <si>
    <t>内部改修　複合改修</t>
    <rPh sb="0" eb="4">
      <t>ナイブカイシュウ</t>
    </rPh>
    <rPh sb="5" eb="7">
      <t>フクゴウ</t>
    </rPh>
    <rPh sb="7" eb="9">
      <t>カイシュウ</t>
    </rPh>
    <phoneticPr fontId="1"/>
  </si>
  <si>
    <t>くさび緊結式足場</t>
    <rPh sb="3" eb="6">
      <t>キンケツシキ</t>
    </rPh>
    <rPh sb="6" eb="8">
      <t>アシバ</t>
    </rPh>
    <phoneticPr fontId="1"/>
  </si>
  <si>
    <t>H=20m未満　期間4か月　運搬費共</t>
    <rPh sb="5" eb="7">
      <t>ミマン</t>
    </rPh>
    <rPh sb="8" eb="10">
      <t>キカン</t>
    </rPh>
    <rPh sb="12" eb="13">
      <t>ゲツ</t>
    </rPh>
    <rPh sb="14" eb="16">
      <t>ウンパン</t>
    </rPh>
    <rPh sb="16" eb="17">
      <t>ヒ</t>
    </rPh>
    <rPh sb="17" eb="18">
      <t>トモ</t>
    </rPh>
    <phoneticPr fontId="4"/>
  </si>
  <si>
    <t>H=10m未満　期間4か月　運搬費共</t>
    <rPh sb="5" eb="7">
      <t>ミマン</t>
    </rPh>
    <rPh sb="8" eb="10">
      <t>キカン</t>
    </rPh>
    <rPh sb="12" eb="13">
      <t>ゲツ</t>
    </rPh>
    <rPh sb="14" eb="16">
      <t>ウンパン</t>
    </rPh>
    <rPh sb="16" eb="17">
      <t>ヒ</t>
    </rPh>
    <rPh sb="17" eb="18">
      <t>トモ</t>
    </rPh>
    <phoneticPr fontId="4"/>
  </si>
  <si>
    <t>期間4か月　運搬費共</t>
    <rPh sb="0" eb="2">
      <t>キカン</t>
    </rPh>
    <rPh sb="4" eb="5">
      <t>ゲツ</t>
    </rPh>
    <rPh sb="6" eb="8">
      <t>ウンパン</t>
    </rPh>
    <rPh sb="8" eb="9">
      <t>ヒ</t>
    </rPh>
    <rPh sb="9" eb="10">
      <t>トモ</t>
    </rPh>
    <phoneticPr fontId="5"/>
  </si>
  <si>
    <t>期間1か月　運搬費共</t>
    <rPh sb="0" eb="2">
      <t>キカン</t>
    </rPh>
    <rPh sb="4" eb="5">
      <t>ゲツ</t>
    </rPh>
    <rPh sb="6" eb="8">
      <t>ウンパン</t>
    </rPh>
    <rPh sb="8" eb="9">
      <t>ヒ</t>
    </rPh>
    <rPh sb="9" eb="10">
      <t>トモ</t>
    </rPh>
    <phoneticPr fontId="5"/>
  </si>
  <si>
    <t>並列　H=1.8m　期間2か月</t>
    <rPh sb="0" eb="2">
      <t>ヘイレツ</t>
    </rPh>
    <rPh sb="10" eb="12">
      <t>キカン</t>
    </rPh>
    <rPh sb="14" eb="15">
      <t>ゲツ</t>
    </rPh>
    <phoneticPr fontId="1"/>
  </si>
  <si>
    <t>直列　H=1.8m　期間1か月</t>
    <rPh sb="0" eb="2">
      <t>チョクレツ</t>
    </rPh>
    <rPh sb="10" eb="12">
      <t>キカン</t>
    </rPh>
    <rPh sb="14" eb="15">
      <t>ゲツ</t>
    </rPh>
    <phoneticPr fontId="1"/>
  </si>
  <si>
    <t>ﾋﾞﾆﾙﾃｰﾌﾟ，専用ｼｰﾄ及びﾍﾞﾆｱ等</t>
    <rPh sb="9" eb="11">
      <t>センヨウ</t>
    </rPh>
    <rPh sb="14" eb="15">
      <t>オヨ</t>
    </rPh>
    <rPh sb="20" eb="21">
      <t>トウ</t>
    </rPh>
    <phoneticPr fontId="1"/>
  </si>
  <si>
    <t>内部仕上足場</t>
    <rPh sb="0" eb="2">
      <t>ナイブ</t>
    </rPh>
    <rPh sb="2" eb="4">
      <t>シア</t>
    </rPh>
    <rPh sb="4" eb="6">
      <t>アシバ</t>
    </rPh>
    <phoneticPr fontId="4"/>
  </si>
  <si>
    <t>期間2か月　運搬費共</t>
    <rPh sb="0" eb="2">
      <t>キカン</t>
    </rPh>
    <rPh sb="4" eb="5">
      <t>ゲツ</t>
    </rPh>
    <phoneticPr fontId="1"/>
  </si>
  <si>
    <t>内部階段仕上足場</t>
    <rPh sb="0" eb="2">
      <t>ナイブ</t>
    </rPh>
    <rPh sb="2" eb="4">
      <t>カイダン</t>
    </rPh>
    <rPh sb="4" eb="6">
      <t>シアゲ</t>
    </rPh>
    <rPh sb="6" eb="8">
      <t>アシバ</t>
    </rPh>
    <phoneticPr fontId="4"/>
  </si>
  <si>
    <t>内部改修　個別改修</t>
    <rPh sb="0" eb="4">
      <t>ナイブカイシュウ</t>
    </rPh>
    <rPh sb="5" eb="7">
      <t>コベツ</t>
    </rPh>
    <rPh sb="7" eb="9">
      <t>カイシュウ</t>
    </rPh>
    <phoneticPr fontId="1"/>
  </si>
  <si>
    <t>階高4.0m以上5.7m未満</t>
  </si>
  <si>
    <t>ﾊﾞﾙｺﾆｰ　平場</t>
  </si>
  <si>
    <t>ﾊﾞﾙｺﾆｰ　立上り，ﾊﾟﾗﾍﾟｯﾄ</t>
    <rPh sb="7" eb="9">
      <t>タチアガ</t>
    </rPh>
    <phoneticPr fontId="1"/>
  </si>
  <si>
    <t>大屋根　平場</t>
    <rPh sb="0" eb="3">
      <t>オオヤネ</t>
    </rPh>
    <rPh sb="4" eb="6">
      <t>ヒラバ</t>
    </rPh>
    <phoneticPr fontId="1"/>
  </si>
  <si>
    <t>大屋根　立上り</t>
    <rPh sb="0" eb="3">
      <t>オオヤネ</t>
    </rPh>
    <rPh sb="4" eb="6">
      <t>タチアガ</t>
    </rPh>
    <phoneticPr fontId="1"/>
  </si>
  <si>
    <t>改質ｱｽﾌｧﾙﾄｼｰﾄ防水</t>
    <rPh sb="0" eb="2">
      <t>カイシツ</t>
    </rPh>
    <rPh sb="11" eb="13">
      <t>ボウスイ</t>
    </rPh>
    <phoneticPr fontId="1"/>
  </si>
  <si>
    <t>常温粘着工法　下地調整共</t>
    <rPh sb="0" eb="6">
      <t>ジョウオンネンチャクコウホウ</t>
    </rPh>
    <rPh sb="7" eb="9">
      <t>シタジ</t>
    </rPh>
    <rPh sb="9" eb="11">
      <t>チョウセイ</t>
    </rPh>
    <rPh sb="11" eb="12">
      <t>トモ</t>
    </rPh>
    <phoneticPr fontId="1"/>
  </si>
  <si>
    <t>ｱｽﾌｧﾙﾄｼｰﾄ防水端部押え</t>
    <rPh sb="9" eb="11">
      <t>ボウスイ</t>
    </rPh>
    <rPh sb="11" eb="14">
      <t>タンブオサ</t>
    </rPh>
    <phoneticPr fontId="7"/>
  </si>
  <si>
    <t>防水押え金物</t>
    <rPh sb="0" eb="2">
      <t>ボウスイ</t>
    </rPh>
    <rPh sb="2" eb="3">
      <t>オサ</t>
    </rPh>
    <rPh sb="4" eb="6">
      <t>カナモノ</t>
    </rPh>
    <phoneticPr fontId="1"/>
  </si>
  <si>
    <t>ｱﾙﾐ製　L-10×40㎜　ｼｰﾙ共</t>
    <rPh sb="3" eb="4">
      <t>セイ</t>
    </rPh>
    <rPh sb="17" eb="18">
      <t>トモ</t>
    </rPh>
    <phoneticPr fontId="1"/>
  </si>
  <si>
    <t>屋上，大屋根　ﾊﾟﾗﾍﾟｯﾄ</t>
    <rPh sb="0" eb="2">
      <t>オクジョウ</t>
    </rPh>
    <rPh sb="3" eb="6">
      <t>オオヤネ</t>
    </rPh>
    <phoneticPr fontId="1"/>
  </si>
  <si>
    <t>ｳﾚﾀﾝ塗膜防水</t>
    <rPh sb="4" eb="8">
      <t>トマクボウスイ</t>
    </rPh>
    <phoneticPr fontId="1"/>
  </si>
  <si>
    <t>L4X工法　X-2　塗膜防水面</t>
    <rPh sb="10" eb="15">
      <t>トマクボウスイメン</t>
    </rPh>
    <phoneticPr fontId="1"/>
  </si>
  <si>
    <t>屋上　平場</t>
    <rPh sb="0" eb="2">
      <t>オクジョウ</t>
    </rPh>
    <rPh sb="3" eb="5">
      <t>ヒラバ</t>
    </rPh>
    <phoneticPr fontId="1"/>
  </si>
  <si>
    <t>L4X工法　X-2　ﾓﾙﾀﾙ面</t>
    <rPh sb="14" eb="15">
      <t>メン</t>
    </rPh>
    <phoneticPr fontId="1"/>
  </si>
  <si>
    <t>屋上　立上り，ﾊﾟﾗﾍﾟｯﾄ</t>
    <rPh sb="0" eb="2">
      <t>オクジョウ</t>
    </rPh>
    <rPh sb="3" eb="5">
      <t>タチアガ</t>
    </rPh>
    <phoneticPr fontId="1"/>
  </si>
  <si>
    <t>東西階段　ｻｻﾗ，桁</t>
    <rPh sb="0" eb="2">
      <t>トウザイ</t>
    </rPh>
    <rPh sb="2" eb="4">
      <t>カイダン</t>
    </rPh>
    <rPh sb="9" eb="10">
      <t>ケタ</t>
    </rPh>
    <phoneticPr fontId="1"/>
  </si>
  <si>
    <t>集会室屋根　平場</t>
    <rPh sb="0" eb="5">
      <t>シュウカイシツヤネ</t>
    </rPh>
    <rPh sb="6" eb="8">
      <t>ヒラバ</t>
    </rPh>
    <phoneticPr fontId="1"/>
  </si>
  <si>
    <t>L4X工法　X-2　鉄鋼面</t>
    <rPh sb="10" eb="13">
      <t>テッコウメン</t>
    </rPh>
    <phoneticPr fontId="1"/>
  </si>
  <si>
    <t>集会室屋根　立上り</t>
    <rPh sb="0" eb="5">
      <t>シュウカイシツヤネ</t>
    </rPh>
    <rPh sb="6" eb="8">
      <t>タチアガ</t>
    </rPh>
    <phoneticPr fontId="1"/>
  </si>
  <si>
    <t>縦型　75φ用</t>
    <rPh sb="0" eb="2">
      <t>タテガタ</t>
    </rPh>
    <rPh sb="6" eb="7">
      <t>ヨウ</t>
    </rPh>
    <phoneticPr fontId="1"/>
  </si>
  <si>
    <t>縦型　125φ用</t>
    <rPh sb="0" eb="2">
      <t>タテガタ</t>
    </rPh>
    <rPh sb="7" eb="8">
      <t>ヨウ</t>
    </rPh>
    <phoneticPr fontId="1"/>
  </si>
  <si>
    <t>縦型　150φ用</t>
    <rPh sb="0" eb="2">
      <t>タテガタ</t>
    </rPh>
    <rPh sb="7" eb="8">
      <t>ヨウ</t>
    </rPh>
    <phoneticPr fontId="1"/>
  </si>
  <si>
    <t>横型　75φ用</t>
    <rPh sb="0" eb="1">
      <t>ヨコ</t>
    </rPh>
    <rPh sb="1" eb="2">
      <t>ガタ</t>
    </rPh>
    <rPh sb="6" eb="7">
      <t>ヨウ</t>
    </rPh>
    <phoneticPr fontId="1"/>
  </si>
  <si>
    <t>脱気筒　ｽﾃﾝﾚｽ製</t>
    <rPh sb="0" eb="3">
      <t>ダッキトウ</t>
    </rPh>
    <rPh sb="9" eb="10">
      <t>セイ</t>
    </rPh>
    <phoneticPr fontId="1"/>
  </si>
  <si>
    <t>建具周り　MS-2　変成ｼﾘｺｰﾝ系</t>
    <rPh sb="0" eb="2">
      <t>タテグ</t>
    </rPh>
    <rPh sb="2" eb="3">
      <t>マワ</t>
    </rPh>
    <phoneticPr fontId="4"/>
  </si>
  <si>
    <t>屋上，ﾊﾞﾙｺﾆｰ，屋根</t>
    <rPh sb="0" eb="2">
      <t>オクジョウ</t>
    </rPh>
    <rPh sb="10" eb="12">
      <t>ヤネ</t>
    </rPh>
    <phoneticPr fontId="1"/>
  </si>
  <si>
    <t>屋外階段　ｻｻﾗ，桁</t>
    <rPh sb="0" eb="2">
      <t>オクガイ</t>
    </rPh>
    <rPh sb="2" eb="4">
      <t>カイダン</t>
    </rPh>
    <rPh sb="9" eb="10">
      <t>ケタ</t>
    </rPh>
    <phoneticPr fontId="1"/>
  </si>
  <si>
    <t>ﾏｰｷﾝｸﾞ，計測，報告資料作成</t>
    <rPh sb="10" eb="16">
      <t>ホウコクシリョウサクセイ</t>
    </rPh>
    <phoneticPr fontId="9"/>
  </si>
  <si>
    <t>ﾀｲﾙ等改修　目視及び打診調査</t>
    <rPh sb="3" eb="4">
      <t>トウ</t>
    </rPh>
    <rPh sb="4" eb="6">
      <t>カイシュウ</t>
    </rPh>
    <rPh sb="7" eb="9">
      <t>モクシ</t>
    </rPh>
    <rPh sb="9" eb="10">
      <t>オヨ</t>
    </rPh>
    <rPh sb="11" eb="13">
      <t>ダシン</t>
    </rPh>
    <rPh sb="13" eb="15">
      <t>チョウサ</t>
    </rPh>
    <phoneticPr fontId="9"/>
  </si>
  <si>
    <t>壁　ひび割れ補修</t>
    <rPh sb="0" eb="1">
      <t>カベ</t>
    </rPh>
    <rPh sb="4" eb="5">
      <t>ワ</t>
    </rPh>
    <rPh sb="6" eb="8">
      <t>ホシュウ</t>
    </rPh>
    <phoneticPr fontId="1"/>
  </si>
  <si>
    <t>注入口付ｱﾝｶｰﾋﾟﾝﾆﾝｸﾞ部分</t>
    <rPh sb="0" eb="3">
      <t>チュウニュウコウ</t>
    </rPh>
    <rPh sb="3" eb="4">
      <t>ツ</t>
    </rPh>
    <rPh sb="15" eb="17">
      <t>ブブン</t>
    </rPh>
    <phoneticPr fontId="1"/>
  </si>
  <si>
    <t>ｴﾎﾟｷｼ樹脂注入工法　Σ0.3㎡</t>
  </si>
  <si>
    <t>ｴﾎﾟｷｼ樹脂注入工法　Σ1.4㎡</t>
  </si>
  <si>
    <t>ﾊﾟﾗﾍﾟｯﾄ　浮き補修</t>
    <rPh sb="8" eb="9">
      <t>ウ</t>
    </rPh>
    <rPh sb="10" eb="12">
      <t>ホシュウ</t>
    </rPh>
    <phoneticPr fontId="1"/>
  </si>
  <si>
    <t>ｴﾎﾟｷｼ樹脂注入工法　Σ4.5㎡</t>
  </si>
  <si>
    <t>梁底　爆裂補修</t>
    <rPh sb="0" eb="2">
      <t>ハリゾコ</t>
    </rPh>
    <rPh sb="3" eb="7">
      <t>バクレツホシュウ</t>
    </rPh>
    <phoneticPr fontId="1"/>
  </si>
  <si>
    <t>ぜい弱部はつり撤去共　Σ0.1㎡</t>
    <rPh sb="2" eb="3">
      <t>ジャク</t>
    </rPh>
    <rPh sb="9" eb="10">
      <t>トモ</t>
    </rPh>
    <phoneticPr fontId="1"/>
  </si>
  <si>
    <t>壁　欠損補修</t>
    <rPh sb="0" eb="1">
      <t>カベ</t>
    </rPh>
    <rPh sb="2" eb="6">
      <t>ケッソンホシュウ</t>
    </rPh>
    <phoneticPr fontId="1"/>
  </si>
  <si>
    <t>ｴﾎﾟｷｼ樹脂ﾓﾙﾀﾙ充填　Σ0.2㎡</t>
    <rPh sb="11" eb="13">
      <t>ジュウテン</t>
    </rPh>
    <phoneticPr fontId="1"/>
  </si>
  <si>
    <t>根回り</t>
    <rPh sb="0" eb="2">
      <t>ネマワ</t>
    </rPh>
    <phoneticPr fontId="1"/>
  </si>
  <si>
    <t>金ごて　厚5㎜　既調合品</t>
    <rPh sb="0" eb="1">
      <t>カナ</t>
    </rPh>
    <rPh sb="4" eb="5">
      <t>アツ</t>
    </rPh>
    <rPh sb="8" eb="9">
      <t>キ</t>
    </rPh>
    <rPh sb="9" eb="12">
      <t>チョウゴウヒン</t>
    </rPh>
    <phoneticPr fontId="1"/>
  </si>
  <si>
    <t>根回り，ﾀｲル面</t>
    <rPh sb="0" eb="2">
      <t>ネマワ</t>
    </rPh>
    <rPh sb="7" eb="8">
      <t>メン</t>
    </rPh>
    <phoneticPr fontId="1"/>
  </si>
  <si>
    <t>m2</t>
    <phoneticPr fontId="11"/>
  </si>
  <si>
    <t>（内部）</t>
    <rPh sb="1" eb="3">
      <t>ナイブ</t>
    </rPh>
    <phoneticPr fontId="7"/>
  </si>
  <si>
    <t>ｴﾎﾟｷｼ樹脂注入工法　Σ10.3㎡</t>
  </si>
  <si>
    <t>梁　浮き補修</t>
    <rPh sb="0" eb="1">
      <t>ハリ</t>
    </rPh>
    <rPh sb="2" eb="3">
      <t>ウ</t>
    </rPh>
    <rPh sb="4" eb="6">
      <t>ホシュウ</t>
    </rPh>
    <phoneticPr fontId="1"/>
  </si>
  <si>
    <t>ｴﾎﾟｷｼ樹脂注入工法　Σ0.1㎡</t>
  </si>
  <si>
    <t>ｴﾎﾟｷｼ樹脂ﾓﾙﾀﾙ充填　Σ0.5㎡</t>
    <rPh sb="11" eb="13">
      <t>ジュウテン</t>
    </rPh>
    <phoneticPr fontId="1"/>
  </si>
  <si>
    <t>壁　薄塗ﾓﾙﾀﾙ塗り</t>
    <rPh sb="0" eb="1">
      <t>カベ</t>
    </rPh>
    <rPh sb="2" eb="4">
      <t>ウスヌ</t>
    </rPh>
    <rPh sb="8" eb="9">
      <t>ヌ</t>
    </rPh>
    <phoneticPr fontId="4"/>
  </si>
  <si>
    <t>東階段　段裏</t>
    <rPh sb="0" eb="1">
      <t>ヒガシ</t>
    </rPh>
    <rPh sb="1" eb="3">
      <t>カイダン</t>
    </rPh>
    <phoneticPr fontId="1"/>
  </si>
  <si>
    <t>ﾛｰﾗｰ塗り　下地調整材塗りC-1</t>
    <rPh sb="4" eb="5">
      <t>ヌ</t>
    </rPh>
    <phoneticPr fontId="1"/>
  </si>
  <si>
    <t>東階段　段裏</t>
    <rPh sb="0" eb="1">
      <t>ヒガシ</t>
    </rPh>
    <rPh sb="1" eb="3">
      <t>カイダン</t>
    </rPh>
    <rPh sb="4" eb="6">
      <t>ダンウラ</t>
    </rPh>
    <phoneticPr fontId="1"/>
  </si>
  <si>
    <t>集会室　軒天ﾎﾞｰﾄﾞ</t>
    <rPh sb="0" eb="3">
      <t>シュウカイシツ</t>
    </rPh>
    <rPh sb="4" eb="6">
      <t>ノキテン</t>
    </rPh>
    <phoneticPr fontId="1"/>
  </si>
  <si>
    <t>南面　発錆部　DP塗り1級　</t>
    <rPh sb="0" eb="2">
      <t>ミナミメン</t>
    </rPh>
    <rPh sb="3" eb="6">
      <t>ハッセイブ</t>
    </rPh>
    <phoneticPr fontId="1"/>
  </si>
  <si>
    <t>鉄骨ﾌﾞﾚｰｽ塗装補修</t>
    <rPh sb="7" eb="11">
      <t>トソウホシュウ</t>
    </rPh>
    <phoneticPr fontId="1"/>
  </si>
  <si>
    <t>下地調整RB種　A=0.2㎡</t>
  </si>
  <si>
    <t xml:space="preserve">ひび割れ等補修部 </t>
    <rPh sb="2" eb="3">
      <t>ワ</t>
    </rPh>
    <rPh sb="4" eb="5">
      <t>トウ</t>
    </rPh>
    <rPh sb="5" eb="7">
      <t>ホシュウ</t>
    </rPh>
    <rPh sb="7" eb="8">
      <t>ブ</t>
    </rPh>
    <phoneticPr fontId="1"/>
  </si>
  <si>
    <t>内装薄塗材E</t>
    <rPh sb="0" eb="2">
      <t>ナイソウ</t>
    </rPh>
    <rPh sb="2" eb="5">
      <t>ウスヌリザイ</t>
    </rPh>
    <phoneticPr fontId="1"/>
  </si>
  <si>
    <t>ﾛｰﾗｰ塗り　下地調整共</t>
    <rPh sb="4" eb="5">
      <t>ヌ</t>
    </rPh>
    <rPh sb="11" eb="12">
      <t>トモ</t>
    </rPh>
    <phoneticPr fontId="1"/>
  </si>
  <si>
    <t>ﾄｲﾚ　天井ﾎﾞｰﾄﾞ</t>
    <rPh sb="4" eb="6">
      <t>テンジョウ</t>
    </rPh>
    <phoneticPr fontId="1"/>
  </si>
  <si>
    <t>屋上　平場　M4AS工法　AS-J2</t>
    <rPh sb="0" eb="2">
      <t>オクジョウ</t>
    </rPh>
    <phoneticPr fontId="1"/>
  </si>
  <si>
    <t>屋上　立上り　M4AS工法　AS-J2</t>
    <rPh sb="0" eb="2">
      <t>オクジョウ</t>
    </rPh>
    <rPh sb="3" eb="5">
      <t>タチアガ</t>
    </rPh>
    <phoneticPr fontId="1"/>
  </si>
  <si>
    <t>ｽﾁｰﾙ製ｶｯﾄﾜｲﾔｰ　保護ｺｰﾃｨﾝｸﾞ</t>
    <rPh sb="4" eb="5">
      <t>セイ</t>
    </rPh>
    <rPh sb="13" eb="15">
      <t>ホゴ</t>
    </rPh>
    <phoneticPr fontId="1"/>
  </si>
  <si>
    <t>4φ×L500程度　ﾋﾞｽ止め</t>
    <rPh sb="13" eb="14">
      <t>ト</t>
    </rPh>
    <phoneticPr fontId="1"/>
  </si>
  <si>
    <t>ｴｷｽﾊﾟﾝｼﾞｮｲﾝﾄ</t>
  </si>
  <si>
    <t>ｼﾞｮｲﾝﾄｶﾊﾞｰﾎﾞﾙﾄ止め</t>
    <rPh sb="14" eb="15">
      <t>ド</t>
    </rPh>
    <phoneticPr fontId="1"/>
  </si>
  <si>
    <t>既存ﾎﾞﾙﾄ脱落部　N=1か所</t>
    <rPh sb="0" eb="2">
      <t>キゾン</t>
    </rPh>
    <rPh sb="6" eb="9">
      <t>ダツラクブ</t>
    </rPh>
    <rPh sb="14" eb="15">
      <t>ショ</t>
    </rPh>
    <phoneticPr fontId="7"/>
  </si>
  <si>
    <t>式</t>
  </si>
  <si>
    <t>支持金物取替え</t>
    <rPh sb="1" eb="3">
      <t>カナモノ</t>
    </rPh>
    <rPh sb="3" eb="6">
      <t>トリカエ</t>
    </rPh>
    <rPh sb="4" eb="6">
      <t>トリカ</t>
    </rPh>
    <phoneticPr fontId="1"/>
  </si>
  <si>
    <t>L字金物，ﾎﾞﾙﾄ　既存撤去処分共</t>
    <rPh sb="1" eb="2">
      <t>ジ</t>
    </rPh>
    <rPh sb="2" eb="4">
      <t>カナモノ</t>
    </rPh>
    <phoneticPr fontId="7"/>
  </si>
  <si>
    <t>竪樋75φ用　N=3か所　</t>
    <rPh sb="0" eb="2">
      <t>タテドイ</t>
    </rPh>
    <rPh sb="5" eb="6">
      <t>ヨウ</t>
    </rPh>
    <phoneticPr fontId="1"/>
  </si>
  <si>
    <t>支持金物取替え</t>
    <rPh sb="0" eb="2">
      <t>シジ</t>
    </rPh>
    <rPh sb="2" eb="4">
      <t>カナモノ</t>
    </rPh>
    <rPh sb="4" eb="6">
      <t>トリカ</t>
    </rPh>
    <phoneticPr fontId="1"/>
  </si>
  <si>
    <t>既存撤去処分共</t>
    <rPh sb="0" eb="2">
      <t>キゾン</t>
    </rPh>
    <rPh sb="2" eb="7">
      <t>テッキョショブントモ</t>
    </rPh>
    <phoneticPr fontId="1"/>
  </si>
  <si>
    <t>開閉防止装置</t>
    <rPh sb="0" eb="6">
      <t>カイヘイボウシソウチ</t>
    </rPh>
    <phoneticPr fontId="1"/>
  </si>
  <si>
    <t>耐震用　2個入り　1組/か所</t>
    <rPh sb="0" eb="3">
      <t>タイシンヨウ</t>
    </rPh>
    <phoneticPr fontId="1"/>
  </si>
  <si>
    <t>ｽﾁｰﾙ製L字金物　亜鉛ﾒｯｷ</t>
    <rPh sb="4" eb="5">
      <t>セイ</t>
    </rPh>
    <rPh sb="10" eb="12">
      <t>アエン</t>
    </rPh>
    <phoneticPr fontId="10"/>
  </si>
  <si>
    <t>食器棚固定</t>
    <rPh sb="0" eb="3">
      <t>ショッキタナ</t>
    </rPh>
    <rPh sb="3" eb="5">
      <t>コテイ</t>
    </rPh>
    <phoneticPr fontId="1"/>
  </si>
  <si>
    <t>4個/か所　ﾋﾞｽ止め</t>
  </si>
  <si>
    <t>ｷｬｽﾀｰｽﾄｯﾌﾟ</t>
  </si>
  <si>
    <t>2個入り　1組/か所　対角設置</t>
  </si>
  <si>
    <t>耐震用ﾋﾟｸﾁｬｰﾚｰﾙ</t>
  </si>
  <si>
    <t>ﾌｯｸ，ﾊﾝｶﾞｰ20組共</t>
  </si>
  <si>
    <t>耐震ｼﾞｪﾙﾏｯﾄ</t>
    <rPh sb="0" eb="2">
      <t>タイシン</t>
    </rPh>
    <phoneticPr fontId="1"/>
  </si>
  <si>
    <t>40×40㎜　4枚入り　1組/か所</t>
  </si>
  <si>
    <t>音響機器固定</t>
    <rPh sb="0" eb="4">
      <t>オンキョウキキ</t>
    </rPh>
    <rPh sb="4" eb="6">
      <t>コテイ</t>
    </rPh>
    <phoneticPr fontId="11"/>
  </si>
  <si>
    <t>ﾋﾟｱﾉ固定</t>
    <rPh sb="4" eb="6">
      <t>コテイ</t>
    </rPh>
    <phoneticPr fontId="11"/>
  </si>
  <si>
    <t>棚板固定</t>
    <rPh sb="0" eb="4">
      <t>タナイタコテイ</t>
    </rPh>
    <phoneticPr fontId="1"/>
  </si>
  <si>
    <t>ｶﾞｽ管25φ用　N=1か所</t>
    <rPh sb="3" eb="4">
      <t>ファイ</t>
    </rPh>
    <rPh sb="7" eb="8">
      <t>ヨウ</t>
    </rPh>
    <rPh sb="13" eb="14">
      <t>ショ</t>
    </rPh>
    <phoneticPr fontId="1"/>
  </si>
  <si>
    <t>掲揚ﾎﾟｰﾙﾊﾞﾝﾄﾞ取付用　N=1か所</t>
    <rPh sb="11" eb="13">
      <t>トリツ</t>
    </rPh>
    <rPh sb="13" eb="14">
      <t>ヨウ</t>
    </rPh>
    <rPh sb="19" eb="20">
      <t>ショ</t>
    </rPh>
    <phoneticPr fontId="1"/>
  </si>
  <si>
    <t>外装壁ﾀｲﾙ張り</t>
    <rPh sb="0" eb="2">
      <t>ガイソウ</t>
    </rPh>
    <phoneticPr fontId="4"/>
  </si>
  <si>
    <t>二丁掛ﾀｲﾙ　塗り目地共</t>
    <rPh sb="0" eb="3">
      <t>ニチョウガケ</t>
    </rPh>
    <rPh sb="7" eb="8">
      <t>ヌ</t>
    </rPh>
    <phoneticPr fontId="1"/>
  </si>
  <si>
    <t>壁ﾓﾙﾀﾙ塗り</t>
    <rPh sb="0" eb="1">
      <t>カベ</t>
    </rPh>
    <rPh sb="1" eb="2">
      <t>ガイヘキ</t>
    </rPh>
    <rPh sb="5" eb="6">
      <t>ヌ</t>
    </rPh>
    <phoneticPr fontId="4"/>
  </si>
  <si>
    <t>外壁ﾀｲﾙ下地　厚16㎜　2回塗り</t>
    <rPh sb="0" eb="2">
      <t>ガイヘキ</t>
    </rPh>
    <rPh sb="5" eb="7">
      <t>シタジ</t>
    </rPh>
    <rPh sb="8" eb="9">
      <t>アツ</t>
    </rPh>
    <rPh sb="14" eb="16">
      <t>カイヌ</t>
    </rPh>
    <phoneticPr fontId="4"/>
  </si>
  <si>
    <t>施釉　100角</t>
    <rPh sb="6" eb="7">
      <t>カク</t>
    </rPh>
    <phoneticPr fontId="4"/>
  </si>
  <si>
    <t>内装壁ﾀｲﾙ張り</t>
    <rPh sb="0" eb="2">
      <t>ナイソウ</t>
    </rPh>
    <rPh sb="2" eb="3">
      <t>カベ</t>
    </rPh>
    <rPh sb="6" eb="7">
      <t>ハ</t>
    </rPh>
    <phoneticPr fontId="4"/>
  </si>
  <si>
    <t>接着剤張り　目地詰め共</t>
    <rPh sb="0" eb="4">
      <t>セッチャクザイハ</t>
    </rPh>
    <rPh sb="6" eb="9">
      <t>メジツ</t>
    </rPh>
    <rPh sb="10" eb="11">
      <t>トモ</t>
    </rPh>
    <phoneticPr fontId="4"/>
  </si>
  <si>
    <t>壁ﾓﾙﾀﾙ塗り</t>
    <rPh sb="0" eb="1">
      <t>カベ</t>
    </rPh>
    <rPh sb="1" eb="2">
      <t>ナイヘキ</t>
    </rPh>
    <rPh sb="5" eb="6">
      <t>ヌ</t>
    </rPh>
    <phoneticPr fontId="4"/>
  </si>
  <si>
    <t>内壁ﾀｲﾙ下地　厚11㎜　2回塗り</t>
    <rPh sb="0" eb="2">
      <t>ナイヘキ</t>
    </rPh>
    <rPh sb="5" eb="7">
      <t>シタジ</t>
    </rPh>
    <rPh sb="8" eb="9">
      <t>アツ</t>
    </rPh>
    <rPh sb="14" eb="16">
      <t>カイヌ</t>
    </rPh>
    <phoneticPr fontId="4"/>
  </si>
  <si>
    <t>1A-1，1A-3，1A-14，1A-17，</t>
  </si>
  <si>
    <t>建具枠ﾋﾞｽ止め</t>
    <rPh sb="0" eb="3">
      <t>タテグワク</t>
    </rPh>
    <rPh sb="6" eb="7">
      <t>ト</t>
    </rPh>
    <phoneticPr fontId="1"/>
  </si>
  <si>
    <t>1A-18，2A-9　ﾋﾞｽ締め直し含む</t>
    <rPh sb="14" eb="15">
      <t>シ</t>
    </rPh>
    <rPh sb="16" eb="17">
      <t>ナオ</t>
    </rPh>
    <rPh sb="18" eb="19">
      <t>フク</t>
    </rPh>
    <phoneticPr fontId="1"/>
  </si>
  <si>
    <t>1A-2，1A-18，2A-6，2A-10</t>
  </si>
  <si>
    <t>ｸﾚｾﾝﾄ錠取替え</t>
    <rPh sb="5" eb="6">
      <t>ジョウ</t>
    </rPh>
    <rPh sb="6" eb="8">
      <t>トリカ</t>
    </rPh>
    <phoneticPr fontId="1"/>
  </si>
  <si>
    <t>1A-7，1A-8</t>
  </si>
  <si>
    <t>排煙ｵﾍﾟﾚｰﾀｰ取替え</t>
  </si>
  <si>
    <t>ﾄﾞｱﾊﾝﾄﾞﾙ取付け</t>
    <rPh sb="8" eb="10">
      <t>トリツ</t>
    </rPh>
    <phoneticPr fontId="1"/>
  </si>
  <si>
    <t>S-2　金属製取手</t>
    <rPh sb="4" eb="7">
      <t>キンゾクセイ</t>
    </rPh>
    <rPh sb="7" eb="9">
      <t>トッテ</t>
    </rPh>
    <phoneticPr fontId="1"/>
  </si>
  <si>
    <t>ﾄﾞｱﾉﾌﾞ取付け</t>
    <rPh sb="6" eb="8">
      <t>トリツケ</t>
    </rPh>
    <phoneticPr fontId="1"/>
  </si>
  <si>
    <t>S-2　握り玉錠　空錠</t>
    <rPh sb="4" eb="5">
      <t>ニギ</t>
    </rPh>
    <rPh sb="6" eb="7">
      <t>タマ</t>
    </rPh>
    <rPh sb="7" eb="8">
      <t>ジョウ</t>
    </rPh>
    <rPh sb="9" eb="10">
      <t>ソラ</t>
    </rPh>
    <rPh sb="10" eb="11">
      <t>ジョウ</t>
    </rPh>
    <phoneticPr fontId="1"/>
  </si>
  <si>
    <t>1A-18　開閉不良</t>
    <rPh sb="6" eb="8">
      <t>カイヘイ</t>
    </rPh>
    <rPh sb="8" eb="10">
      <t>フリョウ</t>
    </rPh>
    <phoneticPr fontId="1"/>
  </si>
  <si>
    <t>ねじ締り錠取替え</t>
    <rPh sb="2" eb="3">
      <t>シ</t>
    </rPh>
    <rPh sb="4" eb="5">
      <t>ジョウ</t>
    </rPh>
    <rPh sb="5" eb="7">
      <t>トリカ</t>
    </rPh>
    <phoneticPr fontId="1"/>
  </si>
  <si>
    <t>1W-16　既存撤去処分共</t>
    <rPh sb="6" eb="8">
      <t>キゾン</t>
    </rPh>
    <rPh sb="8" eb="13">
      <t>テッキョショブントモ</t>
    </rPh>
    <phoneticPr fontId="1"/>
  </si>
  <si>
    <t>1W-4，2W-2，2W-7，3A-2</t>
  </si>
  <si>
    <t>ﾌﾗﾝｽ落とし取替え</t>
  </si>
  <si>
    <t>引違いｶﾞﾗﾘ戸取替え</t>
    <rPh sb="0" eb="2">
      <t>ヒキチガ</t>
    </rPh>
    <rPh sb="7" eb="8">
      <t>ド</t>
    </rPh>
    <rPh sb="8" eb="10">
      <t>トリカ</t>
    </rPh>
    <phoneticPr fontId="1"/>
  </si>
  <si>
    <t>T-4　吊戸棚　開閉不良</t>
    <rPh sb="4" eb="7">
      <t>ツリトダナ</t>
    </rPh>
    <rPh sb="8" eb="12">
      <t>カイヘイフリョウ</t>
    </rPh>
    <phoneticPr fontId="1"/>
  </si>
  <si>
    <t>2W-1　ﾗｯﾁ不良</t>
    <rPh sb="8" eb="10">
      <t>フリョウ</t>
    </rPh>
    <phoneticPr fontId="1"/>
  </si>
  <si>
    <t>2W-16　開閉不良</t>
    <rPh sb="6" eb="10">
      <t>カイヘイフリョウ</t>
    </rPh>
    <phoneticPr fontId="1"/>
  </si>
  <si>
    <t>見込33㎜　既存撤去処分共</t>
    <rPh sb="6" eb="8">
      <t>キゾン</t>
    </rPh>
    <rPh sb="8" eb="13">
      <t>テッキョショブントモ</t>
    </rPh>
    <phoneticPr fontId="1"/>
  </si>
  <si>
    <t>1W-23　L2400×H750㎜</t>
    <phoneticPr fontId="11"/>
  </si>
  <si>
    <t>既存防水層撤去</t>
    <rPh sb="0" eb="4">
      <t>キゾンボウスイ</t>
    </rPh>
    <rPh sb="4" eb="5">
      <t>ソウ</t>
    </rPh>
    <rPh sb="5" eb="7">
      <t>テッキョ</t>
    </rPh>
    <phoneticPr fontId="4"/>
  </si>
  <si>
    <t>屋上防水層</t>
    <rPh sb="0" eb="5">
      <t>オクジョウボウスイソウ</t>
    </rPh>
    <phoneticPr fontId="4"/>
  </si>
  <si>
    <t>ｱｽﾌｧﾙﾄ防水層　立上り</t>
    <rPh sb="6" eb="9">
      <t>ボウスイソウ</t>
    </rPh>
    <rPh sb="10" eb="12">
      <t>タチアガ</t>
    </rPh>
    <phoneticPr fontId="4"/>
  </si>
  <si>
    <t>壁ﾀｲﾙ撤去</t>
    <rPh sb="0" eb="1">
      <t>カベ</t>
    </rPh>
    <rPh sb="4" eb="6">
      <t>テッキョ</t>
    </rPh>
    <phoneticPr fontId="1"/>
  </si>
  <si>
    <t>二丁掛ﾀｲﾙ　下地ﾓﾙﾀﾙ共</t>
    <rPh sb="0" eb="3">
      <t>ニチョウガケ</t>
    </rPh>
    <phoneticPr fontId="1"/>
  </si>
  <si>
    <t>壁ﾀｲﾙ撤去　ﾓﾙﾀﾙ面</t>
    <rPh sb="0" eb="1">
      <t>カベ</t>
    </rPh>
    <rPh sb="4" eb="6">
      <t>テッキョ</t>
    </rPh>
    <phoneticPr fontId="1"/>
  </si>
  <si>
    <t>軒天ﾎﾞｰﾄﾞ撤去</t>
    <rPh sb="0" eb="2">
      <t>ノキテン</t>
    </rPh>
    <rPh sb="7" eb="9">
      <t>テッキョ</t>
    </rPh>
    <phoneticPr fontId="1"/>
  </si>
  <si>
    <t>けい酸ｶﾙｼｳﾑ板　厚6㎜</t>
    <rPh sb="2" eb="3">
      <t>サン</t>
    </rPh>
    <rPh sb="8" eb="9">
      <t>バン</t>
    </rPh>
    <rPh sb="10" eb="11">
      <t>アツ</t>
    </rPh>
    <phoneticPr fontId="1"/>
  </si>
  <si>
    <t>一重張り　石綿みなし含有</t>
    <rPh sb="0" eb="3">
      <t>イチジュウバ</t>
    </rPh>
    <rPh sb="5" eb="7">
      <t>セキメン</t>
    </rPh>
    <rPh sb="10" eb="12">
      <t>ガンユウ</t>
    </rPh>
    <phoneticPr fontId="1"/>
  </si>
  <si>
    <t>捨張りGB-R　厚9㎜</t>
    <rPh sb="0" eb="1">
      <t>ス</t>
    </rPh>
    <rPh sb="1" eb="2">
      <t>ハ</t>
    </rPh>
    <phoneticPr fontId="1"/>
  </si>
  <si>
    <t>集会室　ﾋﾞﾆﾙｸﾛｽ</t>
    <rPh sb="0" eb="3">
      <t>シュウカイシツ</t>
    </rPh>
    <phoneticPr fontId="1"/>
  </si>
  <si>
    <t>陶器質　100角　下地ﾓﾙﾀﾙ共</t>
    <rPh sb="0" eb="3">
      <t>トウキシツ</t>
    </rPh>
    <rPh sb="7" eb="8">
      <t>カク</t>
    </rPh>
    <phoneticPr fontId="1"/>
  </si>
  <si>
    <t>ﾋﾞﾆﾙ床ﾀｲﾙ撤去</t>
    <rPh sb="4" eb="5">
      <t>ユカ</t>
    </rPh>
    <rPh sb="8" eb="10">
      <t>テッキョ</t>
    </rPh>
    <phoneticPr fontId="1"/>
  </si>
  <si>
    <t>集会室　厚2.5㎜</t>
    <rPh sb="0" eb="3">
      <t>シュウカイシツ</t>
    </rPh>
    <rPh sb="4" eb="5">
      <t>アツ</t>
    </rPh>
    <phoneticPr fontId="1"/>
  </si>
  <si>
    <t>一重張り</t>
    <rPh sb="0" eb="3">
      <t>イチジュウバ</t>
    </rPh>
    <phoneticPr fontId="1"/>
  </si>
  <si>
    <t>ﾋﾞﾆﾙ幅木撤去</t>
    <rPh sb="4" eb="6">
      <t>ハバキ</t>
    </rPh>
    <rPh sb="6" eb="8">
      <t>テッキョ</t>
    </rPh>
    <phoneticPr fontId="1"/>
  </si>
  <si>
    <t>防滑性階段用床材張り</t>
    <rPh sb="2" eb="3">
      <t>セイ</t>
    </rPh>
    <rPh sb="3" eb="9">
      <t>カイダンヨウユカザイハ</t>
    </rPh>
    <phoneticPr fontId="1"/>
  </si>
  <si>
    <t>ﾋﾞﾆﾙ床ｼｰﾄ端部ｼｰﾙ</t>
    <rPh sb="4" eb="5">
      <t>ユカ</t>
    </rPh>
    <rPh sb="8" eb="10">
      <t>タンブ</t>
    </rPh>
    <phoneticPr fontId="1"/>
  </si>
  <si>
    <t>（外部）</t>
    <rPh sb="1" eb="3">
      <t>ガイブ</t>
    </rPh>
    <phoneticPr fontId="1"/>
  </si>
  <si>
    <t>西階段</t>
    <rPh sb="0" eb="3">
      <t>ニシカイダン</t>
    </rPh>
    <phoneticPr fontId="7"/>
  </si>
  <si>
    <t>踏面ﾀｲﾌﾟ　厚2.5㎜　幅1120㎜</t>
    <rPh sb="0" eb="1">
      <t>フ</t>
    </rPh>
    <rPh sb="1" eb="2">
      <t>メン</t>
    </rPh>
    <rPh sb="7" eb="8">
      <t>アツ</t>
    </rPh>
    <rPh sb="13" eb="14">
      <t>ハバ</t>
    </rPh>
    <phoneticPr fontId="1"/>
  </si>
  <si>
    <t>蹴込み用　厚2.1㎜　幅1120㎜</t>
    <rPh sb="0" eb="1">
      <t>ケ</t>
    </rPh>
    <rPh sb="1" eb="2">
      <t>コミ</t>
    </rPh>
    <rPh sb="3" eb="4">
      <t>ヨウ</t>
    </rPh>
    <rPh sb="5" eb="6">
      <t>アツ</t>
    </rPh>
    <rPh sb="11" eb="12">
      <t>ハバ</t>
    </rPh>
    <phoneticPr fontId="1"/>
  </si>
  <si>
    <t>東階段</t>
    <rPh sb="0" eb="3">
      <t>ヒガシカイダン</t>
    </rPh>
    <phoneticPr fontId="7"/>
  </si>
  <si>
    <t>平場　厚2.5㎜</t>
    <rPh sb="0" eb="2">
      <t>ヒラバ</t>
    </rPh>
    <rPh sb="3" eb="4">
      <t>アツ</t>
    </rPh>
    <phoneticPr fontId="1"/>
  </si>
  <si>
    <t>踏面ﾀｲﾌﾟ　厚2.5㎜　幅750㎜</t>
    <rPh sb="0" eb="1">
      <t>フ</t>
    </rPh>
    <rPh sb="1" eb="2">
      <t>メン</t>
    </rPh>
    <rPh sb="7" eb="8">
      <t>アツ</t>
    </rPh>
    <rPh sb="13" eb="14">
      <t>ハバ</t>
    </rPh>
    <phoneticPr fontId="1"/>
  </si>
  <si>
    <t>蹴込み用　厚2.1㎜　幅750㎜</t>
    <rPh sb="0" eb="1">
      <t>ケ</t>
    </rPh>
    <rPh sb="1" eb="2">
      <t>コミ</t>
    </rPh>
    <rPh sb="3" eb="4">
      <t>ヨウ</t>
    </rPh>
    <rPh sb="5" eb="6">
      <t>アツ</t>
    </rPh>
    <rPh sb="11" eb="12">
      <t>ハバ</t>
    </rPh>
    <phoneticPr fontId="1"/>
  </si>
  <si>
    <t>東西階段</t>
    <rPh sb="0" eb="4">
      <t>トウザイカイダン</t>
    </rPh>
    <phoneticPr fontId="1"/>
  </si>
  <si>
    <t>東西階段　平場，踏面，蹴込み</t>
    <rPh sb="0" eb="2">
      <t>トウザイ</t>
    </rPh>
    <rPh sb="2" eb="4">
      <t>カイダン</t>
    </rPh>
    <rPh sb="5" eb="7">
      <t>ヒラバ</t>
    </rPh>
    <phoneticPr fontId="1"/>
  </si>
  <si>
    <t>集会室　厚6㎜　不燃　目透し</t>
    <rPh sb="8" eb="10">
      <t>フネン</t>
    </rPh>
    <phoneticPr fontId="4"/>
  </si>
  <si>
    <t>軒天　けい酸ｶﾙｼｳﾑ板張り</t>
    <rPh sb="0" eb="2">
      <t>ノキテン</t>
    </rPh>
    <rPh sb="5" eb="6">
      <t>サン</t>
    </rPh>
    <rPh sb="11" eb="12">
      <t>バン</t>
    </rPh>
    <rPh sb="12" eb="13">
      <t>ハ</t>
    </rPh>
    <phoneticPr fontId="4"/>
  </si>
  <si>
    <t>ﾀｲﾌﾟ2　無石綿　0.8FK</t>
    <rPh sb="6" eb="9">
      <t>ムセキメン</t>
    </rPh>
    <phoneticPr fontId="4"/>
  </si>
  <si>
    <t>（内部）</t>
    <rPh sb="1" eb="3">
      <t>ナイブ</t>
    </rPh>
    <phoneticPr fontId="1"/>
  </si>
  <si>
    <t>GB-D　厚9.5㎜　準不燃　直張り</t>
    <rPh sb="11" eb="14">
      <t>ジュンフネン</t>
    </rPh>
    <rPh sb="15" eb="17">
      <t>ジカバ</t>
    </rPh>
    <phoneticPr fontId="4"/>
  </si>
  <si>
    <t>天井　化粧せっこうﾎﾞｰﾄﾞ張り</t>
    <rPh sb="0" eb="2">
      <t>テンジョウ</t>
    </rPh>
    <rPh sb="3" eb="5">
      <t>ケショウ</t>
    </rPh>
    <rPh sb="14" eb="15">
      <t>ハ</t>
    </rPh>
    <phoneticPr fontId="1"/>
  </si>
  <si>
    <t>軽量鉄骨下地　ﾋﾞｽ止め</t>
    <rPh sb="0" eb="4">
      <t>ケイリョウテッコツ</t>
    </rPh>
    <rPh sb="4" eb="6">
      <t>シタジ</t>
    </rPh>
    <rPh sb="10" eb="11">
      <t>ト</t>
    </rPh>
    <phoneticPr fontId="4"/>
  </si>
  <si>
    <t>DR　厚15㎜　不燃　凹凸ﾀｲﾌﾟ</t>
    <rPh sb="3" eb="4">
      <t>アツ</t>
    </rPh>
    <rPh sb="8" eb="10">
      <t>フネン</t>
    </rPh>
    <rPh sb="11" eb="13">
      <t>オウトツ</t>
    </rPh>
    <phoneticPr fontId="4"/>
  </si>
  <si>
    <t>天井　ﾛｯｸｳｰﾙ化粧吸音板張り</t>
    <rPh sb="0" eb="2">
      <t>テンジョウ</t>
    </rPh>
    <rPh sb="9" eb="11">
      <t>ケショウ</t>
    </rPh>
    <rPh sb="11" eb="14">
      <t>キュウオンバン</t>
    </rPh>
    <rPh sb="14" eb="15">
      <t>バ</t>
    </rPh>
    <phoneticPr fontId="1"/>
  </si>
  <si>
    <t>下地せっこうﾎﾞｰﾄﾞ厚9.5㎜共</t>
    <rPh sb="0" eb="2">
      <t>シタジ</t>
    </rPh>
    <rPh sb="11" eb="12">
      <t>アツ</t>
    </rPh>
    <rPh sb="16" eb="17">
      <t>トモ</t>
    </rPh>
    <phoneticPr fontId="10"/>
  </si>
  <si>
    <t>DR　厚9㎜　不燃　ﾌﾗｯﾄﾀｲﾌﾟ</t>
    <rPh sb="3" eb="4">
      <t>アツ</t>
    </rPh>
    <rPh sb="7" eb="9">
      <t>フネン</t>
    </rPh>
    <phoneticPr fontId="4"/>
  </si>
  <si>
    <t>直張り　軽量鉄骨下地</t>
    <rPh sb="4" eb="10">
      <t>ケイリョウテッコツシタジ</t>
    </rPh>
    <phoneticPr fontId="10"/>
  </si>
  <si>
    <t>ﾄｲﾚ　厚6㎜　不燃　目透し</t>
    <rPh sb="8" eb="10">
      <t>フネン</t>
    </rPh>
    <phoneticPr fontId="4"/>
  </si>
  <si>
    <t>天井　けい酸ｶﾙｼｳﾑ板張り</t>
    <rPh sb="0" eb="2">
      <t>テンジョウ</t>
    </rPh>
    <rPh sb="5" eb="6">
      <t>サン</t>
    </rPh>
    <rPh sb="11" eb="12">
      <t>バン</t>
    </rPh>
    <rPh sb="12" eb="13">
      <t>ハ</t>
    </rPh>
    <phoneticPr fontId="4"/>
  </si>
  <si>
    <t>GB-R　厚9.5㎜　準不燃　突付け</t>
    <rPh sb="11" eb="14">
      <t>ジュンフネン</t>
    </rPh>
    <rPh sb="15" eb="17">
      <t>ツキツ</t>
    </rPh>
    <phoneticPr fontId="4"/>
  </si>
  <si>
    <t>天井　せっこうﾎﾞｰﾄﾞ張り</t>
    <rPh sb="0" eb="2">
      <t>テンジョウ</t>
    </rPh>
    <rPh sb="12" eb="13">
      <t>ハ</t>
    </rPh>
    <phoneticPr fontId="1"/>
  </si>
  <si>
    <t>天井　ﾋﾞﾆﾙｸﾛｽ張り</t>
    <rPh sb="0" eb="2">
      <t>テンジョウ</t>
    </rPh>
    <rPh sb="10" eb="11">
      <t>ハ</t>
    </rPh>
    <phoneticPr fontId="4"/>
  </si>
  <si>
    <t>集会室　中級品</t>
    <rPh sb="0" eb="3">
      <t>シュウカイシツ</t>
    </rPh>
    <rPh sb="4" eb="7">
      <t>チュウキュウヒン</t>
    </rPh>
    <phoneticPr fontId="4"/>
  </si>
  <si>
    <t>天井　回り縁</t>
    <rPh sb="0" eb="2">
      <t>テンジョウ</t>
    </rPh>
    <rPh sb="3" eb="4">
      <t>マワ</t>
    </rPh>
    <rPh sb="5" eb="6">
      <t>ブチ</t>
    </rPh>
    <phoneticPr fontId="1"/>
  </si>
  <si>
    <t>天井改修部　塩ﾋﾞ製　目透し</t>
    <rPh sb="0" eb="5">
      <t>テンジョウカイシュウブ</t>
    </rPh>
    <rPh sb="6" eb="7">
      <t>エン</t>
    </rPh>
    <rPh sb="9" eb="10">
      <t>セイ</t>
    </rPh>
    <rPh sb="11" eb="13">
      <t>メス</t>
    </rPh>
    <phoneticPr fontId="1"/>
  </si>
  <si>
    <t>下がり壁　見切り縁</t>
    <rPh sb="0" eb="1">
      <t>サ</t>
    </rPh>
    <rPh sb="3" eb="4">
      <t>カベ</t>
    </rPh>
    <rPh sb="5" eb="7">
      <t>ミキ</t>
    </rPh>
    <rPh sb="8" eb="9">
      <t>フチ</t>
    </rPh>
    <phoneticPr fontId="4"/>
  </si>
  <si>
    <t>集会室　塩ﾋﾞ製</t>
    <rPh sb="0" eb="3">
      <t>シュウカイシツ</t>
    </rPh>
    <phoneticPr fontId="4"/>
  </si>
  <si>
    <t>m</t>
    <phoneticPr fontId="11"/>
  </si>
  <si>
    <t>か所</t>
    <rPh sb="1" eb="2">
      <t>ショ</t>
    </rPh>
    <phoneticPr fontId="11"/>
  </si>
  <si>
    <t>軽量鉄骨天井下地</t>
  </si>
  <si>
    <t>天井下地つりﾎﾞﾙﾄ新設</t>
    <rPh sb="0" eb="2">
      <t>テンジョウ</t>
    </rPh>
    <rPh sb="2" eb="4">
      <t>シタジ</t>
    </rPh>
    <rPh sb="10" eb="12">
      <t>シンセツ</t>
    </rPh>
    <phoneticPr fontId="1"/>
  </si>
  <si>
    <t>壁際150㎜以内　ｲﾝｻｰﾄ共</t>
    <rPh sb="0" eb="1">
      <t>カベ</t>
    </rPh>
    <rPh sb="1" eb="2">
      <t>キワ</t>
    </rPh>
    <rPh sb="6" eb="8">
      <t>イナイ</t>
    </rPh>
    <rPh sb="14" eb="15">
      <t>トモ</t>
    </rPh>
    <phoneticPr fontId="10"/>
  </si>
  <si>
    <t>集会室</t>
    <rPh sb="0" eb="3">
      <t>シュウカイシツ</t>
    </rPh>
    <phoneticPr fontId="7"/>
  </si>
  <si>
    <t>軽量鉄骨下地　特定天井仕様</t>
    <rPh sb="0" eb="2">
      <t>ケイリョウ</t>
    </rPh>
    <phoneticPr fontId="1"/>
  </si>
  <si>
    <t>天井下地耐震補強</t>
    <rPh sb="0" eb="2">
      <t>テンジョウ</t>
    </rPh>
    <rPh sb="2" eb="4">
      <t>シタジ</t>
    </rPh>
    <rPh sb="4" eb="6">
      <t>タイシン</t>
    </rPh>
    <phoneticPr fontId="1"/>
  </si>
  <si>
    <t>SZⅠ・SZⅡ同等工法</t>
  </si>
  <si>
    <t>談話ﾎｰﾙ</t>
    <rPh sb="0" eb="2">
      <t>ダンワ</t>
    </rPh>
    <phoneticPr fontId="7"/>
  </si>
  <si>
    <t>厚2㎜　複層ﾋﾞﾆﾙ床ｼｰﾄ　FS</t>
    <rPh sb="0" eb="1">
      <t>アツ</t>
    </rPh>
    <phoneticPr fontId="7"/>
  </si>
  <si>
    <t>ﾋﾞﾆﾙ床ｼｰﾄ張り</t>
    <rPh sb="4" eb="5">
      <t>ユカ</t>
    </rPh>
    <rPh sb="8" eb="9">
      <t>バ</t>
    </rPh>
    <phoneticPr fontId="1"/>
  </si>
  <si>
    <t>下地樹脂ﾓﾙﾀﾙ均し共</t>
    <rPh sb="0" eb="2">
      <t>シタジ</t>
    </rPh>
    <rPh sb="2" eb="4">
      <t>ジュシ</t>
    </rPh>
    <rPh sb="8" eb="9">
      <t>ナラ</t>
    </rPh>
    <rPh sb="10" eb="11">
      <t>トモ</t>
    </rPh>
    <phoneticPr fontId="7"/>
  </si>
  <si>
    <t>下地ｻﾝﾀﾞｰ掛け及び下地調整共</t>
    <rPh sb="0" eb="2">
      <t>シタジ</t>
    </rPh>
    <rPh sb="7" eb="8">
      <t>カ</t>
    </rPh>
    <rPh sb="9" eb="10">
      <t>オヨ</t>
    </rPh>
    <rPh sb="11" eb="16">
      <t>シタジチョウセイトモ</t>
    </rPh>
    <phoneticPr fontId="7"/>
  </si>
  <si>
    <t>集会室，談話ﾎｰﾙ</t>
    <rPh sb="0" eb="3">
      <t>シュウカイシツ</t>
    </rPh>
    <rPh sb="4" eb="6">
      <t>ダンワ</t>
    </rPh>
    <phoneticPr fontId="4"/>
  </si>
  <si>
    <t>ﾋﾞﾆﾙ幅木</t>
    <rPh sb="4" eb="6">
      <t>ハバキ</t>
    </rPh>
    <phoneticPr fontId="4"/>
  </si>
  <si>
    <t>ﾀｲﾌﾟ2　無石綿　1.0FK</t>
    <rPh sb="6" eb="9">
      <t>ムセキメン</t>
    </rPh>
    <phoneticPr fontId="4"/>
  </si>
  <si>
    <t>人</t>
    <rPh sb="0" eb="1">
      <t>ニン</t>
    </rPh>
    <phoneticPr fontId="11"/>
  </si>
  <si>
    <t>化粧けい酸ｶﾙｼｳﾑ板張り</t>
    <rPh sb="0" eb="2">
      <t>ケショウ</t>
    </rPh>
    <phoneticPr fontId="4"/>
  </si>
  <si>
    <t>湯沸室　壁</t>
    <rPh sb="0" eb="3">
      <t>ユワカシシツ</t>
    </rPh>
    <rPh sb="4" eb="5">
      <t>カベ</t>
    </rPh>
    <phoneticPr fontId="11"/>
  </si>
  <si>
    <t>湯沸室　吊戸棚</t>
    <rPh sb="0" eb="3">
      <t>ユワカシシツ</t>
    </rPh>
    <rPh sb="4" eb="7">
      <t>ツリトダナ</t>
    </rPh>
    <phoneticPr fontId="11"/>
  </si>
  <si>
    <t>厚4㎜　不燃　接着剤張り</t>
    <rPh sb="0" eb="1">
      <t>アツ</t>
    </rPh>
    <rPh sb="7" eb="10">
      <t>セッチャクザイ</t>
    </rPh>
    <rPh sb="10" eb="11">
      <t>ハ</t>
    </rPh>
    <phoneticPr fontId="4"/>
  </si>
  <si>
    <t>厚4㎜　不燃　接着剤張り</t>
    <rPh sb="0" eb="1">
      <t>アツ</t>
    </rPh>
    <phoneticPr fontId="4"/>
  </si>
  <si>
    <t>天井下地全室調査</t>
    <rPh sb="0" eb="2">
      <t>テンジョウ</t>
    </rPh>
    <rPh sb="2" eb="4">
      <t>シタジ</t>
    </rPh>
    <rPh sb="4" eb="6">
      <t>ゼンシツ</t>
    </rPh>
    <rPh sb="6" eb="8">
      <t>チョウサ</t>
    </rPh>
    <phoneticPr fontId="1"/>
  </si>
  <si>
    <t>既存下地施工状況</t>
    <rPh sb="0" eb="2">
      <t>キゾン</t>
    </rPh>
    <rPh sb="4" eb="6">
      <t>セコウ</t>
    </rPh>
    <rPh sb="6" eb="8">
      <t>ジョウキョウ</t>
    </rPh>
    <phoneticPr fontId="11"/>
  </si>
  <si>
    <t>報告資料作成共　内装工</t>
    <rPh sb="6" eb="7">
      <t>トモ</t>
    </rPh>
    <phoneticPr fontId="11"/>
  </si>
  <si>
    <t>和室　既存上塗り</t>
    <rPh sb="0" eb="2">
      <t>ワシツ</t>
    </rPh>
    <rPh sb="3" eb="7">
      <t>キゾンウワヌ</t>
    </rPh>
    <phoneticPr fontId="1"/>
  </si>
  <si>
    <t>壁じゅらく塗り</t>
    <rPh sb="0" eb="1">
      <t>カベ</t>
    </rPh>
    <rPh sb="5" eb="6">
      <t>ヌ</t>
    </rPh>
    <phoneticPr fontId="1"/>
  </si>
  <si>
    <t>ﾛｰﾗｰ塗り　下地調整共</t>
    <rPh sb="4" eb="5">
      <t>ヌ</t>
    </rPh>
    <phoneticPr fontId="1"/>
  </si>
  <si>
    <t>H100×厚2㎜</t>
    <rPh sb="5" eb="6">
      <t>アツ</t>
    </rPh>
    <phoneticPr fontId="1"/>
  </si>
  <si>
    <t>ｱﾙﾐ製　450×450㎜　仕上げ張り</t>
    <rPh sb="3" eb="4">
      <t>セイ</t>
    </rPh>
    <phoneticPr fontId="10"/>
  </si>
  <si>
    <t>集会室　H100×厚2㎜</t>
    <rPh sb="0" eb="3">
      <t>シュウカイシツ</t>
    </rPh>
    <rPh sb="9" eb="10">
      <t>アツ</t>
    </rPh>
    <phoneticPr fontId="1"/>
  </si>
  <si>
    <t>m2</t>
    <phoneticPr fontId="11"/>
  </si>
  <si>
    <t>m</t>
    <phoneticPr fontId="11"/>
  </si>
  <si>
    <t>GB-D　厚9㎜　回り縁共</t>
  </si>
  <si>
    <t>GB-R　厚9㎜　回り縁・見切り縁共</t>
  </si>
  <si>
    <t>DR　厚15㎜　回り縁共</t>
  </si>
  <si>
    <t>第3研修室</t>
    <rPh sb="0" eb="1">
      <t>ダイ</t>
    </rPh>
    <rPh sb="2" eb="5">
      <t>ケンシュウシツ</t>
    </rPh>
    <phoneticPr fontId="1"/>
  </si>
  <si>
    <t>台</t>
    <rPh sb="0" eb="1">
      <t>ダイ</t>
    </rPh>
    <phoneticPr fontId="11"/>
  </si>
  <si>
    <t>ｶﾞﾗｽ回りｼｰﾘﾝｸﾞ共</t>
  </si>
  <si>
    <t>撤去材積込み</t>
    <rPh sb="0" eb="2">
      <t>テッキョ</t>
    </rPh>
    <rPh sb="2" eb="3">
      <t>ザイ</t>
    </rPh>
    <rPh sb="3" eb="5">
      <t>ツミコ</t>
    </rPh>
    <phoneticPr fontId="7"/>
  </si>
  <si>
    <t>ｶﾞﾗｽくず等</t>
    <rPh sb="6" eb="7">
      <t>トウ</t>
    </rPh>
    <phoneticPr fontId="7"/>
  </si>
  <si>
    <t>ﾛｯｸｳｰﾙ化粧吸音板</t>
    <rPh sb="6" eb="11">
      <t>ケショウキュウオンバン</t>
    </rPh>
    <phoneticPr fontId="1"/>
  </si>
  <si>
    <t>石綿含有産業廃棄物　ﾚﾍﾞﾙ3</t>
    <rPh sb="0" eb="4">
      <t>セキメンガンユウ</t>
    </rPh>
    <rPh sb="4" eb="9">
      <t>サンギョウハイキブツ</t>
    </rPh>
    <phoneticPr fontId="1"/>
  </si>
  <si>
    <t>GB-D，GB-R　みなし含有</t>
  </si>
  <si>
    <t>けい酸ｶﾙｼｳﾑ板　みなし含有</t>
    <rPh sb="2" eb="3">
      <t>サン</t>
    </rPh>
    <rPh sb="8" eb="9">
      <t>バン</t>
    </rPh>
    <phoneticPr fontId="7"/>
  </si>
  <si>
    <t>その他　ｱｽﾌｧﾙﾄ防水ｼｰﾄ</t>
    <rPh sb="10" eb="12">
      <t>ボウスイ</t>
    </rPh>
    <phoneticPr fontId="1"/>
  </si>
  <si>
    <t>撤去材運搬</t>
    <rPh sb="0" eb="2">
      <t>テッキョ</t>
    </rPh>
    <rPh sb="2" eb="3">
      <t>ザイ</t>
    </rPh>
    <rPh sb="3" eb="5">
      <t>ウンパン</t>
    </rPh>
    <phoneticPr fontId="5"/>
  </si>
  <si>
    <t>試験費等</t>
    <rPh sb="0" eb="4">
      <t>シケンヒトウ</t>
    </rPh>
    <phoneticPr fontId="7"/>
  </si>
  <si>
    <t>ﾊﾟｯｼﾌﾞ法　5物質　N=4検体</t>
    <rPh sb="15" eb="17">
      <t>ケンタイ</t>
    </rPh>
    <phoneticPr fontId="7"/>
  </si>
  <si>
    <t>室内化学物質濃度測定</t>
    <rPh sb="2" eb="4">
      <t>カガク</t>
    </rPh>
    <rPh sb="4" eb="6">
      <t>ブッシツ</t>
    </rPh>
    <rPh sb="6" eb="10">
      <t>ノウドソクテイ</t>
    </rPh>
    <phoneticPr fontId="1"/>
  </si>
  <si>
    <t>試料採取，報告書作成共</t>
    <rPh sb="0" eb="2">
      <t>シリョウ</t>
    </rPh>
    <rPh sb="2" eb="4">
      <t>サイシュ</t>
    </rPh>
    <rPh sb="10" eb="11">
      <t>トモ</t>
    </rPh>
    <phoneticPr fontId="1"/>
  </si>
  <si>
    <t>定性分析　JIS A 1481</t>
  </si>
  <si>
    <t>石綿含有建材分析調査</t>
    <rPh sb="0" eb="6">
      <t>セキメンガンユウケンザイ</t>
    </rPh>
    <rPh sb="6" eb="10">
      <t>ブンセキチョウサ</t>
    </rPh>
    <phoneticPr fontId="1"/>
  </si>
  <si>
    <t>検体</t>
  </si>
  <si>
    <t>（金抜き）</t>
    <rPh sb="1" eb="3">
      <t>キンヌ</t>
    </rPh>
    <phoneticPr fontId="11"/>
  </si>
  <si>
    <t>令和8年度</t>
    <rPh sb="0" eb="2">
      <t>レイワ</t>
    </rPh>
    <rPh sb="3" eb="4">
      <t>ネン</t>
    </rPh>
    <rPh sb="4" eb="5">
      <t>ド</t>
    </rPh>
    <phoneticPr fontId="23"/>
  </si>
  <si>
    <t>生第08094号</t>
    <rPh sb="0" eb="1">
      <t>ショウ</t>
    </rPh>
    <rPh sb="1" eb="2">
      <t>ダイ</t>
    </rPh>
    <rPh sb="7" eb="8">
      <t>ゴウ</t>
    </rPh>
    <phoneticPr fontId="23"/>
  </si>
  <si>
    <t>高知県　香南市香我美町徳王子</t>
    <rPh sb="0" eb="3">
      <t>コウチケン</t>
    </rPh>
    <rPh sb="4" eb="6">
      <t>コウナン</t>
    </rPh>
    <rPh sb="6" eb="7">
      <t>シ</t>
    </rPh>
    <rPh sb="7" eb="14">
      <t>カガミチョウトクオウジ</t>
    </rPh>
    <phoneticPr fontId="11"/>
  </si>
  <si>
    <t>実　　施</t>
    <rPh sb="0" eb="1">
      <t>ジツ</t>
    </rPh>
    <rPh sb="3" eb="4">
      <t>シ</t>
    </rPh>
    <phoneticPr fontId="23"/>
  </si>
  <si>
    <t>香我美市民館非構造部材耐震化工事（建築主体）</t>
    <rPh sb="0" eb="3">
      <t>カガミ</t>
    </rPh>
    <rPh sb="3" eb="6">
      <t>シミンカン</t>
    </rPh>
    <rPh sb="6" eb="7">
      <t>ヒ</t>
    </rPh>
    <rPh sb="7" eb="9">
      <t>コウゾウ</t>
    </rPh>
    <rPh sb="9" eb="11">
      <t>ブザイ</t>
    </rPh>
    <rPh sb="11" eb="14">
      <t>タイシンカ</t>
    </rPh>
    <rPh sb="14" eb="16">
      <t>コウジ</t>
    </rPh>
    <rPh sb="17" eb="19">
      <t>ケンチク</t>
    </rPh>
    <rPh sb="19" eb="21">
      <t>シュタイ</t>
    </rPh>
    <phoneticPr fontId="23"/>
  </si>
  <si>
    <t>設計書</t>
    <rPh sb="0" eb="3">
      <t>セッケイショ</t>
    </rPh>
    <phoneticPr fontId="23"/>
  </si>
  <si>
    <t>第1回変更</t>
    <rPh sb="0" eb="1">
      <t>ダイ</t>
    </rPh>
    <rPh sb="2" eb="3">
      <t>カイ</t>
    </rPh>
    <rPh sb="3" eb="5">
      <t>ヘンコウ</t>
    </rPh>
    <phoneticPr fontId="23"/>
  </si>
  <si>
    <t>施行方法</t>
    <rPh sb="0" eb="2">
      <t>セコウ</t>
    </rPh>
    <phoneticPr fontId="23"/>
  </si>
  <si>
    <t>（請負）</t>
    <rPh sb="1" eb="2">
      <t>ショウ</t>
    </rPh>
    <rPh sb="2" eb="3">
      <t>フ</t>
    </rPh>
    <phoneticPr fontId="23"/>
  </si>
  <si>
    <t>直営</t>
    <rPh sb="0" eb="2">
      <t>チョクエイ</t>
    </rPh>
    <phoneticPr fontId="23"/>
  </si>
  <si>
    <t>工事日数</t>
    <rPh sb="0" eb="2">
      <t>コウジ</t>
    </rPh>
    <rPh sb="2" eb="4">
      <t>ニッスウ</t>
    </rPh>
    <phoneticPr fontId="23"/>
  </si>
  <si>
    <t>165日</t>
    <rPh sb="3" eb="4">
      <t>ニチ</t>
    </rPh>
    <phoneticPr fontId="23"/>
  </si>
  <si>
    <t>完成期限</t>
    <rPh sb="0" eb="2">
      <t>カンセイ</t>
    </rPh>
    <rPh sb="2" eb="4">
      <t>キゲン</t>
    </rPh>
    <phoneticPr fontId="23"/>
  </si>
  <si>
    <t>令和  年  月  日</t>
    <rPh sb="0" eb="2">
      <t>レイワ</t>
    </rPh>
    <rPh sb="4" eb="5">
      <t>ネン</t>
    </rPh>
    <rPh sb="7" eb="8">
      <t>ツキ</t>
    </rPh>
    <rPh sb="10" eb="11">
      <t>ニチ</t>
    </rPh>
    <phoneticPr fontId="23"/>
  </si>
  <si>
    <t>令和 8年 6月 9日</t>
    <rPh sb="0" eb="2">
      <t>レイワ</t>
    </rPh>
    <rPh sb="4" eb="5">
      <t>ネン</t>
    </rPh>
    <rPh sb="7" eb="8">
      <t>ツキ</t>
    </rPh>
    <rPh sb="10" eb="11">
      <t>ニチ</t>
    </rPh>
    <phoneticPr fontId="23"/>
  </si>
  <si>
    <t>作成</t>
    <rPh sb="0" eb="2">
      <t>サクセイ</t>
    </rPh>
    <phoneticPr fontId="23"/>
  </si>
  <si>
    <t>工事概要</t>
    <rPh sb="0" eb="2">
      <t>コウジ</t>
    </rPh>
    <phoneticPr fontId="23"/>
  </si>
  <si>
    <t>施設概要</t>
    <rPh sb="0" eb="2">
      <t>シセツ</t>
    </rPh>
    <rPh sb="2" eb="4">
      <t>ガイヨウ</t>
    </rPh>
    <phoneticPr fontId="23"/>
  </si>
  <si>
    <t xml:space="preserve"> 改修建築工事</t>
    <rPh sb="1" eb="3">
      <t>カイシュウ</t>
    </rPh>
    <rPh sb="3" eb="5">
      <t>ケンチク</t>
    </rPh>
    <rPh sb="5" eb="7">
      <t>コウジ</t>
    </rPh>
    <phoneticPr fontId="23"/>
  </si>
  <si>
    <t xml:space="preserve">  香南市香我美市民館</t>
    <rPh sb="5" eb="11">
      <t>カガミシミンカン</t>
    </rPh>
    <phoneticPr fontId="23"/>
  </si>
  <si>
    <t>　 直接仮設　1式</t>
    <rPh sb="2" eb="6">
      <t>チョクセツカセツ</t>
    </rPh>
    <phoneticPr fontId="32"/>
  </si>
  <si>
    <t>建具改修　1式</t>
    <rPh sb="0" eb="4">
      <t>タテグカイシュウ</t>
    </rPh>
    <rPh sb="6" eb="7">
      <t>シキ</t>
    </rPh>
    <phoneticPr fontId="32"/>
  </si>
  <si>
    <t>　　鉄筋ｺﾝｸﾘｰﾄ造・鉄骨造　2階建</t>
    <phoneticPr fontId="11"/>
  </si>
  <si>
    <t>　 防水改修　1式</t>
    <rPh sb="2" eb="6">
      <t>ボウスイカイシュウ</t>
    </rPh>
    <rPh sb="8" eb="9">
      <t>シキ</t>
    </rPh>
    <phoneticPr fontId="32"/>
  </si>
  <si>
    <t>内外装改修　1式</t>
    <rPh sb="0" eb="3">
      <t>ナイガイソウ</t>
    </rPh>
    <rPh sb="3" eb="5">
      <t>カイシュウ</t>
    </rPh>
    <phoneticPr fontId="32"/>
  </si>
  <si>
    <t>　　建築面積　923.37㎡</t>
    <rPh sb="2" eb="4">
      <t>ケンチク</t>
    </rPh>
    <rPh sb="4" eb="6">
      <t>メンセキ</t>
    </rPh>
    <phoneticPr fontId="11"/>
  </si>
  <si>
    <t xml:space="preserve">   内外装劣化補修　1式</t>
    <rPh sb="3" eb="10">
      <t>ナイガイソウレッカホシュウ</t>
    </rPh>
    <rPh sb="12" eb="13">
      <t>シキ</t>
    </rPh>
    <phoneticPr fontId="32"/>
  </si>
  <si>
    <t>撤去　1式</t>
    <rPh sb="0" eb="2">
      <t>テッキョ</t>
    </rPh>
    <rPh sb="4" eb="5">
      <t>シキ</t>
    </rPh>
    <phoneticPr fontId="32"/>
  </si>
  <si>
    <t>　　延床面積　1,200.45㎡</t>
    <rPh sb="2" eb="6">
      <t>ノベユカメンセキ</t>
    </rPh>
    <phoneticPr fontId="11"/>
  </si>
  <si>
    <t>　 塗装改修　1式</t>
    <rPh sb="2" eb="6">
      <t>トソウカイシュウ</t>
    </rPh>
    <rPh sb="8" eb="9">
      <t>シキ</t>
    </rPh>
    <phoneticPr fontId="32"/>
  </si>
  <si>
    <t>発生材処理　1式</t>
    <rPh sb="0" eb="5">
      <t>ハッセイザイショリ</t>
    </rPh>
    <rPh sb="7" eb="8">
      <t>シキ</t>
    </rPh>
    <phoneticPr fontId="32"/>
  </si>
  <si>
    <t>　　主要用途　公民館</t>
    <rPh sb="2" eb="4">
      <t>シュヨウ</t>
    </rPh>
    <rPh sb="4" eb="6">
      <t>ヨウト</t>
    </rPh>
    <rPh sb="7" eb="10">
      <t>コウミンカン</t>
    </rPh>
    <phoneticPr fontId="11"/>
  </si>
  <si>
    <t>　 金属　1式</t>
    <rPh sb="2" eb="4">
      <t>キンゾク</t>
    </rPh>
    <rPh sb="6" eb="7">
      <t>シキ</t>
    </rPh>
    <phoneticPr fontId="32"/>
  </si>
  <si>
    <t>　 ﾀｲﾙ・石　1式</t>
    <rPh sb="6" eb="7">
      <t>イシ</t>
    </rPh>
    <rPh sb="9" eb="10">
      <t>シキ</t>
    </rPh>
    <phoneticPr fontId="32"/>
  </si>
  <si>
    <t>起工（又は変更）理由</t>
    <phoneticPr fontId="23"/>
  </si>
  <si>
    <t>請負対象金額</t>
    <rPh sb="0" eb="2">
      <t>ウケオイ</t>
    </rPh>
    <rPh sb="2" eb="4">
      <t>タイショウ</t>
    </rPh>
    <rPh sb="4" eb="6">
      <t>キンガク</t>
    </rPh>
    <phoneticPr fontId="32"/>
  </si>
  <si>
    <t>設計金額</t>
    <rPh sb="0" eb="4">
      <t>セッケイキンガク</t>
    </rPh>
    <phoneticPr fontId="32"/>
  </si>
  <si>
    <t>消費税込み金額</t>
    <rPh sb="0" eb="3">
      <t>ショウヒゼイ</t>
    </rPh>
    <rPh sb="3" eb="4">
      <t>コ</t>
    </rPh>
    <rPh sb="5" eb="7">
      <t>キンガク</t>
    </rPh>
    <phoneticPr fontId="11"/>
  </si>
  <si>
    <t>消費税抜き金額</t>
    <rPh sb="0" eb="3">
      <t>ショウヒゼイ</t>
    </rPh>
    <rPh sb="3" eb="4">
      <t>ヌ</t>
    </rPh>
    <rPh sb="5" eb="7">
      <t>キンガク</t>
    </rPh>
    <phoneticPr fontId="11"/>
  </si>
  <si>
    <t>事業費</t>
    <rPh sb="0" eb="1">
      <t>コト</t>
    </rPh>
    <rPh sb="1" eb="2">
      <t>ゴウ</t>
    </rPh>
    <rPh sb="2" eb="3">
      <t>ヒ</t>
    </rPh>
    <phoneticPr fontId="11"/>
  </si>
  <si>
    <t>円</t>
    <rPh sb="0" eb="1">
      <t>エン</t>
    </rPh>
    <phoneticPr fontId="23"/>
  </si>
  <si>
    <t>予算額</t>
    <rPh sb="0" eb="3">
      <t>ヨサンガク</t>
    </rPh>
    <phoneticPr fontId="11"/>
  </si>
  <si>
    <t>請負対象金額</t>
    <rPh sb="0" eb="2">
      <t>ウケオイ</t>
    </rPh>
    <rPh sb="2" eb="4">
      <t>タイショウ</t>
    </rPh>
    <rPh sb="4" eb="6">
      <t>キンガク</t>
    </rPh>
    <phoneticPr fontId="11"/>
  </si>
  <si>
    <t>設計金額</t>
    <rPh sb="0" eb="2">
      <t>セッケイ</t>
    </rPh>
    <rPh sb="2" eb="4">
      <t>キンガク</t>
    </rPh>
    <phoneticPr fontId="11"/>
  </si>
  <si>
    <t>その他</t>
    <rPh sb="2" eb="3">
      <t>タ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</si>
</sst>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¥&quot;* #,##0_ ;_ &quot;¥&quot;* \-#,##0_ ;_ &quot;¥&quot;* &quot;-&quot;_ ;_ @_ "/>
    <numFmt numFmtId="176" formatCode="#,##0_ "/>
    <numFmt numFmtId="177" formatCode="#,##0.0_ "/>
    <numFmt numFmtId="178" formatCode="#,##0.0;&quot;▲ &quot;#,##0.0"/>
    <numFmt numFmtId="179" formatCode="0.0_);[Red]\(0.0\)"/>
    <numFmt numFmtId="180" formatCode="&quot;代価- &quot;#,##0"/>
    <numFmt numFmtId="181" formatCode="0_ "/>
    <numFmt numFmtId="182" formatCode="General;[Red]\-General"/>
    <numFmt numFmtId="183" formatCode="&quot;杭のみ &quot;#,##0"/>
    <numFmt numFmtId="184" formatCode="#,##0_);[Red]\(#,##0\)"/>
    <numFmt numFmtId="185" formatCode="#,##0_ ;[Red]\-#,##0\ "/>
    <numFmt numFmtId="186" formatCode="#,##0;&quot;▲ &quot;#,##0"/>
    <numFmt numFmtId="187" formatCode="&quot;代価-&quot;#,##0"/>
    <numFmt numFmtId="188" formatCode="&quot;調整前　&quot;#,##0"/>
    <numFmt numFmtId="189" formatCode="&quot;複合単価-&quot;#,##0"/>
  </numFmts>
  <fonts count="34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i/>
      <sz val="1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4.9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trike/>
      <sz val="16"/>
      <color indexed="8"/>
      <name val="ＭＳ 明朝"/>
      <family val="1"/>
      <charset val="128"/>
    </font>
    <font>
      <strike/>
      <sz val="14.95"/>
      <color indexed="8"/>
      <name val="ＭＳ 明朝"/>
      <family val="1"/>
      <charset val="128"/>
    </font>
    <font>
      <sz val="15.9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2">
    <xf numFmtId="0" fontId="0" fillId="0" borderId="0"/>
    <xf numFmtId="9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2" fontId="12" fillId="0" borderId="0" applyFont="0" applyFill="0" applyBorder="0" applyAlignment="0" applyProtection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5" fillId="0" borderId="0"/>
    <xf numFmtId="0" fontId="12" fillId="0" borderId="0">
      <alignment vertical="top"/>
    </xf>
    <xf numFmtId="0" fontId="14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5" fillId="0" borderId="0"/>
    <xf numFmtId="0" fontId="2" fillId="0" borderId="0"/>
  </cellStyleXfs>
  <cellXfs count="420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38" fontId="3" fillId="0" borderId="0" xfId="2" applyFont="1" applyFill="1" applyAlignment="1">
      <alignment horizontal="center" textRotation="180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4" fillId="0" borderId="0" xfId="0" applyFont="1" applyBorder="1" applyAlignment="1">
      <alignment horizontal="center" shrinkToFit="1"/>
    </xf>
    <xf numFmtId="178" fontId="4" fillId="0" borderId="0" xfId="0" applyNumberFormat="1" applyFont="1" applyBorder="1" applyAlignment="1">
      <alignment shrinkToFit="1"/>
    </xf>
    <xf numFmtId="38" fontId="4" fillId="3" borderId="0" xfId="2" applyFont="1" applyFill="1" applyBorder="1" applyAlignment="1">
      <alignment shrinkToFit="1"/>
    </xf>
    <xf numFmtId="38" fontId="6" fillId="3" borderId="0" xfId="2" applyFont="1" applyFill="1" applyBorder="1" applyAlignment="1">
      <alignment shrinkToFit="1"/>
    </xf>
    <xf numFmtId="38" fontId="3" fillId="3" borderId="0" xfId="2" applyFont="1" applyFill="1" applyAlignment="1">
      <alignment horizontal="center" textRotation="180" shrinkToFit="1"/>
    </xf>
    <xf numFmtId="0" fontId="4" fillId="4" borderId="12" xfId="0" applyFont="1" applyFill="1" applyBorder="1" applyAlignment="1">
      <alignment shrinkToFit="1"/>
    </xf>
    <xf numFmtId="0" fontId="4" fillId="4" borderId="12" xfId="0" applyFont="1" applyFill="1" applyBorder="1" applyAlignment="1">
      <alignment horizontal="center" shrinkToFit="1"/>
    </xf>
    <xf numFmtId="0" fontId="4" fillId="4" borderId="16" xfId="0" applyFont="1" applyFill="1" applyBorder="1" applyAlignment="1">
      <alignment shrinkToFit="1"/>
    </xf>
    <xf numFmtId="0" fontId="4" fillId="4" borderId="17" xfId="0" applyFont="1" applyFill="1" applyBorder="1" applyAlignment="1">
      <alignment shrinkToFit="1"/>
    </xf>
    <xf numFmtId="0" fontId="4" fillId="4" borderId="17" xfId="0" applyFont="1" applyFill="1" applyBorder="1" applyAlignment="1">
      <alignment horizontal="center" shrinkToFit="1"/>
    </xf>
    <xf numFmtId="38" fontId="4" fillId="4" borderId="17" xfId="2" applyFont="1" applyFill="1" applyBorder="1" applyAlignment="1">
      <alignment shrinkToFit="1"/>
    </xf>
    <xf numFmtId="0" fontId="4" fillId="4" borderId="15" xfId="0" applyFont="1" applyFill="1" applyBorder="1" applyAlignment="1">
      <alignment shrinkToFit="1"/>
    </xf>
    <xf numFmtId="0" fontId="4" fillId="4" borderId="19" xfId="0" applyFont="1" applyFill="1" applyBorder="1" applyAlignment="1">
      <alignment horizontal="center" shrinkToFit="1"/>
    </xf>
    <xf numFmtId="0" fontId="4" fillId="4" borderId="20" xfId="0" applyFont="1" applyFill="1" applyBorder="1" applyAlignment="1">
      <alignment shrinkToFit="1"/>
    </xf>
    <xf numFmtId="0" fontId="4" fillId="4" borderId="20" xfId="0" applyFont="1" applyFill="1" applyBorder="1" applyAlignment="1">
      <alignment horizontal="center" shrinkToFit="1"/>
    </xf>
    <xf numFmtId="38" fontId="4" fillId="4" borderId="12" xfId="2" applyFont="1" applyFill="1" applyBorder="1" applyAlignment="1">
      <alignment shrinkToFit="1"/>
    </xf>
    <xf numFmtId="38" fontId="4" fillId="4" borderId="15" xfId="2" applyFont="1" applyFill="1" applyBorder="1" applyAlignment="1">
      <alignment shrinkToFit="1"/>
    </xf>
    <xf numFmtId="38" fontId="4" fillId="4" borderId="20" xfId="2" applyFont="1" applyFill="1" applyBorder="1" applyAlignment="1">
      <alignment shrinkToFit="1"/>
    </xf>
    <xf numFmtId="0" fontId="4" fillId="4" borderId="24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shrinkToFit="1"/>
    </xf>
    <xf numFmtId="0" fontId="4" fillId="0" borderId="0" xfId="0" applyFont="1" applyAlignment="1">
      <alignment horizontal="center" shrinkToFit="1"/>
    </xf>
    <xf numFmtId="0" fontId="4" fillId="4" borderId="2" xfId="0" applyFont="1" applyFill="1" applyBorder="1" applyAlignment="1">
      <alignment horizontal="center" shrinkToFit="1"/>
    </xf>
    <xf numFmtId="0" fontId="4" fillId="4" borderId="3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4" fillId="4" borderId="26" xfId="0" applyFont="1" applyFill="1" applyBorder="1" applyAlignment="1">
      <alignment horizontal="center" shrinkToFit="1"/>
    </xf>
    <xf numFmtId="0" fontId="4" fillId="4" borderId="25" xfId="0" applyFont="1" applyFill="1" applyBorder="1" applyAlignment="1">
      <alignment shrinkToFit="1"/>
    </xf>
    <xf numFmtId="0" fontId="4" fillId="4" borderId="23" xfId="0" applyFont="1" applyFill="1" applyBorder="1" applyAlignment="1">
      <alignment shrinkToFit="1"/>
    </xf>
    <xf numFmtId="0" fontId="4" fillId="4" borderId="18" xfId="0" applyFont="1" applyFill="1" applyBorder="1" applyAlignment="1">
      <alignment horizontal="center" shrinkToFit="1"/>
    </xf>
    <xf numFmtId="0" fontId="4" fillId="4" borderId="24" xfId="0" applyFont="1" applyFill="1" applyBorder="1" applyAlignment="1">
      <alignment shrinkToFit="1"/>
    </xf>
    <xf numFmtId="0" fontId="4" fillId="0" borderId="0" xfId="0" applyFont="1" applyFill="1"/>
    <xf numFmtId="0" fontId="4" fillId="4" borderId="1" xfId="0" applyFont="1" applyFill="1" applyBorder="1" applyAlignment="1">
      <alignment shrinkToFit="1"/>
    </xf>
    <xf numFmtId="0" fontId="4" fillId="4" borderId="18" xfId="0" applyFont="1" applyFill="1" applyBorder="1" applyAlignment="1">
      <alignment shrinkToFit="1"/>
    </xf>
    <xf numFmtId="0" fontId="4" fillId="2" borderId="24" xfId="0" applyFont="1" applyFill="1" applyBorder="1" applyAlignment="1">
      <alignment horizontal="center" shrinkToFit="1"/>
    </xf>
    <xf numFmtId="0" fontId="4" fillId="2" borderId="28" xfId="0" applyFont="1" applyFill="1" applyBorder="1" applyAlignment="1">
      <alignment shrinkToFit="1"/>
    </xf>
    <xf numFmtId="0" fontId="4" fillId="2" borderId="12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horizontal="center" shrinkToFit="1"/>
    </xf>
    <xf numFmtId="0" fontId="4" fillId="2" borderId="15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6" xfId="0" applyFont="1" applyFill="1" applyBorder="1" applyAlignment="1">
      <alignment shrinkToFit="1"/>
    </xf>
    <xf numFmtId="0" fontId="4" fillId="2" borderId="27" xfId="0" applyFont="1" applyFill="1" applyBorder="1" applyAlignment="1">
      <alignment shrinkToFit="1"/>
    </xf>
    <xf numFmtId="0" fontId="4" fillId="2" borderId="17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shrinkToFit="1"/>
    </xf>
    <xf numFmtId="0" fontId="4" fillId="2" borderId="6" xfId="0" applyFont="1" applyFill="1" applyBorder="1" applyAlignment="1">
      <alignment horizontal="center" shrinkToFit="1"/>
    </xf>
    <xf numFmtId="0" fontId="4" fillId="2" borderId="19" xfId="0" applyFont="1" applyFill="1" applyBorder="1" applyAlignment="1">
      <alignment horizontal="center" shrinkToFit="1"/>
    </xf>
    <xf numFmtId="0" fontId="4" fillId="2" borderId="30" xfId="0" applyFont="1" applyFill="1" applyBorder="1" applyAlignment="1">
      <alignment shrinkToFit="1"/>
    </xf>
    <xf numFmtId="0" fontId="4" fillId="2" borderId="20" xfId="0" applyFont="1" applyFill="1" applyBorder="1" applyAlignment="1">
      <alignment horizontal="center" shrinkToFit="1"/>
    </xf>
    <xf numFmtId="0" fontId="4" fillId="4" borderId="0" xfId="0" applyFont="1" applyFill="1" applyBorder="1" applyAlignment="1">
      <alignment shrinkToFit="1"/>
    </xf>
    <xf numFmtId="0" fontId="4" fillId="4" borderId="21" xfId="0" applyFont="1" applyFill="1" applyBorder="1" applyAlignment="1">
      <alignment horizontal="center" shrinkToFit="1"/>
    </xf>
    <xf numFmtId="0" fontId="4" fillId="4" borderId="22" xfId="0" applyFont="1" applyFill="1" applyBorder="1" applyAlignment="1">
      <alignment horizontal="center" shrinkToFit="1"/>
    </xf>
    <xf numFmtId="38" fontId="4" fillId="4" borderId="23" xfId="2" applyFont="1" applyFill="1" applyBorder="1" applyAlignment="1">
      <alignment shrinkToFit="1"/>
    </xf>
    <xf numFmtId="0" fontId="4" fillId="4" borderId="4" xfId="0" applyFont="1" applyFill="1" applyBorder="1" applyAlignment="1">
      <alignment shrinkToFit="1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left" shrinkToFit="1"/>
    </xf>
    <xf numFmtId="38" fontId="4" fillId="0" borderId="0" xfId="2" applyFont="1" applyFill="1" applyBorder="1" applyAlignment="1">
      <alignment shrinkToFit="1"/>
    </xf>
    <xf numFmtId="38" fontId="6" fillId="0" borderId="0" xfId="2" applyFont="1" applyFill="1" applyBorder="1" applyAlignment="1">
      <alignment shrinkToFit="1"/>
    </xf>
    <xf numFmtId="38" fontId="4" fillId="3" borderId="0" xfId="2" applyFont="1" applyFill="1" applyAlignment="1">
      <alignment horizontal="center" textRotation="180" shrinkToFit="1"/>
    </xf>
    <xf numFmtId="0" fontId="4" fillId="4" borderId="5" xfId="0" applyFont="1" applyFill="1" applyBorder="1" applyAlignment="1">
      <alignment horizontal="right"/>
    </xf>
    <xf numFmtId="38" fontId="16" fillId="4" borderId="17" xfId="2" applyFont="1" applyFill="1" applyBorder="1" applyAlignment="1">
      <alignment shrinkToFit="1"/>
    </xf>
    <xf numFmtId="38" fontId="16" fillId="4" borderId="17" xfId="2" applyFont="1" applyFill="1" applyBorder="1" applyAlignment="1">
      <alignment horizontal="right" shrinkToFit="1"/>
    </xf>
    <xf numFmtId="38" fontId="16" fillId="4" borderId="23" xfId="2" applyFont="1" applyFill="1" applyBorder="1" applyAlignment="1">
      <alignment shrinkToFit="1"/>
    </xf>
    <xf numFmtId="0" fontId="4" fillId="4" borderId="15" xfId="0" applyFont="1" applyFill="1" applyBorder="1" applyAlignment="1">
      <alignment horizontal="center" shrinkToFit="1"/>
    </xf>
    <xf numFmtId="178" fontId="16" fillId="4" borderId="0" xfId="0" applyNumberFormat="1" applyFont="1" applyFill="1" applyBorder="1" applyAlignment="1">
      <alignment horizontal="right" shrinkToFit="1"/>
    </xf>
    <xf numFmtId="3" fontId="16" fillId="4" borderId="23" xfId="0" applyNumberFormat="1" applyFont="1" applyFill="1" applyBorder="1" applyAlignment="1">
      <alignment horizontal="right" shrinkToFit="1"/>
    </xf>
    <xf numFmtId="0" fontId="4" fillId="4" borderId="6" xfId="0" applyFont="1" applyFill="1" applyBorder="1" applyAlignment="1">
      <alignment horizontal="left" shrinkToFit="1"/>
    </xf>
    <xf numFmtId="0" fontId="4" fillId="4" borderId="0" xfId="0" applyFont="1" applyFill="1" applyBorder="1" applyAlignment="1">
      <alignment horizontal="left" indent="1"/>
    </xf>
    <xf numFmtId="0" fontId="4" fillId="4" borderId="7" xfId="0" applyFont="1" applyFill="1" applyBorder="1" applyAlignment="1">
      <alignment horizontal="left" indent="1"/>
    </xf>
    <xf numFmtId="38" fontId="4" fillId="4" borderId="0" xfId="2" applyFont="1" applyFill="1" applyBorder="1" applyAlignment="1">
      <alignment shrinkToFit="1"/>
    </xf>
    <xf numFmtId="0" fontId="4" fillId="4" borderId="9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/>
    </xf>
    <xf numFmtId="9" fontId="4" fillId="2" borderId="7" xfId="0" applyNumberFormat="1" applyFont="1" applyFill="1" applyBorder="1" applyAlignment="1">
      <alignment horizontal="left"/>
    </xf>
    <xf numFmtId="0" fontId="4" fillId="2" borderId="0" xfId="0" applyFont="1" applyFill="1" applyBorder="1" applyAlignment="1"/>
    <xf numFmtId="10" fontId="4" fillId="2" borderId="7" xfId="0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left" indent="1"/>
    </xf>
    <xf numFmtId="0" fontId="7" fillId="0" borderId="0" xfId="14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shrinkToFit="1"/>
    </xf>
    <xf numFmtId="186" fontId="7" fillId="0" borderId="0" xfId="0" applyNumberFormat="1" applyFont="1" applyBorder="1" applyAlignment="1">
      <alignment horizontal="center" shrinkToFit="1"/>
    </xf>
    <xf numFmtId="38" fontId="7" fillId="0" borderId="0" xfId="2" applyFont="1" applyFill="1" applyBorder="1" applyAlignment="1">
      <alignment horizontal="center" shrinkToFit="1"/>
    </xf>
    <xf numFmtId="38" fontId="7" fillId="0" borderId="0" xfId="2" applyNumberFormat="1" applyFont="1" applyFill="1" applyBorder="1" applyAlignment="1">
      <alignment horizontal="center" shrinkToFit="1"/>
    </xf>
    <xf numFmtId="38" fontId="7" fillId="3" borderId="0" xfId="2" applyFont="1" applyFill="1" applyBorder="1" applyAlignment="1">
      <alignment horizontal="center" shrinkToFit="1"/>
    </xf>
    <xf numFmtId="38" fontId="7" fillId="3" borderId="0" xfId="2" applyNumberFormat="1" applyFont="1" applyFill="1" applyBorder="1" applyAlignment="1">
      <alignment horizontal="center" shrinkToFit="1"/>
    </xf>
    <xf numFmtId="38" fontId="7" fillId="3" borderId="0" xfId="2" applyFont="1" applyFill="1" applyAlignment="1">
      <alignment horizontal="center" textRotation="180" shrinkToFit="1"/>
    </xf>
    <xf numFmtId="38" fontId="7" fillId="0" borderId="0" xfId="2" applyFont="1" applyFill="1" applyAlignment="1">
      <alignment horizontal="center" textRotation="180" shrinkToFit="1"/>
    </xf>
    <xf numFmtId="0" fontId="4" fillId="2" borderId="2" xfId="0" applyFont="1" applyFill="1" applyBorder="1" applyAlignment="1"/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4" fillId="2" borderId="1" xfId="0" applyFont="1" applyFill="1" applyBorder="1" applyAlignment="1"/>
    <xf numFmtId="0" fontId="4" fillId="2" borderId="5" xfId="0" applyFont="1" applyFill="1" applyBorder="1" applyAlignment="1"/>
    <xf numFmtId="0" fontId="4" fillId="2" borderId="3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0" borderId="7" xfId="0" applyFont="1" applyFill="1" applyBorder="1" applyAlignment="1"/>
    <xf numFmtId="0" fontId="4" fillId="2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9" fontId="4" fillId="3" borderId="7" xfId="0" applyNumberFormat="1" applyFont="1" applyFill="1" applyBorder="1" applyAlignment="1">
      <alignment horizontal="left"/>
    </xf>
    <xf numFmtId="0" fontId="4" fillId="2" borderId="18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2" borderId="4" xfId="0" applyFont="1" applyFill="1" applyBorder="1" applyAlignment="1"/>
    <xf numFmtId="0" fontId="4" fillId="2" borderId="11" xfId="0" applyFont="1" applyFill="1" applyBorder="1" applyAlignment="1"/>
    <xf numFmtId="177" fontId="4" fillId="2" borderId="13" xfId="0" applyNumberFormat="1" applyFont="1" applyFill="1" applyBorder="1" applyAlignment="1">
      <alignment shrinkToFit="1"/>
    </xf>
    <xf numFmtId="177" fontId="4" fillId="2" borderId="7" xfId="0" applyNumberFormat="1" applyFont="1" applyFill="1" applyBorder="1" applyAlignment="1">
      <alignment shrinkToFit="1"/>
    </xf>
    <xf numFmtId="177" fontId="4" fillId="2" borderId="0" xfId="0" applyNumberFormat="1" applyFont="1" applyFill="1" applyBorder="1" applyAlignment="1">
      <alignment shrinkToFit="1"/>
    </xf>
    <xf numFmtId="177" fontId="16" fillId="2" borderId="0" xfId="0" applyNumberFormat="1" applyFont="1" applyFill="1" applyBorder="1" applyAlignment="1">
      <alignment horizontal="right" shrinkToFit="1"/>
    </xf>
    <xf numFmtId="177" fontId="4" fillId="2" borderId="4" xfId="0" applyNumberFormat="1" applyFont="1" applyFill="1" applyBorder="1" applyAlignment="1">
      <alignment shrinkToFit="1"/>
    </xf>
    <xf numFmtId="0" fontId="4" fillId="4" borderId="13" xfId="0" applyFont="1" applyFill="1" applyBorder="1" applyAlignment="1"/>
    <xf numFmtId="0" fontId="4" fillId="4" borderId="14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 applyAlignment="1"/>
    <xf numFmtId="0" fontId="4" fillId="4" borderId="7" xfId="0" applyFont="1" applyFill="1" applyBorder="1" applyAlignment="1"/>
    <xf numFmtId="0" fontId="4" fillId="4" borderId="8" xfId="0" applyFont="1" applyFill="1" applyBorder="1" applyAlignment="1"/>
    <xf numFmtId="176" fontId="4" fillId="4" borderId="8" xfId="0" applyNumberFormat="1" applyFont="1" applyFill="1" applyBorder="1" applyAlignment="1"/>
    <xf numFmtId="178" fontId="4" fillId="4" borderId="0" xfId="0" applyNumberFormat="1" applyFont="1" applyFill="1" applyBorder="1" applyAlignment="1"/>
    <xf numFmtId="38" fontId="4" fillId="4" borderId="4" xfId="2" applyFont="1" applyFill="1" applyBorder="1" applyAlignment="1"/>
    <xf numFmtId="0" fontId="4" fillId="4" borderId="11" xfId="0" applyFont="1" applyFill="1" applyBorder="1" applyAlignment="1"/>
    <xf numFmtId="177" fontId="4" fillId="4" borderId="13" xfId="0" applyNumberFormat="1" applyFont="1" applyFill="1" applyBorder="1" applyAlignment="1">
      <alignment shrinkToFit="1"/>
    </xf>
    <xf numFmtId="177" fontId="4" fillId="4" borderId="7" xfId="0" applyNumberFormat="1" applyFont="1" applyFill="1" applyBorder="1" applyAlignment="1">
      <alignment shrinkToFit="1"/>
    </xf>
    <xf numFmtId="177" fontId="4" fillId="4" borderId="0" xfId="0" applyNumberFormat="1" applyFont="1" applyFill="1" applyBorder="1" applyAlignment="1">
      <alignment shrinkToFit="1"/>
    </xf>
    <xf numFmtId="177" fontId="4" fillId="4" borderId="9" xfId="0" applyNumberFormat="1" applyFont="1" applyFill="1" applyBorder="1" applyAlignment="1">
      <alignment shrinkToFit="1"/>
    </xf>
    <xf numFmtId="177" fontId="4" fillId="4" borderId="4" xfId="0" applyNumberFormat="1" applyFont="1" applyFill="1" applyBorder="1" applyAlignment="1">
      <alignment shrinkToFit="1"/>
    </xf>
    <xf numFmtId="177" fontId="16" fillId="4" borderId="0" xfId="0" applyNumberFormat="1" applyFont="1" applyFill="1" applyBorder="1" applyAlignment="1">
      <alignment horizontal="right" shrinkToFit="1"/>
    </xf>
    <xf numFmtId="179" fontId="4" fillId="4" borderId="13" xfId="0" applyNumberFormat="1" applyFont="1" applyFill="1" applyBorder="1" applyAlignment="1">
      <alignment shrinkToFit="1"/>
    </xf>
    <xf numFmtId="179" fontId="4" fillId="4" borderId="7" xfId="0" applyNumberFormat="1" applyFont="1" applyFill="1" applyBorder="1" applyAlignment="1">
      <alignment shrinkToFit="1"/>
    </xf>
    <xf numFmtId="179" fontId="4" fillId="4" borderId="0" xfId="0" applyNumberFormat="1" applyFont="1" applyFill="1" applyBorder="1" applyAlignment="1">
      <alignment shrinkToFit="1"/>
    </xf>
    <xf numFmtId="179" fontId="16" fillId="2" borderId="0" xfId="0" applyNumberFormat="1" applyFont="1" applyFill="1" applyBorder="1" applyAlignment="1">
      <alignment horizontal="right" shrinkToFit="1"/>
    </xf>
    <xf numFmtId="179" fontId="16" fillId="4" borderId="0" xfId="0" applyNumberFormat="1" applyFont="1" applyFill="1" applyBorder="1" applyAlignment="1">
      <alignment horizontal="right" shrinkToFit="1"/>
    </xf>
    <xf numFmtId="179" fontId="4" fillId="4" borderId="4" xfId="0" applyNumberFormat="1" applyFont="1" applyFill="1" applyBorder="1" applyAlignment="1">
      <alignment shrinkToFit="1"/>
    </xf>
    <xf numFmtId="179" fontId="16" fillId="4" borderId="0" xfId="0" applyNumberFormat="1" applyFont="1" applyFill="1" applyBorder="1" applyAlignment="1">
      <alignment shrinkToFit="1"/>
    </xf>
    <xf numFmtId="49" fontId="4" fillId="0" borderId="29" xfId="0" applyNumberFormat="1" applyFont="1" applyBorder="1" applyAlignment="1">
      <alignment shrinkToFit="1"/>
    </xf>
    <xf numFmtId="0" fontId="4" fillId="4" borderId="10" xfId="0" applyFont="1" applyFill="1" applyBorder="1" applyAlignment="1"/>
    <xf numFmtId="0" fontId="4" fillId="4" borderId="4" xfId="0" applyFont="1" applyFill="1" applyBorder="1" applyAlignment="1"/>
    <xf numFmtId="181" fontId="4" fillId="4" borderId="0" xfId="0" applyNumberFormat="1" applyFont="1" applyFill="1" applyBorder="1" applyAlignment="1"/>
    <xf numFmtId="0" fontId="4" fillId="4" borderId="17" xfId="0" applyFont="1" applyFill="1" applyBorder="1" applyAlignment="1">
      <alignment horizontal="left" shrinkToFit="1"/>
    </xf>
    <xf numFmtId="181" fontId="4" fillId="4" borderId="7" xfId="0" applyNumberFormat="1" applyFont="1" applyFill="1" applyBorder="1" applyAlignment="1"/>
    <xf numFmtId="177" fontId="4" fillId="4" borderId="7" xfId="2" applyNumberFormat="1" applyFont="1" applyFill="1" applyBorder="1" applyAlignment="1">
      <alignment horizontal="right"/>
    </xf>
    <xf numFmtId="49" fontId="4" fillId="4" borderId="27" xfId="0" applyNumberFormat="1" applyFont="1" applyFill="1" applyBorder="1" applyAlignment="1">
      <alignment shrinkToFit="1"/>
    </xf>
    <xf numFmtId="182" fontId="4" fillId="4" borderId="9" xfId="0" applyNumberFormat="1" applyFont="1" applyFill="1" applyBorder="1" applyAlignment="1"/>
    <xf numFmtId="0" fontId="4" fillId="4" borderId="15" xfId="0" applyFont="1" applyFill="1" applyBorder="1" applyAlignment="1">
      <alignment horizontal="left"/>
    </xf>
    <xf numFmtId="181" fontId="17" fillId="4" borderId="23" xfId="0" applyNumberFormat="1" applyFont="1" applyFill="1" applyBorder="1" applyAlignment="1">
      <alignment wrapText="1"/>
    </xf>
    <xf numFmtId="181" fontId="4" fillId="4" borderId="15" xfId="0" applyNumberFormat="1" applyFont="1" applyFill="1" applyBorder="1" applyAlignment="1"/>
    <xf numFmtId="181" fontId="4" fillId="4" borderId="0" xfId="0" applyNumberFormat="1" applyFont="1" applyFill="1" applyBorder="1" applyAlignment="1">
      <alignment wrapText="1"/>
    </xf>
    <xf numFmtId="182" fontId="4" fillId="4" borderId="6" xfId="0" applyNumberFormat="1" applyFont="1" applyFill="1" applyBorder="1" applyAlignment="1">
      <alignment shrinkToFit="1"/>
    </xf>
    <xf numFmtId="181" fontId="4" fillId="4" borderId="16" xfId="0" applyNumberFormat="1" applyFont="1" applyFill="1" applyBorder="1" applyAlignment="1">
      <alignment wrapText="1"/>
    </xf>
    <xf numFmtId="182" fontId="4" fillId="4" borderId="25" xfId="0" applyNumberFormat="1" applyFont="1" applyFill="1" applyBorder="1" applyAlignment="1"/>
    <xf numFmtId="177" fontId="4" fillId="4" borderId="0" xfId="2" applyNumberFormat="1" applyFont="1" applyFill="1" applyAlignment="1">
      <alignment horizontal="right"/>
    </xf>
    <xf numFmtId="182" fontId="4" fillId="4" borderId="6" xfId="0" applyNumberFormat="1" applyFont="1" applyFill="1" applyBorder="1" applyAlignment="1">
      <alignment horizontal="center" shrinkToFit="1"/>
    </xf>
    <xf numFmtId="177" fontId="16" fillId="4" borderId="9" xfId="2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 shrinkToFit="1"/>
    </xf>
    <xf numFmtId="0" fontId="17" fillId="4" borderId="3" xfId="0" applyFont="1" applyFill="1" applyBorder="1" applyAlignment="1">
      <alignment horizontal="center" shrinkToFit="1"/>
    </xf>
    <xf numFmtId="0" fontId="4" fillId="4" borderId="23" xfId="0" applyFont="1" applyFill="1" applyBorder="1" applyAlignment="1"/>
    <xf numFmtId="182" fontId="4" fillId="4" borderId="15" xfId="0" applyNumberFormat="1" applyFont="1" applyFill="1" applyBorder="1" applyAlignment="1">
      <alignment shrinkToFit="1"/>
    </xf>
    <xf numFmtId="0" fontId="4" fillId="4" borderId="17" xfId="0" applyFont="1" applyFill="1" applyBorder="1" applyAlignment="1"/>
    <xf numFmtId="182" fontId="4" fillId="4" borderId="6" xfId="0" applyNumberFormat="1" applyFont="1" applyFill="1" applyBorder="1" applyAlignment="1">
      <alignment horizontal="left" shrinkToFit="1"/>
    </xf>
    <xf numFmtId="0" fontId="4" fillId="4" borderId="2" xfId="0" applyFont="1" applyFill="1" applyBorder="1" applyAlignment="1"/>
    <xf numFmtId="0" fontId="4" fillId="4" borderId="1" xfId="0" applyFont="1" applyFill="1" applyBorder="1" applyAlignment="1"/>
    <xf numFmtId="0" fontId="4" fillId="4" borderId="3" xfId="0" applyFont="1" applyFill="1" applyBorder="1" applyAlignment="1"/>
    <xf numFmtId="179" fontId="4" fillId="4" borderId="7" xfId="0" applyNumberFormat="1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8" xfId="0" applyFont="1" applyFill="1" applyBorder="1" applyAlignment="1"/>
    <xf numFmtId="0" fontId="4" fillId="4" borderId="13" xfId="0" applyFont="1" applyFill="1" applyBorder="1" applyAlignment="1">
      <alignment horizontal="left" indent="1"/>
    </xf>
    <xf numFmtId="180" fontId="4" fillId="4" borderId="7" xfId="0" applyNumberFormat="1" applyFont="1" applyFill="1" applyBorder="1" applyAlignment="1">
      <alignment horizontal="left" indent="1"/>
    </xf>
    <xf numFmtId="0" fontId="4" fillId="4" borderId="14" xfId="0" applyFont="1" applyFill="1" applyBorder="1" applyAlignment="1">
      <alignment horizontal="left" indent="1"/>
    </xf>
    <xf numFmtId="0" fontId="4" fillId="4" borderId="8" xfId="0" applyFont="1" applyFill="1" applyBorder="1" applyAlignment="1">
      <alignment horizontal="left" indent="1"/>
    </xf>
    <xf numFmtId="0" fontId="4" fillId="4" borderId="5" xfId="0" applyFont="1" applyFill="1" applyBorder="1" applyAlignment="1">
      <alignment horizontal="left" indent="1"/>
    </xf>
    <xf numFmtId="0" fontId="4" fillId="4" borderId="10" xfId="0" applyFont="1" applyFill="1" applyBorder="1" applyAlignment="1">
      <alignment horizontal="left" indent="1"/>
    </xf>
    <xf numFmtId="0" fontId="6" fillId="4" borderId="8" xfId="0" applyFont="1" applyFill="1" applyBorder="1" applyAlignment="1">
      <alignment horizontal="left" indent="1"/>
    </xf>
    <xf numFmtId="0" fontId="6" fillId="4" borderId="0" xfId="0" applyFont="1" applyFill="1" applyBorder="1" applyAlignment="1">
      <alignment horizontal="left" indent="1"/>
    </xf>
    <xf numFmtId="0" fontId="4" fillId="4" borderId="7" xfId="0" applyFont="1" applyFill="1" applyBorder="1" applyAlignment="1">
      <alignment horizontal="left" indent="1" shrinkToFit="1"/>
    </xf>
    <xf numFmtId="0" fontId="4" fillId="4" borderId="8" xfId="0" applyFont="1" applyFill="1" applyBorder="1" applyAlignment="1">
      <alignment horizontal="left" indent="1" shrinkToFit="1"/>
    </xf>
    <xf numFmtId="0" fontId="6" fillId="4" borderId="5" xfId="0" applyFont="1" applyFill="1" applyBorder="1" applyAlignment="1">
      <alignment horizontal="left" indent="1" shrinkToFit="1"/>
    </xf>
    <xf numFmtId="0" fontId="4" fillId="4" borderId="11" xfId="0" applyFont="1" applyFill="1" applyBorder="1" applyAlignment="1">
      <alignment horizontal="left" indent="1"/>
    </xf>
    <xf numFmtId="38" fontId="4" fillId="4" borderId="13" xfId="2" applyFont="1" applyFill="1" applyBorder="1" applyAlignment="1">
      <alignment shrinkToFit="1"/>
    </xf>
    <xf numFmtId="38" fontId="4" fillId="4" borderId="7" xfId="2" applyFont="1" applyFill="1" applyBorder="1" applyAlignment="1">
      <alignment shrinkToFit="1"/>
    </xf>
    <xf numFmtId="38" fontId="4" fillId="4" borderId="4" xfId="2" applyFont="1" applyFill="1" applyBorder="1" applyAlignment="1">
      <alignment shrinkToFit="1"/>
    </xf>
    <xf numFmtId="38" fontId="16" fillId="4" borderId="0" xfId="2" applyFont="1" applyFill="1" applyBorder="1" applyAlignment="1">
      <alignment shrinkToFit="1"/>
    </xf>
    <xf numFmtId="38" fontId="16" fillId="4" borderId="16" xfId="2" applyFont="1" applyFill="1" applyBorder="1" applyAlignment="1">
      <alignment shrinkToFit="1"/>
    </xf>
    <xf numFmtId="178" fontId="16" fillId="4" borderId="25" xfId="0" applyNumberFormat="1" applyFont="1" applyFill="1" applyBorder="1" applyAlignment="1">
      <alignment horizontal="right" shrinkToFit="1"/>
    </xf>
    <xf numFmtId="38" fontId="4" fillId="4" borderId="6" xfId="2" applyFont="1" applyFill="1" applyBorder="1" applyAlignment="1">
      <alignment shrinkToFit="1"/>
    </xf>
    <xf numFmtId="0" fontId="4" fillId="4" borderId="0" xfId="0" applyFont="1" applyFill="1" applyBorder="1" applyAlignment="1">
      <alignment horizontal="left"/>
    </xf>
    <xf numFmtId="187" fontId="4" fillId="4" borderId="7" xfId="0" applyNumberFormat="1" applyFont="1" applyFill="1" applyBorder="1" applyAlignment="1">
      <alignment horizontal="left"/>
    </xf>
    <xf numFmtId="0" fontId="4" fillId="4" borderId="7" xfId="0" applyFont="1" applyFill="1" applyBorder="1" applyAlignment="1"/>
    <xf numFmtId="0" fontId="4" fillId="4" borderId="7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38" fontId="4" fillId="4" borderId="24" xfId="2" applyFont="1" applyFill="1" applyBorder="1" applyAlignment="1">
      <alignment shrinkToFit="1"/>
    </xf>
    <xf numFmtId="38" fontId="4" fillId="4" borderId="16" xfId="2" applyFont="1" applyFill="1" applyBorder="1" applyAlignment="1">
      <alignment shrinkToFit="1"/>
    </xf>
    <xf numFmtId="178" fontId="16" fillId="4" borderId="16" xfId="0" applyNumberFormat="1" applyFont="1" applyFill="1" applyBorder="1" applyAlignment="1">
      <alignment horizontal="right" shrinkToFit="1"/>
    </xf>
    <xf numFmtId="38" fontId="4" fillId="4" borderId="25" xfId="2" applyFont="1" applyFill="1" applyBorder="1" applyAlignment="1">
      <alignment shrinkToFit="1"/>
    </xf>
    <xf numFmtId="38" fontId="4" fillId="4" borderId="19" xfId="2" applyFont="1" applyFill="1" applyBorder="1" applyAlignment="1">
      <alignment shrinkToFit="1"/>
    </xf>
    <xf numFmtId="3" fontId="16" fillId="4" borderId="16" xfId="0" applyNumberFormat="1" applyFont="1" applyFill="1" applyBorder="1" applyAlignment="1">
      <alignment horizontal="right" shrinkToFit="1"/>
    </xf>
    <xf numFmtId="38" fontId="16" fillId="4" borderId="16" xfId="2" applyFont="1" applyFill="1" applyBorder="1" applyAlignment="1">
      <alignment horizontal="right" shrinkToFit="1"/>
    </xf>
    <xf numFmtId="0" fontId="4" fillId="4" borderId="7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 shrinkToFit="1"/>
    </xf>
    <xf numFmtId="0" fontId="4" fillId="4" borderId="3" xfId="0" applyFont="1" applyFill="1" applyBorder="1" applyAlignment="1">
      <alignment horizontal="center" shrinkToFit="1"/>
    </xf>
    <xf numFmtId="3" fontId="4" fillId="4" borderId="15" xfId="2" applyNumberFormat="1" applyFont="1" applyFill="1" applyBorder="1" applyAlignment="1">
      <alignment shrinkToFit="1"/>
    </xf>
    <xf numFmtId="180" fontId="4" fillId="4" borderId="7" xfId="0" applyNumberFormat="1" applyFont="1" applyFill="1" applyBorder="1" applyAlignment="1"/>
    <xf numFmtId="187" fontId="4" fillId="4" borderId="7" xfId="0" applyNumberFormat="1" applyFont="1" applyFill="1" applyBorder="1" applyAlignment="1"/>
    <xf numFmtId="0" fontId="4" fillId="4" borderId="15" xfId="15" applyFill="1" applyBorder="1" applyAlignment="1">
      <alignment shrinkToFit="1"/>
    </xf>
    <xf numFmtId="177" fontId="16" fillId="4" borderId="9" xfId="0" applyNumberFormat="1" applyFont="1" applyFill="1" applyBorder="1" applyAlignment="1">
      <alignment horizontal="right" shrinkToFit="1"/>
    </xf>
    <xf numFmtId="0" fontId="4" fillId="4" borderId="9" xfId="0" applyFont="1" applyFill="1" applyBorder="1" applyAlignment="1"/>
    <xf numFmtId="0" fontId="4" fillId="4" borderId="19" xfId="0" applyFont="1" applyFill="1" applyBorder="1" applyAlignment="1">
      <alignment horizontal="left" shrinkToFit="1"/>
    </xf>
    <xf numFmtId="0" fontId="4" fillId="4" borderId="20" xfId="0" applyFont="1" applyFill="1" applyBorder="1" applyAlignment="1">
      <alignment horizontal="left" shrinkToFit="1"/>
    </xf>
    <xf numFmtId="177" fontId="4" fillId="4" borderId="4" xfId="2" applyNumberFormat="1" applyFont="1" applyFill="1" applyBorder="1" applyAlignment="1">
      <alignment horizontal="right"/>
    </xf>
    <xf numFmtId="177" fontId="16" fillId="4" borderId="0" xfId="2" applyNumberFormat="1" applyFont="1" applyFill="1" applyBorder="1" applyAlignment="1">
      <alignment horizontal="right"/>
    </xf>
    <xf numFmtId="0" fontId="4" fillId="4" borderId="23" xfId="0" applyFont="1" applyFill="1" applyBorder="1" applyAlignment="1">
      <alignment horizontal="left" shrinkToFit="1"/>
    </xf>
    <xf numFmtId="49" fontId="4" fillId="0" borderId="15" xfId="0" applyNumberFormat="1" applyFont="1" applyBorder="1" applyAlignment="1">
      <alignment shrinkToFit="1"/>
    </xf>
    <xf numFmtId="0" fontId="4" fillId="4" borderId="7" xfId="14" applyFont="1" applyFill="1" applyBorder="1"/>
    <xf numFmtId="0" fontId="4" fillId="4" borderId="20" xfId="0" applyFont="1" applyFill="1" applyBorder="1" applyAlignment="1">
      <alignment horizontal="left"/>
    </xf>
    <xf numFmtId="180" fontId="4" fillId="4" borderId="4" xfId="0" applyNumberFormat="1" applyFont="1" applyFill="1" applyBorder="1" applyAlignment="1"/>
    <xf numFmtId="177" fontId="16" fillId="4" borderId="13" xfId="0" applyNumberFormat="1" applyFont="1" applyFill="1" applyBorder="1" applyAlignment="1">
      <alignment horizontal="right" shrinkToFit="1"/>
    </xf>
    <xf numFmtId="0" fontId="4" fillId="4" borderId="16" xfId="0" applyFont="1" applyFill="1" applyBorder="1" applyAlignment="1">
      <alignment horizontal="left" shrinkToFit="1"/>
    </xf>
    <xf numFmtId="177" fontId="4" fillId="4" borderId="0" xfId="2" applyNumberFormat="1" applyFont="1" applyFill="1" applyBorder="1" applyAlignment="1">
      <alignment horizontal="right"/>
    </xf>
    <xf numFmtId="0" fontId="4" fillId="4" borderId="12" xfId="0" applyFont="1" applyFill="1" applyBorder="1" applyAlignment="1"/>
    <xf numFmtId="0" fontId="16" fillId="4" borderId="17" xfId="0" applyFont="1" applyFill="1" applyBorder="1" applyAlignment="1">
      <alignment horizontal="center" shrinkToFit="1"/>
    </xf>
    <xf numFmtId="0" fontId="16" fillId="4" borderId="23" xfId="0" applyFont="1" applyFill="1" applyBorder="1" applyAlignment="1">
      <alignment horizontal="center" shrinkToFit="1"/>
    </xf>
    <xf numFmtId="38" fontId="16" fillId="4" borderId="25" xfId="2" applyFont="1" applyFill="1" applyBorder="1" applyAlignment="1">
      <alignment shrinkToFit="1"/>
    </xf>
    <xf numFmtId="182" fontId="4" fillId="4" borderId="19" xfId="0" applyNumberFormat="1" applyFont="1" applyFill="1" applyBorder="1" applyAlignment="1">
      <alignment shrinkToFit="1"/>
    </xf>
    <xf numFmtId="177" fontId="16" fillId="4" borderId="13" xfId="2" applyNumberFormat="1" applyFont="1" applyFill="1" applyBorder="1" applyAlignment="1">
      <alignment horizontal="right"/>
    </xf>
    <xf numFmtId="0" fontId="16" fillId="4" borderId="12" xfId="0" applyFont="1" applyFill="1" applyBorder="1" applyAlignment="1">
      <alignment horizontal="center" shrinkToFit="1"/>
    </xf>
    <xf numFmtId="10" fontId="16" fillId="2" borderId="9" xfId="0" applyNumberFormat="1" applyFont="1" applyFill="1" applyBorder="1" applyAlignment="1">
      <alignment horizontal="left"/>
    </xf>
    <xf numFmtId="3" fontId="4" fillId="4" borderId="12" xfId="2" applyNumberFormat="1" applyFont="1" applyFill="1" applyBorder="1" applyAlignment="1">
      <alignment shrinkToFit="1"/>
    </xf>
    <xf numFmtId="3" fontId="4" fillId="4" borderId="17" xfId="2" applyNumberFormat="1" applyFont="1" applyFill="1" applyBorder="1" applyAlignment="1">
      <alignment shrinkToFit="1"/>
    </xf>
    <xf numFmtId="3" fontId="16" fillId="4" borderId="0" xfId="0" applyNumberFormat="1" applyFont="1" applyFill="1" applyBorder="1" applyAlignment="1">
      <alignment horizontal="right" shrinkToFit="1"/>
    </xf>
    <xf numFmtId="3" fontId="16" fillId="4" borderId="9" xfId="0" applyNumberFormat="1" applyFont="1" applyFill="1" applyBorder="1" applyAlignment="1">
      <alignment horizontal="right" shrinkToFit="1"/>
    </xf>
    <xf numFmtId="3" fontId="4" fillId="4" borderId="20" xfId="2" applyNumberFormat="1" applyFont="1" applyFill="1" applyBorder="1" applyAlignment="1">
      <alignment shrinkToFit="1"/>
    </xf>
    <xf numFmtId="3" fontId="16" fillId="4" borderId="12" xfId="2" applyNumberFormat="1" applyFont="1" applyFill="1" applyBorder="1" applyAlignment="1">
      <alignment shrinkToFit="1"/>
    </xf>
    <xf numFmtId="3" fontId="16" fillId="4" borderId="17" xfId="2" applyNumberFormat="1" applyFont="1" applyFill="1" applyBorder="1" applyAlignment="1">
      <alignment horizontal="right" shrinkToFit="1"/>
    </xf>
    <xf numFmtId="3" fontId="16" fillId="4" borderId="17" xfId="2" applyNumberFormat="1" applyFont="1" applyFill="1" applyBorder="1" applyAlignment="1">
      <alignment shrinkToFit="1"/>
    </xf>
    <xf numFmtId="3" fontId="4" fillId="4" borderId="23" xfId="2" applyNumberFormat="1" applyFont="1" applyFill="1" applyBorder="1" applyAlignment="1">
      <alignment shrinkToFit="1"/>
    </xf>
    <xf numFmtId="3" fontId="16" fillId="4" borderId="23" xfId="2" applyNumberFormat="1" applyFont="1" applyFill="1" applyBorder="1" applyAlignment="1">
      <alignment horizontal="right" shrinkToFit="1"/>
    </xf>
    <xf numFmtId="3" fontId="16" fillId="4" borderId="13" xfId="0" applyNumberFormat="1" applyFont="1" applyFill="1" applyBorder="1" applyAlignment="1">
      <alignment horizontal="right" shrinkToFit="1"/>
    </xf>
    <xf numFmtId="3" fontId="16" fillId="4" borderId="12" xfId="0" applyNumberFormat="1" applyFont="1" applyFill="1" applyBorder="1" applyAlignment="1">
      <alignment horizontal="right" shrinkToFit="1"/>
    </xf>
    <xf numFmtId="3" fontId="16" fillId="4" borderId="23" xfId="2" applyNumberFormat="1" applyFont="1" applyFill="1" applyBorder="1" applyAlignment="1">
      <alignment shrinkToFit="1"/>
    </xf>
    <xf numFmtId="38" fontId="16" fillId="4" borderId="25" xfId="2" applyFont="1" applyFill="1" applyBorder="1" applyAlignment="1">
      <alignment horizontal="right" shrinkToFit="1"/>
    </xf>
    <xf numFmtId="177" fontId="4" fillId="4" borderId="9" xfId="2" applyNumberFormat="1" applyFont="1" applyFill="1" applyBorder="1" applyAlignment="1">
      <alignment horizontal="right"/>
    </xf>
    <xf numFmtId="182" fontId="4" fillId="4" borderId="16" xfId="0" applyNumberFormat="1" applyFont="1" applyFill="1" applyBorder="1" applyAlignment="1"/>
    <xf numFmtId="182" fontId="4" fillId="4" borderId="19" xfId="0" applyNumberFormat="1" applyFont="1" applyFill="1" applyBorder="1" applyAlignment="1">
      <alignment horizontal="left" shrinkToFit="1"/>
    </xf>
    <xf numFmtId="3" fontId="16" fillId="4" borderId="17" xfId="0" applyNumberFormat="1" applyFont="1" applyFill="1" applyBorder="1" applyAlignment="1">
      <alignment horizontal="right" shrinkToFit="1"/>
    </xf>
    <xf numFmtId="0" fontId="4" fillId="4" borderId="9" xfId="0" applyFont="1" applyFill="1" applyBorder="1" applyAlignment="1">
      <alignment horizontal="left"/>
    </xf>
    <xf numFmtId="0" fontId="20" fillId="0" borderId="0" xfId="9" applyFont="1"/>
    <xf numFmtId="4" fontId="20" fillId="0" borderId="2" xfId="20" applyNumberFormat="1" applyFont="1" applyBorder="1"/>
    <xf numFmtId="4" fontId="20" fillId="0" borderId="13" xfId="20" applyNumberFormat="1" applyFont="1" applyBorder="1"/>
    <xf numFmtId="0" fontId="20" fillId="0" borderId="13" xfId="9" applyFont="1" applyBorder="1"/>
    <xf numFmtId="0" fontId="20" fillId="0" borderId="14" xfId="9" applyFont="1" applyBorder="1"/>
    <xf numFmtId="4" fontId="20" fillId="0" borderId="1" xfId="20" applyNumberFormat="1" applyFont="1" applyBorder="1"/>
    <xf numFmtId="4" fontId="20" fillId="0" borderId="0" xfId="20" applyNumberFormat="1" applyFont="1"/>
    <xf numFmtId="0" fontId="20" fillId="0" borderId="5" xfId="9" applyFont="1" applyBorder="1"/>
    <xf numFmtId="4" fontId="21" fillId="0" borderId="0" xfId="20" applyNumberFormat="1" applyFont="1"/>
    <xf numFmtId="4" fontId="24" fillId="0" borderId="0" xfId="20" applyNumberFormat="1" applyFont="1"/>
    <xf numFmtId="4" fontId="26" fillId="0" borderId="0" xfId="20" applyNumberFormat="1" applyFont="1"/>
    <xf numFmtId="4" fontId="27" fillId="0" borderId="0" xfId="20" applyNumberFormat="1" applyFont="1"/>
    <xf numFmtId="4" fontId="20" fillId="0" borderId="0" xfId="20" applyNumberFormat="1" applyFont="1" applyAlignment="1">
      <alignment horizontal="center"/>
    </xf>
    <xf numFmtId="4" fontId="21" fillId="0" borderId="1" xfId="20" applyNumberFormat="1" applyFont="1" applyBorder="1" applyAlignment="1">
      <alignment horizontal="center"/>
    </xf>
    <xf numFmtId="4" fontId="24" fillId="0" borderId="0" xfId="20" applyNumberFormat="1" applyFont="1" applyAlignment="1">
      <alignment horizontal="right"/>
    </xf>
    <xf numFmtId="4" fontId="21" fillId="0" borderId="0" xfId="20" applyNumberFormat="1" applyFont="1" applyAlignment="1">
      <alignment horizontal="center"/>
    </xf>
    <xf numFmtId="4" fontId="30" fillId="0" borderId="0" xfId="20" applyNumberFormat="1" applyFont="1"/>
    <xf numFmtId="4" fontId="20" fillId="0" borderId="0" xfId="20" applyNumberFormat="1" applyFont="1" applyAlignment="1">
      <alignment vertical="center"/>
    </xf>
    <xf numFmtId="3" fontId="20" fillId="0" borderId="0" xfId="20" applyNumberFormat="1" applyFont="1"/>
    <xf numFmtId="4" fontId="20" fillId="0" borderId="0" xfId="20" applyNumberFormat="1" applyFont="1" applyAlignment="1">
      <alignment horizontal="left"/>
    </xf>
    <xf numFmtId="4" fontId="20" fillId="0" borderId="18" xfId="20" applyNumberFormat="1" applyFont="1" applyBorder="1"/>
    <xf numFmtId="4" fontId="20" fillId="0" borderId="4" xfId="20" applyNumberFormat="1" applyFont="1" applyBorder="1"/>
    <xf numFmtId="0" fontId="20" fillId="0" borderId="4" xfId="9" applyFont="1" applyBorder="1"/>
    <xf numFmtId="0" fontId="20" fillId="0" borderId="11" xfId="9" applyFont="1" applyBorder="1"/>
    <xf numFmtId="0" fontId="4" fillId="0" borderId="0" xfId="9" applyFont="1"/>
    <xf numFmtId="0" fontId="20" fillId="0" borderId="2" xfId="9" applyFont="1" applyBorder="1"/>
    <xf numFmtId="0" fontId="20" fillId="0" borderId="1" xfId="9" applyFont="1" applyBorder="1"/>
    <xf numFmtId="0" fontId="31" fillId="0" borderId="0" xfId="9" applyFont="1"/>
    <xf numFmtId="0" fontId="20" fillId="0" borderId="0" xfId="9" applyFont="1" applyAlignment="1">
      <alignment horizontal="left"/>
    </xf>
    <xf numFmtId="4" fontId="31" fillId="0" borderId="0" xfId="20" applyNumberFormat="1" applyFont="1"/>
    <xf numFmtId="4" fontId="33" fillId="0" borderId="0" xfId="20" applyNumberFormat="1" applyFont="1"/>
    <xf numFmtId="49" fontId="20" fillId="0" borderId="2" xfId="20" applyNumberFormat="1" applyFont="1" applyBorder="1" applyAlignment="1">
      <alignment horizontal="right"/>
    </xf>
    <xf numFmtId="49" fontId="20" fillId="0" borderId="1" xfId="20" applyNumberFormat="1" applyFont="1" applyBorder="1"/>
    <xf numFmtId="49" fontId="20" fillId="0" borderId="1" xfId="20" applyNumberFormat="1" applyFont="1" applyBorder="1" applyAlignment="1">
      <alignment horizontal="right"/>
    </xf>
    <xf numFmtId="4" fontId="14" fillId="0" borderId="0" xfId="20" applyNumberFormat="1" applyFont="1" applyAlignment="1">
      <alignment horizontal="center" vertical="center"/>
    </xf>
    <xf numFmtId="0" fontId="4" fillId="0" borderId="0" xfId="21" applyFont="1"/>
    <xf numFmtId="3" fontId="31" fillId="0" borderId="0" xfId="20" applyNumberFormat="1" applyFont="1"/>
    <xf numFmtId="38" fontId="31" fillId="0" borderId="0" xfId="16" applyFont="1" applyBorder="1" applyAlignment="1"/>
    <xf numFmtId="0" fontId="20" fillId="0" borderId="0" xfId="21" applyFont="1"/>
    <xf numFmtId="0" fontId="20" fillId="0" borderId="5" xfId="21" applyFont="1" applyBorder="1"/>
    <xf numFmtId="0" fontId="4" fillId="0" borderId="2" xfId="9" applyFont="1" applyBorder="1"/>
    <xf numFmtId="0" fontId="4" fillId="0" borderId="13" xfId="9" applyFont="1" applyBorder="1"/>
    <xf numFmtId="4" fontId="4" fillId="0" borderId="13" xfId="20" applyNumberFormat="1" applyFont="1" applyBorder="1"/>
    <xf numFmtId="0" fontId="4" fillId="0" borderId="14" xfId="9" applyFont="1" applyBorder="1"/>
    <xf numFmtId="0" fontId="4" fillId="0" borderId="1" xfId="21" applyFont="1" applyBorder="1"/>
    <xf numFmtId="4" fontId="4" fillId="0" borderId="4" xfId="20" applyNumberFormat="1" applyFont="1" applyBorder="1"/>
    <xf numFmtId="38" fontId="4" fillId="0" borderId="4" xfId="16" applyFont="1" applyBorder="1" applyAlignment="1"/>
    <xf numFmtId="38" fontId="4" fillId="0" borderId="4" xfId="16" applyFont="1" applyBorder="1" applyAlignment="1">
      <alignment horizontal="center"/>
    </xf>
    <xf numFmtId="0" fontId="4" fillId="0" borderId="4" xfId="9" applyFont="1" applyBorder="1" applyAlignment="1">
      <alignment shrinkToFit="1"/>
    </xf>
    <xf numFmtId="4" fontId="4" fillId="0" borderId="4" xfId="20" applyNumberFormat="1" applyFont="1" applyBorder="1" applyAlignment="1">
      <alignment horizontal="center"/>
    </xf>
    <xf numFmtId="0" fontId="4" fillId="0" borderId="4" xfId="21" applyFont="1" applyBorder="1"/>
    <xf numFmtId="0" fontId="4" fillId="0" borderId="5" xfId="21" applyFont="1" applyBorder="1"/>
    <xf numFmtId="0" fontId="4" fillId="0" borderId="0" xfId="13" applyFont="1"/>
    <xf numFmtId="0" fontId="4" fillId="0" borderId="1" xfId="13" applyFont="1" applyBorder="1"/>
    <xf numFmtId="0" fontId="4" fillId="0" borderId="5" xfId="13" applyFont="1" applyBorder="1"/>
    <xf numFmtId="0" fontId="4" fillId="0" borderId="18" xfId="9" applyFont="1" applyBorder="1"/>
    <xf numFmtId="0" fontId="4" fillId="0" borderId="4" xfId="9" applyFont="1" applyBorder="1"/>
    <xf numFmtId="0" fontId="4" fillId="0" borderId="11" xfId="9" applyFont="1" applyBorder="1"/>
    <xf numFmtId="0" fontId="20" fillId="0" borderId="31" xfId="9" applyFont="1" applyBorder="1" applyAlignment="1">
      <alignment horizontal="center"/>
    </xf>
    <xf numFmtId="58" fontId="31" fillId="0" borderId="38" xfId="20" applyNumberFormat="1" applyFont="1" applyBorder="1" applyAlignment="1">
      <alignment horizontal="center"/>
    </xf>
    <xf numFmtId="0" fontId="31" fillId="0" borderId="39" xfId="20" applyFont="1" applyBorder="1" applyAlignment="1">
      <alignment horizontal="center"/>
    </xf>
    <xf numFmtId="0" fontId="31" fillId="0" borderId="40" xfId="20" applyFont="1" applyBorder="1" applyAlignment="1">
      <alignment horizontal="center"/>
    </xf>
    <xf numFmtId="58" fontId="20" fillId="0" borderId="41" xfId="20" applyNumberFormat="1" applyFont="1" applyBorder="1" applyAlignment="1">
      <alignment horizontal="center"/>
    </xf>
    <xf numFmtId="0" fontId="20" fillId="0" borderId="42" xfId="20" applyFont="1" applyBorder="1" applyAlignment="1">
      <alignment horizontal="center"/>
    </xf>
    <xf numFmtId="0" fontId="20" fillId="0" borderId="43" xfId="20" applyFont="1" applyBorder="1" applyAlignment="1">
      <alignment horizontal="center"/>
    </xf>
    <xf numFmtId="0" fontId="20" fillId="0" borderId="36" xfId="20" applyFont="1" applyBorder="1" applyAlignment="1">
      <alignment horizontal="center"/>
    </xf>
    <xf numFmtId="4" fontId="20" fillId="0" borderId="35" xfId="20" applyNumberFormat="1" applyFont="1" applyBorder="1" applyAlignment="1">
      <alignment horizontal="center"/>
    </xf>
    <xf numFmtId="0" fontId="31" fillId="0" borderId="36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58" fontId="20" fillId="0" borderId="37" xfId="20" applyNumberFormat="1" applyFont="1" applyBorder="1" applyAlignment="1">
      <alignment horizontal="center"/>
    </xf>
    <xf numFmtId="0" fontId="25" fillId="0" borderId="0" xfId="9" applyFont="1" applyAlignment="1">
      <alignment horizontal="center" vertical="center"/>
    </xf>
    <xf numFmtId="4" fontId="28" fillId="0" borderId="0" xfId="20" applyNumberFormat="1" applyFont="1" applyAlignment="1">
      <alignment horizontal="center" vertical="center"/>
    </xf>
    <xf numFmtId="4" fontId="29" fillId="0" borderId="0" xfId="20" applyNumberFormat="1" applyFont="1" applyAlignment="1">
      <alignment horizontal="center"/>
    </xf>
    <xf numFmtId="4" fontId="20" fillId="0" borderId="36" xfId="20" applyNumberFormat="1" applyFont="1" applyBorder="1" applyAlignment="1">
      <alignment horizontal="center"/>
    </xf>
    <xf numFmtId="4" fontId="20" fillId="0" borderId="37" xfId="20" applyNumberFormat="1" applyFont="1" applyBorder="1" applyAlignment="1">
      <alignment horizontal="center"/>
    </xf>
    <xf numFmtId="4" fontId="20" fillId="0" borderId="18" xfId="20" applyNumberFormat="1" applyFont="1" applyBorder="1" applyAlignment="1">
      <alignment horizontal="center" vertical="center"/>
    </xf>
    <xf numFmtId="4" fontId="20" fillId="0" borderId="4" xfId="20" applyNumberFormat="1" applyFont="1" applyBorder="1" applyAlignment="1">
      <alignment horizontal="center" vertical="center"/>
    </xf>
    <xf numFmtId="4" fontId="20" fillId="0" borderId="11" xfId="20" applyNumberFormat="1" applyFont="1" applyBorder="1" applyAlignment="1">
      <alignment horizontal="center" vertical="center"/>
    </xf>
    <xf numFmtId="4" fontId="22" fillId="0" borderId="0" xfId="20" applyNumberFormat="1" applyFont="1" applyAlignment="1">
      <alignment horizontal="left" vertical="center"/>
    </xf>
    <xf numFmtId="4" fontId="22" fillId="0" borderId="0" xfId="20" applyNumberFormat="1" applyFont="1" applyAlignment="1">
      <alignment horizontal="center" vertical="center"/>
    </xf>
    <xf numFmtId="4" fontId="25" fillId="0" borderId="0" xfId="20" applyNumberFormat="1" applyFont="1" applyAlignment="1">
      <alignment horizontal="left" vertical="center"/>
    </xf>
    <xf numFmtId="0" fontId="21" fillId="0" borderId="0" xfId="20" applyFont="1" applyAlignment="1">
      <alignment horizontal="center" vertical="center"/>
    </xf>
    <xf numFmtId="4" fontId="20" fillId="0" borderId="2" xfId="20" applyNumberFormat="1" applyFont="1" applyBorder="1" applyAlignment="1">
      <alignment horizontal="center" vertical="center"/>
    </xf>
    <xf numFmtId="4" fontId="20" fillId="0" borderId="13" xfId="20" applyNumberFormat="1" applyFont="1" applyBorder="1" applyAlignment="1">
      <alignment horizontal="center" vertical="center"/>
    </xf>
    <xf numFmtId="4" fontId="20" fillId="0" borderId="14" xfId="20" applyNumberFormat="1" applyFont="1" applyBorder="1" applyAlignment="1">
      <alignment horizontal="center" vertical="center"/>
    </xf>
    <xf numFmtId="4" fontId="20" fillId="0" borderId="1" xfId="20" applyNumberFormat="1" applyFont="1" applyBorder="1" applyAlignment="1">
      <alignment horizontal="center" vertical="center"/>
    </xf>
    <xf numFmtId="4" fontId="20" fillId="0" borderId="0" xfId="20" applyNumberFormat="1" applyFont="1" applyAlignment="1">
      <alignment horizontal="center" vertical="center"/>
    </xf>
    <xf numFmtId="4" fontId="20" fillId="0" borderId="5" xfId="20" applyNumberFormat="1" applyFont="1" applyBorder="1" applyAlignment="1">
      <alignment horizontal="center" vertical="center"/>
    </xf>
    <xf numFmtId="4" fontId="20" fillId="0" borderId="32" xfId="20" applyNumberFormat="1" applyFont="1" applyBorder="1" applyAlignment="1">
      <alignment horizontal="center" vertical="center"/>
    </xf>
    <xf numFmtId="4" fontId="20" fillId="0" borderId="33" xfId="20" applyNumberFormat="1" applyFont="1" applyBorder="1" applyAlignment="1">
      <alignment horizontal="center" vertical="center"/>
    </xf>
    <xf numFmtId="4" fontId="20" fillId="0" borderId="34" xfId="20" applyNumberFormat="1" applyFont="1" applyBorder="1" applyAlignment="1">
      <alignment horizontal="center" vertical="center"/>
    </xf>
    <xf numFmtId="0" fontId="20" fillId="0" borderId="32" xfId="9" applyFont="1" applyBorder="1" applyAlignment="1">
      <alignment horizontal="center"/>
    </xf>
    <xf numFmtId="0" fontId="20" fillId="0" borderId="33" xfId="9" applyFont="1" applyBorder="1" applyAlignment="1">
      <alignment horizontal="center"/>
    </xf>
    <xf numFmtId="0" fontId="20" fillId="0" borderId="34" xfId="9" applyFont="1" applyBorder="1" applyAlignment="1">
      <alignment horizontal="center"/>
    </xf>
    <xf numFmtId="0" fontId="20" fillId="0" borderId="32" xfId="9" applyFont="1" applyBorder="1" applyAlignment="1">
      <alignment horizontal="center" vertical="center"/>
    </xf>
    <xf numFmtId="0" fontId="20" fillId="0" borderId="33" xfId="9" applyFont="1" applyBorder="1" applyAlignment="1">
      <alignment horizontal="center" vertical="center"/>
    </xf>
    <xf numFmtId="0" fontId="20" fillId="0" borderId="34" xfId="9" applyFont="1" applyBorder="1" applyAlignment="1">
      <alignment horizontal="center" vertical="center"/>
    </xf>
    <xf numFmtId="4" fontId="20" fillId="0" borderId="2" xfId="20" applyNumberFormat="1" applyFont="1" applyBorder="1" applyAlignment="1">
      <alignment horizontal="center"/>
    </xf>
    <xf numFmtId="4" fontId="20" fillId="0" borderId="13" xfId="20" applyNumberFormat="1" applyFont="1" applyBorder="1" applyAlignment="1">
      <alignment horizontal="center"/>
    </xf>
    <xf numFmtId="4" fontId="20" fillId="0" borderId="14" xfId="20" applyNumberFormat="1" applyFont="1" applyBorder="1" applyAlignment="1">
      <alignment horizontal="center"/>
    </xf>
    <xf numFmtId="4" fontId="20" fillId="0" borderId="1" xfId="20" applyNumberFormat="1" applyFont="1" applyBorder="1" applyAlignment="1">
      <alignment horizontal="center"/>
    </xf>
    <xf numFmtId="4" fontId="20" fillId="0" borderId="0" xfId="20" applyNumberFormat="1" applyFont="1" applyAlignment="1">
      <alignment horizontal="center"/>
    </xf>
    <xf numFmtId="4" fontId="20" fillId="0" borderId="5" xfId="20" applyNumberFormat="1" applyFont="1" applyBorder="1" applyAlignment="1">
      <alignment horizontal="center"/>
    </xf>
    <xf numFmtId="184" fontId="4" fillId="0" borderId="18" xfId="9" applyNumberFormat="1" applyFont="1" applyBorder="1" applyAlignment="1">
      <alignment shrinkToFit="1"/>
    </xf>
    <xf numFmtId="184" fontId="4" fillId="0" borderId="4" xfId="9" applyNumberFormat="1" applyFont="1" applyBorder="1" applyAlignment="1">
      <alignment shrinkToFit="1"/>
    </xf>
    <xf numFmtId="0" fontId="4" fillId="0" borderId="4" xfId="13" applyFont="1" applyBorder="1" applyAlignment="1">
      <alignment horizontal="center"/>
    </xf>
    <xf numFmtId="0" fontId="4" fillId="0" borderId="11" xfId="13" applyFont="1" applyBorder="1" applyAlignment="1">
      <alignment horizontal="center"/>
    </xf>
    <xf numFmtId="185" fontId="16" fillId="0" borderId="2" xfId="5" applyNumberFormat="1" applyFont="1" applyBorder="1" applyAlignment="1">
      <alignment shrinkToFit="1"/>
    </xf>
    <xf numFmtId="185" fontId="16" fillId="0" borderId="13" xfId="5" applyNumberFormat="1" applyFont="1" applyBorder="1" applyAlignment="1">
      <alignment shrinkToFit="1"/>
    </xf>
    <xf numFmtId="0" fontId="4" fillId="0" borderId="13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4" fontId="4" fillId="0" borderId="18" xfId="20" applyNumberFormat="1" applyFont="1" applyBorder="1" applyAlignment="1">
      <alignment horizontal="center" vertical="center"/>
    </xf>
    <xf numFmtId="4" fontId="4" fillId="0" borderId="4" xfId="20" applyNumberFormat="1" applyFont="1" applyBorder="1" applyAlignment="1">
      <alignment horizontal="center" vertical="center"/>
    </xf>
    <xf numFmtId="4" fontId="4" fillId="0" borderId="11" xfId="20" applyNumberFormat="1" applyFont="1" applyBorder="1" applyAlignment="1">
      <alignment horizontal="center" vertical="center"/>
    </xf>
    <xf numFmtId="0" fontId="4" fillId="0" borderId="0" xfId="13" applyFont="1" applyAlignment="1">
      <alignment horizontal="center"/>
    </xf>
    <xf numFmtId="0" fontId="4" fillId="0" borderId="5" xfId="13" applyFont="1" applyBorder="1" applyAlignment="1">
      <alignment horizontal="center"/>
    </xf>
    <xf numFmtId="184" fontId="4" fillId="0" borderId="18" xfId="9" applyNumberFormat="1" applyFont="1" applyBorder="1" applyAlignment="1">
      <alignment horizontal="right" shrinkToFit="1"/>
    </xf>
    <xf numFmtId="184" fontId="4" fillId="0" borderId="4" xfId="9" applyNumberFormat="1" applyFont="1" applyBorder="1" applyAlignment="1">
      <alignment horizontal="right" shrinkToFit="1"/>
    </xf>
    <xf numFmtId="4" fontId="4" fillId="0" borderId="2" xfId="20" applyNumberFormat="1" applyFont="1" applyBorder="1" applyAlignment="1">
      <alignment horizontal="center" vertical="center"/>
    </xf>
    <xf numFmtId="4" fontId="4" fillId="0" borderId="13" xfId="20" applyNumberFormat="1" applyFont="1" applyBorder="1" applyAlignment="1">
      <alignment horizontal="center" vertical="center"/>
    </xf>
    <xf numFmtId="4" fontId="4" fillId="0" borderId="14" xfId="20" applyNumberFormat="1" applyFont="1" applyBorder="1" applyAlignment="1">
      <alignment horizontal="center" vertical="center"/>
    </xf>
    <xf numFmtId="176" fontId="16" fillId="0" borderId="2" xfId="9" applyNumberFormat="1" applyFont="1" applyBorder="1" applyAlignment="1">
      <alignment shrinkToFit="1"/>
    </xf>
    <xf numFmtId="176" fontId="16" fillId="0" borderId="13" xfId="9" applyNumberFormat="1" applyFont="1" applyBorder="1" applyAlignment="1">
      <alignment shrinkToFit="1"/>
    </xf>
    <xf numFmtId="4" fontId="4" fillId="0" borderId="32" xfId="20" applyNumberFormat="1" applyFont="1" applyBorder="1" applyAlignment="1">
      <alignment horizontal="center" vertical="center"/>
    </xf>
    <xf numFmtId="4" fontId="4" fillId="0" borderId="33" xfId="20" applyNumberFormat="1" applyFont="1" applyBorder="1" applyAlignment="1">
      <alignment horizontal="center" vertical="center"/>
    </xf>
    <xf numFmtId="4" fontId="4" fillId="0" borderId="34" xfId="20" applyNumberFormat="1" applyFont="1" applyBorder="1" applyAlignment="1">
      <alignment horizontal="center" vertical="center"/>
    </xf>
    <xf numFmtId="0" fontId="4" fillId="0" borderId="32" xfId="9" applyFont="1" applyBorder="1" applyAlignment="1">
      <alignment horizontal="center" vertical="center" shrinkToFit="1"/>
    </xf>
    <xf numFmtId="0" fontId="4" fillId="0" borderId="33" xfId="9" applyFont="1" applyBorder="1" applyAlignment="1">
      <alignment horizontal="center" vertical="center" shrinkToFit="1"/>
    </xf>
    <xf numFmtId="0" fontId="4" fillId="0" borderId="34" xfId="9" applyFont="1" applyBorder="1" applyAlignment="1">
      <alignment horizontal="center" vertical="center" shrinkToFit="1"/>
    </xf>
    <xf numFmtId="188" fontId="4" fillId="2" borderId="7" xfId="0" applyNumberFormat="1" applyFont="1" applyFill="1" applyBorder="1" applyAlignment="1">
      <alignment horizontal="left"/>
    </xf>
    <xf numFmtId="188" fontId="4" fillId="2" borderId="8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9" xfId="0" applyFont="1" applyBorder="1" applyAlignment="1"/>
    <xf numFmtId="0" fontId="4" fillId="0" borderId="4" xfId="0" applyFont="1" applyBorder="1" applyAlignment="1"/>
    <xf numFmtId="0" fontId="4" fillId="0" borderId="11" xfId="0" applyFont="1" applyBorder="1" applyAlignment="1"/>
    <xf numFmtId="38" fontId="4" fillId="0" borderId="12" xfId="2" applyFont="1" applyFill="1" applyBorder="1" applyAlignment="1">
      <alignment horizontal="center" vertical="center" shrinkToFit="1"/>
    </xf>
    <xf numFmtId="38" fontId="4" fillId="0" borderId="20" xfId="2" applyFont="1" applyFill="1" applyBorder="1" applyAlignment="1">
      <alignment horizontal="center" shrinkToFit="1"/>
    </xf>
    <xf numFmtId="178" fontId="4" fillId="0" borderId="12" xfId="0" applyNumberFormat="1" applyFont="1" applyBorder="1" applyAlignment="1">
      <alignment horizontal="center" vertical="center" shrinkToFit="1"/>
    </xf>
    <xf numFmtId="178" fontId="4" fillId="0" borderId="20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188" fontId="16" fillId="2" borderId="9" xfId="0" applyNumberFormat="1" applyFont="1" applyFill="1" applyBorder="1" applyAlignment="1">
      <alignment horizontal="left"/>
    </xf>
    <xf numFmtId="188" fontId="16" fillId="2" borderId="10" xfId="0" applyNumberFormat="1" applyFont="1" applyFill="1" applyBorder="1" applyAlignment="1">
      <alignment horizontal="left"/>
    </xf>
    <xf numFmtId="183" fontId="4" fillId="4" borderId="6" xfId="0" applyNumberFormat="1" applyFont="1" applyFill="1" applyBorder="1" applyAlignment="1">
      <alignment horizontal="left" shrinkToFit="1"/>
    </xf>
    <xf numFmtId="183" fontId="4" fillId="4" borderId="7" xfId="0" applyNumberFormat="1" applyFont="1" applyFill="1" applyBorder="1" applyAlignment="1">
      <alignment horizontal="left" shrinkToFit="1"/>
    </xf>
    <xf numFmtId="0" fontId="4" fillId="0" borderId="20" xfId="0" applyFont="1" applyBorder="1" applyAlignment="1">
      <alignment horizontal="center" vertical="center" shrinkToFit="1"/>
    </xf>
    <xf numFmtId="38" fontId="4" fillId="3" borderId="12" xfId="2" applyFont="1" applyFill="1" applyBorder="1" applyAlignment="1">
      <alignment horizontal="center" vertical="center" shrinkToFit="1"/>
    </xf>
    <xf numFmtId="38" fontId="4" fillId="3" borderId="20" xfId="2" applyFont="1" applyFill="1" applyBorder="1" applyAlignment="1">
      <alignment horizontal="center" shrinkToFit="1"/>
    </xf>
    <xf numFmtId="189" fontId="4" fillId="4" borderId="7" xfId="0" applyNumberFormat="1" applyFont="1" applyFill="1" applyBorder="1" applyAlignment="1">
      <alignment horizontal="left"/>
    </xf>
    <xf numFmtId="189" fontId="4" fillId="4" borderId="4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2">
    <cellStyle name="パーセント 2" xfId="1" xr:uid="{00000000-0005-0000-0000-000001000000}"/>
    <cellStyle name="パーセント 2 2" xfId="17" xr:uid="{50C617DE-9947-4C87-AAE3-3BBD0AFCF5A5}"/>
    <cellStyle name="パーセント 3" xfId="18" xr:uid="{4C730B53-0163-4B94-9305-C498F05E8231}"/>
    <cellStyle name="パーセント 4" xfId="19" xr:uid="{D112A58A-524F-4397-9564-1AD5998AAF4A}"/>
    <cellStyle name="桁区切り" xfId="2" builtinId="6"/>
    <cellStyle name="桁区切り 2" xfId="3" xr:uid="{00000000-0005-0000-0000-000003000000}"/>
    <cellStyle name="桁区切り 2 2" xfId="16" xr:uid="{23A431E5-975A-4548-80BB-90060AC18172}"/>
    <cellStyle name="桁区切り 2 22" xfId="4" xr:uid="{00000000-0005-0000-0000-000004000000}"/>
    <cellStyle name="桁区切り 3" xfId="5" xr:uid="{00000000-0005-0000-0000-000005000000}"/>
    <cellStyle name="通貨 2" xfId="6" xr:uid="{00000000-0005-0000-0000-000006000000}"/>
    <cellStyle name="標準" xfId="0" builtinId="0"/>
    <cellStyle name="標準 2" xfId="7" xr:uid="{00000000-0005-0000-0000-000008000000}"/>
    <cellStyle name="標準 2 2" xfId="8" xr:uid="{00000000-0005-0000-0000-000009000000}"/>
    <cellStyle name="標準 2 3" xfId="9" xr:uid="{00000000-0005-0000-0000-00000A000000}"/>
    <cellStyle name="標準 2 4" xfId="14" xr:uid="{00000000-0005-0000-0000-00000B000000}"/>
    <cellStyle name="標準 2_0222slidenewe-cydeenc" xfId="10" xr:uid="{00000000-0005-0000-0000-00000C000000}"/>
    <cellStyle name="標準 3" xfId="11" xr:uid="{00000000-0005-0000-0000-00000D000000}"/>
    <cellStyle name="標準 3 2" xfId="12" xr:uid="{00000000-0005-0000-0000-00000E000000}"/>
    <cellStyle name="標準 3 2 2" xfId="21" xr:uid="{287F1F65-6510-4490-9970-ACE13BE147ED}"/>
    <cellStyle name="標準 3 3" xfId="13" xr:uid="{00000000-0005-0000-0000-00000F000000}"/>
    <cellStyle name="標準_Sheet1" xfId="20" xr:uid="{2190028A-5042-4520-BCD9-B72DEBE420D7}"/>
    <cellStyle name="標準_一般型渡り廊下（数量計算書)" xfId="15" xr:uid="{00000000-0005-0000-0000-000010000000}"/>
  </cellStyles>
  <dxfs count="129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66CCFF"/>
      <color rgb="FFCCFFFF"/>
      <color rgb="FF0066FF"/>
      <color rgb="FF99CCFF"/>
      <color rgb="FF3399FF"/>
      <color rgb="FFCCECFF"/>
      <color rgb="FF3366FF"/>
      <color rgb="FF0000FF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3455;&#26045;&#35373;&#35336;\&#65402;&#65393;&#23455;&#26045;\&#31309;&#31639;\&#65402;&#65393;&#20869;&#3537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6\&#31119;&#26717;&#29992;\&#26368;&#32066;&#35373;&#35336;&#26360;\&#35930;&#33294;&#35299;&#20307;&#35373;&#35336;&#26360;&#65288;&#26368;&#32066;&#65289;\&#35373;&#35336;&#26360;\windows\TEMP\&#12467;&#12531;&#12486;&#12490;&#12479;&#12540;&#12511;&#12490;&#12523;&#35373;&#35336;&#26360;(H13.11.30&#22793;&#26356;)(&#22320;&#30436;&#25913;&#33391;&#12539;&#33136;&#22721;&#25171;&#25918;&#12471;&#21270;&#31911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342;&#20986;_A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My%20Documents\H19&#24180;&#24230;&#35373;&#35336;\H19&#28165;&#27700;10&#21306;&#38598;&#20250;&#25152;\&#27604;&#36611;&#34920;&#65288;&#26494;&#12539;&#26481;&#65289;\&#27604;&#36611;&#34920;&#65288;&#23665;&#12539;&#20013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CTLSV3\CIATEC&#20849;&#26377;\50&#24314;&#31689;&#37096;\99&#20491;&#20154;&#21029;&#26989;&#21209;&#12487;&#12540;&#12479;\02&#35373;&#35336;&#19968;&#35506;\10&#31712;&#21407;&#12288;&#20037;&#32654;\&#30476;&#21942;&#20303;&#23429;&#30707;&#20117;&#22243;&#22320;&#35373;&#35336;&#26360;\&#20013;&#20303;&#2684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7\&#31119;&#26717;&#29992;\&#65320;&#65297;&#65302;\&#26368;&#32066;&#35373;&#35336;&#26360;\&#35930;&#33294;&#26032;&#31689;&#35373;&#35336;&#26360;&#65288;&#26368;&#32066;&#65289;\&#26032;&#31689;&#35373;&#35336;&#26360;&#65288;&#26368;&#32066;&#65289;\&#26494;&#35199;&#35373;&#35336;&#26360;&#65288;&#26368;&#32066;&#65289;\H16.6.7&#29694;&#22312;\&#24314;&#31689;\&#26494;&#23665;&#35199;&#24314;&#31689;&#65288;&#37329;&#25244;&#12365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sk\N&#65426;&#65392;&#65433;&#65288;&#21463;&#65289;\&#65321;&#12381;&#12398;&#20182;\&#22528;&#24314;&#31689;\&#38263;&#23567;&#32784;&#38663;&#35036;&#24375;&#24037;&#20107;&#35373;&#35336;&#26360;00&#65288;&#38619;&#22411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&#35373;&#35336;&#26360;\2006&#24180;\&#12450;&#12523;&#12512;&#12398;&#37324;\&#12450;&#12523;&#12512;&#12398;&#3732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&#12288;&#32066;&#12426;&#20998;&#12398;&#12487;&#12540;&#12479;\21.09.27&#12288;&#37329;&#20809;&#23398;&#22290;&#12371;&#12393;&#12418;&#22290;\21.10.14&#12288;&#37329;&#20809;&#12371;&#12393;&#12418;&#22290;&#12288;&#38651;&#27671;&#35373;&#20633;&#31309;&#31639;&#36039;&#2600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271;&#29579;&#65402;&#65437;&#65403;&#65433;\&#36960;&#21029;&#35440;&#25152;&#20869;&#3537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oai\&#65297;&#65299;A&#24037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onome\D\nyamamoto\000_backup20070723\123-excel\H18&#24180;&#24230;\&#25945;&#22996;&#32207;&#21209;&#35506;\&#28006;&#25144;&#23567;\123-excel\H17&#24180;&#24230;\&#20581;&#24247;&#31119;&#31049;&#32207;&#21209;&#35506;\&#35199;&#37096;&#20581;&#24247;&#31119;&#31049;&#12475;&#12531;&#12479;&#12540;&#26032;&#31689;&#38651;&#27671;&#35373;&#20633;&#24037;&#20107;(&#26368;&#32066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7\&#31119;&#26717;&#29992;\&#65320;&#65297;&#65303;\&#26032;&#23621;&#27996;&#20445;&#20581;&#25152;\&#35373;&#35336;&#26360;\Excel\02&#22522;&#26412;&#12288;&#35373;&#35336;&#26360;\&#22235;&#22269;&#35373;&#35336;\&#9675;&#35373;&#35336;&#26360;&#12288;&#65313;&#65300;&#12288;&#65396;&#65420;&#65439;&#65407;&#65437;&#12288;100%20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&#65288;&#29289;&#20214;&#21029;&#65289;\&#37326;&#26449;&#30010;\&#28168;&#29983;&#20250;&#35199;&#26465;&#30149;&#38498;\EXCEL&#20986;&#21147;&#36039;&#2600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i\D\&#35373;&#35336;&#29289;&#20214;\&#65298;&#65296;&#65296;&#65301;\03&#26494;&#23665;&#21830;&#26989;&#39640;&#26657;&#29305;&#21029;&#25945;&#26847;\&#26494;&#21830;&#29305;&#21029;&#25945;&#26847;&#26032;&#31689;&#31309;&#31639;\&#12508;&#12483;&#12463;&#12473;&#65288;&#24066;&#22580;&#21336;&#20385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wahara\D\2028%20&#21335;&#22269;&#35686;&#23519;&#32626;&#30041;&#32622;&#25152;&#22679;&#31689;&#24037;&#20107;&#65288;MO&#31227;&#21205;&#28168;&#12415;&#65289;\&#20869;&#35379;&#26360;\2028%20&#20104;&#31639;&#263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7\&#31119;&#26717;&#29992;\&#65320;&#65297;&#65303;\&#26032;&#23621;&#27996;&#20445;&#20581;&#25152;\&#35373;&#35336;&#26360;\My%20data\&#32076;&#36027;&#38306;&#20418;\1&#24037;&#21306;&#65288;&#24314;&#31689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st\print&#8545;\Documents%20and%20Settings\yamamoto\My%20Documents\EXL\&#31309;&#31639;\&#20869;&#35379;2&#27573;&#26360;&#19968;&#36899;&#21407;&#31295;\&#20869;&#35379;2&#27573;&#26360;&#19968;&#36899;&#21407;&#31295;(051015&#2279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d01d\F\&#65396;&#65400;&#65406;&#65433;\&#31309;&#31639;&#21407;&#26412;\&#31309;&#31639;&#35519;&#2636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649;&#29702;\&#26045;&#35373;&#35506;\&#24037;&#21942;\&#22826;&#30000;&#65316;ata\&#24037;&#20107;H9\&#32076;&#28168;&#25913;&#20462;\&#32076;&#28168;&#20869;&#353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&#24180;&#35373;&#35336;&#26360;\&#21776;&#35895;&#25490;&#27700;&#27231;&#22580;&#38651;&#27671;&#35373;&#20633;&#24037;&#20107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Documents%20and%20Settings\Owner\Local%20Settings\Temporary%20Internet%20Files\Content.IE5\QLT2FUPK\&#20869;&#35379;&#26360;%20&#21335;&#22269;&#24066;&#27096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2\&#23398;&#26657;&#25945;&#32946;&#35506;\A.&#65396;&#65400;&#65406;&#65433;DATA\Q&#33433;&#33993;&#35519;&#26619;\&#24314;&#31689;&#35373;&#20633;&#65288;&#38651;&#27671;&#65289;\E16&#65399;&#65438;&#65417;&#65293;&#12415;&#1238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ctlsv4\Ciatec\Documents%20and%20Settings\u64938014\My%20Documents\My%20Documents2\&#24859;&#23195;&#30476;\&#30707;&#20117;&#22243;&#22320;\&#26032;&#35373;&#35373;&#35336;&#26360;\&#30476;&#21942;&#30707;&#20117;&#22243;&#22320;&#20013;&#22830;&#26847;&#26032;&#31689;&#65288;14&#24180;&#37329;&#20837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5373;&#35336;\&#22259;&#38754;\&#35373;&#35336;&#23436;&#25104;\&#22269;&#31246;&#24193;\&#31309;&#31639;&#12471;&#12540;&#12488;\&#23431;&#21644;&#23798;&#31309;&#31639;&#12471;&#12540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2\&#23398;&#26657;&#25945;&#32946;&#35506;\H20\&#24314;&#65288;&#12288;&#65289;&#31532;&#65300;&#21495;&#12398;&#65297;&#12288;&#31532;&#65300;&#21495;&#21335;&#12524;&#12463;&#20844;&#22290;&#12488;&#12452;&#12524;&#26032;&#31689;&#24037;&#20107;\&#30330;&#27880;&#29992;&#65288;&#35373;&#35336;&#26360;&#65286;&#22259;&#38754;&#65289;\&#35373;&#35336;&#26360;\&#32076;&#36027;&#31639;&#23450;&#34920;&#65288;&#24314;(&#12288;)&#31532;4&#21495;&#12398;1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sk\Documents%20and%20Settings\Owner\Local%20Settings\Temporary%20Internet%20Files\Content.IE5\QLT2FUPK\&#20869;&#35379;&#26360;%20&#21335;&#22269;&#2406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00"/>
      <sheetName val="種目"/>
      <sheetName val="科目"/>
      <sheetName val="実験研究棟細目"/>
      <sheetName val="コア保管庫細目"/>
      <sheetName val="外構細目"/>
      <sheetName val="その他工事"/>
      <sheetName val="実験研究棟代価"/>
      <sheetName val="ｺｱ保管庫代価"/>
      <sheetName val="外構代価"/>
      <sheetName val="発生土"/>
      <sheetName val="物価資料"/>
      <sheetName val="単価"/>
      <sheetName val="荷揚設備単価"/>
      <sheetName val="付加等"/>
      <sheetName val="最低"/>
      <sheetName val="公表種目"/>
      <sheetName val="公表科目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総括表 (2)"/>
      <sheetName val="内訳書"/>
      <sheetName val="直接仮設工事"/>
      <sheetName val="土工事"/>
      <sheetName val="杭地業工事"/>
      <sheetName val="コンクリート工事"/>
      <sheetName val="型枠工事"/>
      <sheetName val="鉄筋工事"/>
      <sheetName val="鉄骨工事"/>
      <sheetName val="防水工事"/>
      <sheetName val="石工事"/>
      <sheetName val="タイル工事"/>
      <sheetName val="木工事"/>
      <sheetName val="木工事別紙"/>
      <sheetName val="金属工事"/>
      <sheetName val="左官工事"/>
      <sheetName val="金属製建具工事 "/>
      <sheetName val="木製建具工事"/>
      <sheetName val="硝子工事"/>
      <sheetName val="塗装工事"/>
      <sheetName val="吹付工事"/>
      <sheetName val="内外装工事"/>
      <sheetName val="内外装工事別紙"/>
      <sheetName val="雑工事"/>
      <sheetName val="諸経費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出表_1"/>
      <sheetName val="拾出表(A3)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P4" t="str">
            <v>見積書</v>
          </cell>
          <cell r="Q4" t="str">
            <v>松下電工</v>
          </cell>
        </row>
        <row r="5">
          <cell r="P5" t="str">
            <v>カタログ単価</v>
          </cell>
          <cell r="Q5" t="str">
            <v>東芝ライテック</v>
          </cell>
        </row>
        <row r="6">
          <cell r="P6" t="str">
            <v>型番：</v>
          </cell>
          <cell r="Q6" t="str">
            <v>三菱電機</v>
          </cell>
        </row>
        <row r="7">
          <cell r="Q7" t="str">
            <v>三菱重工</v>
          </cell>
        </row>
        <row r="8">
          <cell r="Q8" t="str">
            <v>松下通信工業</v>
          </cell>
        </row>
        <row r="9">
          <cell r="Q9" t="str">
            <v>ＴＯＡ</v>
          </cell>
        </row>
        <row r="10">
          <cell r="Q10" t="str">
            <v>ビクター</v>
          </cell>
        </row>
        <row r="11">
          <cell r="Q11" t="str">
            <v>アイホン</v>
          </cell>
        </row>
        <row r="12">
          <cell r="Q12" t="str">
            <v>ケアコム</v>
          </cell>
        </row>
        <row r="13">
          <cell r="Q13" t="str">
            <v>マスプロ</v>
          </cell>
        </row>
        <row r="14">
          <cell r="Q14" t="str">
            <v>日立国際電気</v>
          </cell>
        </row>
        <row r="15">
          <cell r="Q15" t="str">
            <v>ＤＸアンテナ</v>
          </cell>
        </row>
        <row r="16">
          <cell r="Q16" t="str">
            <v>内外電機</v>
          </cell>
        </row>
        <row r="17">
          <cell r="Q17" t="str">
            <v>日東工業</v>
          </cell>
        </row>
        <row r="18">
          <cell r="Q18" t="str">
            <v>摂陽明正</v>
          </cell>
        </row>
        <row r="19">
          <cell r="Q19" t="str">
            <v>瑞穂電機</v>
          </cell>
        </row>
        <row r="20">
          <cell r="Q20" t="str">
            <v>平誠電機</v>
          </cell>
        </row>
        <row r="21">
          <cell r="Q21" t="str">
            <v>渦潮電機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"/>
      <sheetName val="総括表"/>
      <sheetName val="内訳書（Ａ共通）"/>
      <sheetName val="内訳書 (Ｂ-1直接仮設)"/>
      <sheetName val="内訳書 (Ｂ-2土) "/>
      <sheetName val="内訳書 (Ｂ-3地業) "/>
      <sheetName val="内訳書 (B-4鉄筋)"/>
      <sheetName val="内訳書 (B-5ｺﾝｸﾘｰﾄ) "/>
      <sheetName val="内訳書 (B-6型枠) "/>
      <sheetName val="内訳書 (B-7既製ｺﾝｸﾘｰﾄ)"/>
      <sheetName val="内訳書 (B-8防水)"/>
      <sheetName val="内訳書 (B-9タイル) "/>
      <sheetName val="内訳書 (B-10木及木製パネル)"/>
      <sheetName val="内訳書 (B-11金属) "/>
      <sheetName val="内訳書 (B-12左官) "/>
      <sheetName val="内訳書 (B-13木製)"/>
      <sheetName val="内訳書 (B-14金属製建具) "/>
      <sheetName val="内訳書 (B-15硝子) "/>
      <sheetName val="内訳書 (B-16塗装) "/>
      <sheetName val="内訳書 (B-17仕上塗装) "/>
      <sheetName val="内訳書 (B-18内外装) "/>
      <sheetName val="内訳書 (B-19仕上ﾕﾆｯﾄ) "/>
      <sheetName val="内訳書 (B-20その他)"/>
      <sheetName val="諸経費"/>
      <sheetName val="営繕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表"/>
      <sheetName val="内訳書"/>
      <sheetName val="Ａ共通仮設費"/>
      <sheetName val="Ｂ直接工事費"/>
      <sheetName val="B-1第2改修"/>
      <sheetName val="B-1 1.直接仮設工事"/>
      <sheetName val="B-1 2.木工事"/>
      <sheetName val="B-1 3.金属工事"/>
      <sheetName val="B-1 4.左官工事"/>
      <sheetName val="B-1 5.木製建具工事"/>
      <sheetName val="B-1 6.ｶﾞﾗｽ工事"/>
      <sheetName val="B-1 7.塗装工事"/>
      <sheetName val="B-1 8.内装工事"/>
      <sheetName val="B-1 9.家具工事"/>
      <sheetName val="B-2第3改修"/>
      <sheetName val="B-2 1.直接仮設工事"/>
      <sheetName val="B-2 2.ｺﾝｸﾘｰﾄ工事"/>
      <sheetName val="B-2 3.組積工事"/>
      <sheetName val="B-2 4.防水工事"/>
      <sheetName val="B-2 5.石及びﾀｲﾙ工事"/>
      <sheetName val="B-2 6.木工事"/>
      <sheetName val="B-2 7.金属工事"/>
      <sheetName val="B-2 8.左官工事"/>
      <sheetName val="B-2 9.金属製建具工事"/>
      <sheetName val="B-2 10.木製建具工事"/>
      <sheetName val="B-2 11.ガラス工事"/>
      <sheetName val="B-2 12.塗装工事"/>
      <sheetName val="B-2 13.内外装工事"/>
      <sheetName val="B-2 14.家具工事"/>
      <sheetName val="B-3 解体撤去"/>
      <sheetName val="B-3 1.本体解体費"/>
      <sheetName val="B-3 2.現場分別工事"/>
      <sheetName val="B-3 3.運搬費"/>
      <sheetName val="B-3 4.処分費"/>
      <sheetName val="諸経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資源税"/>
      <sheetName val="←ここまで印刷"/>
      <sheetName val="共通費計算"/>
      <sheetName val="凡例"/>
      <sheetName val="XXXXXX"/>
      <sheetName val="XXXXX0"/>
      <sheetName val="出来高"/>
      <sheetName val="調書"/>
      <sheetName val="設計書ここから印刷→"/>
      <sheetName val="表紙"/>
      <sheetName val="大内訳"/>
      <sheetName val="中内訳"/>
      <sheetName val="建築"/>
      <sheetName val="電気"/>
      <sheetName val="機械"/>
      <sheetName val="共通費"/>
      <sheetName val="用紙枠"/>
    </sheetNames>
    <sheetDataSet>
      <sheetData sheetId="0"/>
      <sheetData sheetId="1" refreshError="1"/>
      <sheetData sheetId="2" refreshError="1"/>
      <sheetData sheetId="3" refreshError="1"/>
      <sheetData sheetId="4" refreshError="1">
        <row r="4">
          <cell r="B4" t="str">
            <v>物価Ｐ－</v>
          </cell>
        </row>
        <row r="5">
          <cell r="B5" t="str">
            <v>ｺｽﾄＰ－</v>
          </cell>
        </row>
        <row r="6">
          <cell r="B6" t="str">
            <v>見積Ｘ</v>
          </cell>
        </row>
        <row r="7">
          <cell r="B7" t="str">
            <v>代価Ｐ－</v>
          </cell>
        </row>
        <row r="8">
          <cell r="B8" t="str">
            <v>物価Ｐ－</v>
          </cell>
        </row>
        <row r="9">
          <cell r="B9" t="str">
            <v>ｺｽﾄＰ－</v>
          </cell>
        </row>
        <row r="10">
          <cell r="B10" t="str">
            <v>定価Ｘ</v>
          </cell>
        </row>
        <row r="11">
          <cell r="B11" t="str">
            <v>ｶﾀﾛｸﾞＸ</v>
          </cell>
        </row>
        <row r="12">
          <cell r="B12" t="str">
            <v>積算表-</v>
          </cell>
        </row>
        <row r="13">
          <cell r="B13" t="str">
            <v>複合P-</v>
          </cell>
        </row>
        <row r="14">
          <cell r="B14" t="str">
            <v>定価＋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表"/>
      <sheetName val="表"/>
      <sheetName val="建築"/>
      <sheetName val="電気"/>
      <sheetName val="衛生"/>
      <sheetName val="汚水処理"/>
      <sheetName val="空調"/>
      <sheetName val="外構"/>
      <sheetName val="経費"/>
    </sheetNames>
    <sheetDataSet>
      <sheetData sheetId="0"/>
      <sheetData sheetId="1"/>
      <sheetData sheetId="2"/>
      <sheetData sheetId="3">
        <row r="62">
          <cell r="L62">
            <v>94544063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代価表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費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 頭"/>
      <sheetName val="内訳書"/>
      <sheetName val="代価表"/>
      <sheetName val="単価表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経費代価表"/>
      <sheetName val="一般管理費内訳"/>
      <sheetName val="代価表(盤･その他)"/>
      <sheetName val="代価表(照明)"/>
      <sheetName val="代価表(中央監視)"/>
      <sheetName val="代価表(弱電)"/>
      <sheetName val="代価表(放送)"/>
      <sheetName val="代価表(時計)"/>
      <sheetName val="代価表(発電機)"/>
      <sheetName val="代価表(ELV)"/>
      <sheetName val="数量表"/>
      <sheetName val="土量計算"/>
      <sheetName val="小代価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 1"/>
      <sheetName val="表紙 2"/>
      <sheetName val="大内訳"/>
      <sheetName val="内訳"/>
      <sheetName val="凡例・摘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Ⅲ-表"/>
      <sheetName val="Ⅲ建築"/>
      <sheetName val="Ⅲ電気"/>
      <sheetName val="Ⅲ空調"/>
      <sheetName val="Ⅳ-表"/>
      <sheetName val="Ⅳ建築"/>
      <sheetName val="Ⅳ電気"/>
      <sheetName val="Ⅳ給排水"/>
      <sheetName val="Ⅴ-表"/>
      <sheetName val="一."/>
      <sheetName val="二."/>
      <sheetName val="EXCEL出力資料"/>
    </sheetNames>
    <definedNames>
      <definedName name="切り捨て計算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入力シート"/>
      <sheetName val="入出力シート"/>
      <sheetName val="基準シート（削除不可）"/>
    </sheetNames>
    <sheetDataSet>
      <sheetData sheetId="0"/>
      <sheetData sheetId="1" refreshError="1"/>
      <sheetData sheetId="2">
        <row r="4">
          <cell r="R4">
            <v>0</v>
          </cell>
          <cell r="S4">
            <v>34000</v>
          </cell>
          <cell r="T4" t="e">
            <v>#N/A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AA4" t="e">
            <v>#N/A</v>
          </cell>
          <cell r="AB4" t="e">
            <v>#N/A</v>
          </cell>
          <cell r="AC4" t="e">
            <v>#N/A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</row>
        <row r="5">
          <cell r="R5">
            <v>0.2</v>
          </cell>
          <cell r="S5">
            <v>30500</v>
          </cell>
          <cell r="T5" t="e">
            <v>#N/A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AA5" t="e">
            <v>#N/A</v>
          </cell>
          <cell r="AB5" t="e">
            <v>#N/A</v>
          </cell>
          <cell r="AC5" t="e">
            <v>#N/A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</row>
        <row r="6">
          <cell r="R6">
            <v>0.3</v>
          </cell>
          <cell r="S6">
            <v>26600</v>
          </cell>
          <cell r="T6" t="e">
            <v>#N/A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AA6" t="e">
            <v>#N/A</v>
          </cell>
          <cell r="AB6" t="e">
            <v>#N/A</v>
          </cell>
          <cell r="AC6" t="e">
            <v>#N/A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</row>
        <row r="7">
          <cell r="R7">
            <v>0.5</v>
          </cell>
          <cell r="S7">
            <v>22300</v>
          </cell>
          <cell r="T7" t="e">
            <v>#N/A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</row>
        <row r="8">
          <cell r="R8">
            <v>1</v>
          </cell>
          <cell r="S8">
            <v>18400</v>
          </cell>
          <cell r="T8" t="e">
            <v>#N/A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AA8" t="e">
            <v>#N/A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</row>
        <row r="9">
          <cell r="R9">
            <v>2</v>
          </cell>
          <cell r="S9">
            <v>16200</v>
          </cell>
          <cell r="T9" t="e">
            <v>#N/A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</row>
        <row r="10">
          <cell r="R10">
            <v>3</v>
          </cell>
          <cell r="S10">
            <v>15500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</row>
        <row r="13"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AA13" t="e">
            <v>#N/A</v>
          </cell>
          <cell r="AB13" t="e">
            <v>#N/A</v>
          </cell>
          <cell r="AC13" t="e">
            <v>#N/A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</row>
        <row r="14"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</row>
        <row r="15"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</row>
        <row r="16">
          <cell r="R16" t="e">
            <v>#N/A</v>
          </cell>
          <cell r="S16" t="e">
            <v>#N/A</v>
          </cell>
          <cell r="T16" t="e">
            <v>#N/A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AA16" t="e">
            <v>#N/A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</row>
        <row r="17"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</row>
        <row r="18"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AA18" t="e">
            <v>#N/A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</row>
        <row r="19"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AA19" t="e">
            <v>#N/A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</row>
        <row r="22"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</row>
        <row r="23"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AA23" t="e">
            <v>#N/A</v>
          </cell>
          <cell r="AB23" t="e">
            <v>#N/A</v>
          </cell>
          <cell r="AC23" t="e">
            <v>#N/A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</row>
        <row r="24"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</row>
        <row r="25"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</row>
        <row r="26"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</row>
        <row r="27"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AA27" t="e">
            <v>#N/A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</row>
        <row r="28"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</row>
        <row r="31">
          <cell r="R31" t="e">
            <v>#N/A</v>
          </cell>
          <cell r="S31" t="e">
            <v>#N/A</v>
          </cell>
          <cell r="T31" t="e">
            <v>#N/A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AA31" t="e">
            <v>#N/A</v>
          </cell>
          <cell r="AB31" t="e">
            <v>#N/A</v>
          </cell>
          <cell r="AC31" t="e">
            <v>#N/A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</row>
        <row r="32"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</row>
        <row r="33">
          <cell r="R33" t="e">
            <v>#N/A</v>
          </cell>
          <cell r="S33" t="e">
            <v>#N/A</v>
          </cell>
          <cell r="T33" t="e">
            <v>#N/A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AA33" t="e">
            <v>#N/A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</row>
        <row r="34"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</row>
        <row r="35"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AA35" t="e">
            <v>#N/A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</row>
        <row r="36"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</row>
        <row r="37">
          <cell r="R37" t="e">
            <v>#N/A</v>
          </cell>
          <cell r="S37" t="e">
            <v>#N/A</v>
          </cell>
          <cell r="T37" t="e">
            <v>#N/A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AA37" t="e">
            <v>#N/A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</row>
        <row r="40"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</row>
        <row r="41">
          <cell r="R41" t="e">
            <v>#N/A</v>
          </cell>
          <cell r="S41" t="e">
            <v>#N/A</v>
          </cell>
          <cell r="T41" t="e">
            <v>#N/A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AA41" t="e">
            <v>#N/A</v>
          </cell>
          <cell r="AB41" t="e">
            <v>#N/A</v>
          </cell>
          <cell r="AC41" t="e">
            <v>#N/A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</row>
        <row r="42"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AA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</row>
        <row r="43">
          <cell r="R43" t="e">
            <v>#N/A</v>
          </cell>
          <cell r="S43" t="e">
            <v>#N/A</v>
          </cell>
          <cell r="T43" t="e">
            <v>#N/A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AA43" t="e">
            <v>#N/A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</row>
        <row r="44"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</row>
        <row r="45">
          <cell r="R45" t="e">
            <v>#N/A</v>
          </cell>
          <cell r="S45" t="e">
            <v>#N/A</v>
          </cell>
          <cell r="T45" t="e">
            <v>#N/A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AA45" t="e">
            <v>#N/A</v>
          </cell>
          <cell r="AB45" t="e">
            <v>#N/A</v>
          </cell>
          <cell r="AC45" t="e">
            <v>#N/A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</row>
        <row r="46"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</row>
        <row r="49"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</row>
        <row r="50">
          <cell r="R50" t="e">
            <v>#N/A</v>
          </cell>
          <cell r="S50" t="e">
            <v>#N/A</v>
          </cell>
          <cell r="T50" t="e">
            <v>#N/A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AA50" t="e">
            <v>#N/A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</row>
        <row r="51"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</row>
        <row r="52">
          <cell r="R52" t="e">
            <v>#N/A</v>
          </cell>
          <cell r="S52" t="e">
            <v>#N/A</v>
          </cell>
          <cell r="T52" t="e">
            <v>#N/A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AA52" t="e">
            <v>#N/A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</row>
        <row r="53"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</row>
        <row r="54"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</row>
        <row r="55">
          <cell r="R55" t="e">
            <v>#N/A</v>
          </cell>
          <cell r="S55" t="e">
            <v>#N/A</v>
          </cell>
          <cell r="T55" t="e">
            <v>#N/A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AA55" t="e">
            <v>#N/A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</row>
        <row r="58"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</row>
        <row r="59">
          <cell r="R59" t="e">
            <v>#N/A</v>
          </cell>
          <cell r="S59" t="e">
            <v>#N/A</v>
          </cell>
          <cell r="T59" t="e">
            <v>#N/A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AA59" t="e">
            <v>#N/A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</row>
        <row r="60"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</row>
        <row r="61">
          <cell r="R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AA61" t="e">
            <v>#N/A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</row>
        <row r="62"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</row>
        <row r="63">
          <cell r="R63" t="e">
            <v>#N/A</v>
          </cell>
          <cell r="S63" t="e">
            <v>#N/A</v>
          </cell>
          <cell r="T63" t="e">
            <v>#N/A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AA63" t="e">
            <v>#N/A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</row>
        <row r="64"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</row>
        <row r="67">
          <cell r="R67" t="e">
            <v>#N/A</v>
          </cell>
          <cell r="S67" t="e">
            <v>#N/A</v>
          </cell>
          <cell r="T67" t="e">
            <v>#N/A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AA67" t="e">
            <v>#N/A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</row>
        <row r="68"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</row>
        <row r="69">
          <cell r="R69" t="e">
            <v>#N/A</v>
          </cell>
          <cell r="S69" t="e">
            <v>#N/A</v>
          </cell>
          <cell r="T69" t="e">
            <v>#N/A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AA69" t="e">
            <v>#N/A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</row>
        <row r="70">
          <cell r="R70" t="e">
            <v>#N/A</v>
          </cell>
          <cell r="S70" t="e">
            <v>#N/A</v>
          </cell>
          <cell r="T70" t="e">
            <v>#N/A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AA70" t="e">
            <v>#N/A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</row>
        <row r="71"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</row>
        <row r="72">
          <cell r="R72" t="e">
            <v>#N/A</v>
          </cell>
          <cell r="S72" t="e">
            <v>#N/A</v>
          </cell>
          <cell r="T72" t="e">
            <v>#N/A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AA72" t="e">
            <v>#N/A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</row>
        <row r="73"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建築主体"/>
      <sheetName val="15金属製建具"/>
      <sheetName val="書式"/>
      <sheetName val="既存浄化槽"/>
      <sheetName val="総括表（浄化槽）"/>
      <sheetName val="単位"/>
      <sheetName val="Sheet1"/>
      <sheetName val="掘削土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E3" t="str">
            <v>ｍ</v>
          </cell>
        </row>
        <row r="4">
          <cell r="E4" t="str">
            <v>㎡</v>
          </cell>
        </row>
        <row r="5">
          <cell r="E5" t="str">
            <v>ｍ3</v>
          </cell>
        </row>
        <row r="6">
          <cell r="E6" t="str">
            <v>〃</v>
          </cell>
        </row>
        <row r="7">
          <cell r="E7" t="str">
            <v>か所</v>
          </cell>
        </row>
        <row r="8">
          <cell r="E8" t="str">
            <v>本</v>
          </cell>
        </row>
        <row r="9">
          <cell r="E9" t="str">
            <v>台</v>
          </cell>
        </row>
        <row r="10">
          <cell r="E10" t="str">
            <v>組</v>
          </cell>
        </row>
        <row r="11">
          <cell r="E11" t="str">
            <v>式</v>
          </cell>
        </row>
        <row r="12">
          <cell r="E12" t="str">
            <v>人</v>
          </cell>
        </row>
        <row r="13">
          <cell r="E13" t="str">
            <v>個</v>
          </cell>
        </row>
        <row r="14">
          <cell r="E14" t="str">
            <v>箇処</v>
          </cell>
        </row>
        <row r="15">
          <cell r="E15" t="str">
            <v>面</v>
          </cell>
        </row>
        <row r="16">
          <cell r="E16" t="str">
            <v>枚</v>
          </cell>
        </row>
        <row r="17">
          <cell r="E17" t="str">
            <v>kg</v>
          </cell>
        </row>
        <row r="18">
          <cell r="E18" t="str">
            <v>Pot</v>
          </cell>
        </row>
        <row r="19">
          <cell r="E19" t="str">
            <v>ｔ</v>
          </cell>
        </row>
        <row r="20">
          <cell r="E20" t="str">
            <v>文字</v>
          </cell>
        </row>
      </sheetData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内訳書"/>
      <sheetName val="代価表 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表紙"/>
      <sheetName val="内訳"/>
      <sheetName val="登録ﾘｽﾄ"/>
    </sheetNames>
    <sheetDataSet>
      <sheetData sheetId="0"/>
      <sheetData sheetId="1"/>
      <sheetData sheetId="2">
        <row r="5">
          <cell r="B5" t="str">
            <v>直接仮設工事</v>
          </cell>
          <cell r="D5" t="str">
            <v>ｍ2</v>
          </cell>
        </row>
        <row r="6">
          <cell r="B6" t="str">
            <v>土工事</v>
          </cell>
          <cell r="D6" t="str">
            <v>ｍ3</v>
          </cell>
        </row>
        <row r="7">
          <cell r="B7" t="str">
            <v>杭工事</v>
          </cell>
          <cell r="D7" t="str">
            <v>ｍ</v>
          </cell>
        </row>
        <row r="8">
          <cell r="B8" t="str">
            <v>コンクリート工事</v>
          </cell>
          <cell r="D8" t="str">
            <v>式</v>
          </cell>
        </row>
        <row r="9">
          <cell r="B9" t="str">
            <v>型枠工事</v>
          </cell>
          <cell r="D9" t="str">
            <v>カ所</v>
          </cell>
        </row>
        <row r="10">
          <cell r="B10" t="str">
            <v>鉄筋工事</v>
          </cell>
          <cell r="D10" t="str">
            <v>個</v>
          </cell>
        </row>
        <row r="11">
          <cell r="B11" t="str">
            <v>鉄骨工事</v>
          </cell>
          <cell r="D11" t="str">
            <v>人</v>
          </cell>
        </row>
        <row r="12">
          <cell r="B12" t="str">
            <v>耐火被覆工事</v>
          </cell>
          <cell r="D12" t="str">
            <v>人役</v>
          </cell>
        </row>
        <row r="13">
          <cell r="B13" t="str">
            <v>プレキャスト･PC工事</v>
          </cell>
          <cell r="D13" t="str">
            <v>kg</v>
          </cell>
        </row>
        <row r="14">
          <cell r="B14" t="str">
            <v>ＡＬＣ板工事</v>
          </cell>
          <cell r="D14" t="str">
            <v>t</v>
          </cell>
        </row>
        <row r="15">
          <cell r="B15" t="str">
            <v>押出成形セメント板工事</v>
          </cell>
          <cell r="D15" t="str">
            <v>組</v>
          </cell>
        </row>
        <row r="16">
          <cell r="B16" t="str">
            <v>組積工事</v>
          </cell>
          <cell r="D16" t="str">
            <v>枚</v>
          </cell>
        </row>
        <row r="17">
          <cell r="B17" t="str">
            <v>防水工事</v>
          </cell>
          <cell r="D17" t="str">
            <v>基</v>
          </cell>
        </row>
        <row r="18">
          <cell r="B18" t="str">
            <v>石工事</v>
          </cell>
          <cell r="D18" t="str">
            <v>か所</v>
          </cell>
        </row>
        <row r="19">
          <cell r="B19" t="str">
            <v>タイル工事</v>
          </cell>
        </row>
        <row r="20">
          <cell r="B20" t="str">
            <v>木工事</v>
          </cell>
        </row>
        <row r="21">
          <cell r="B21" t="str">
            <v>屋根及びとい工事</v>
          </cell>
        </row>
        <row r="22">
          <cell r="B22" t="str">
            <v>金属工事</v>
          </cell>
        </row>
        <row r="23">
          <cell r="B23" t="str">
            <v>左官工事</v>
          </cell>
        </row>
        <row r="24">
          <cell r="B24" t="str">
            <v>木製建具工事</v>
          </cell>
        </row>
        <row r="25">
          <cell r="B25" t="str">
            <v>金属製建具工事</v>
          </cell>
        </row>
        <row r="26">
          <cell r="B26" t="str">
            <v>ガラス工事</v>
          </cell>
        </row>
        <row r="27">
          <cell r="B27" t="str">
            <v>塗装工事</v>
          </cell>
        </row>
        <row r="28">
          <cell r="B28" t="str">
            <v>吹付工事</v>
          </cell>
        </row>
        <row r="29">
          <cell r="B29" t="str">
            <v>内外装工事</v>
          </cell>
        </row>
        <row r="30">
          <cell r="B30" t="str">
            <v>仕上ユニット工事</v>
          </cell>
        </row>
        <row r="31">
          <cell r="B31" t="str">
            <v>既製家具工事</v>
          </cell>
        </row>
        <row r="32">
          <cell r="B32" t="str">
            <v>造付家具工事</v>
          </cell>
        </row>
        <row r="33">
          <cell r="B33" t="str">
            <v>サイン工事</v>
          </cell>
        </row>
        <row r="34">
          <cell r="B34" t="str">
            <v>解体工事</v>
          </cell>
        </row>
        <row r="35">
          <cell r="B35" t="str">
            <v>外構工事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"/>
      <sheetName val="拾出"/>
      <sheetName val="拾照回路"/>
      <sheetName val="拾照回路計"/>
      <sheetName val="接地"/>
      <sheetName val="埋設"/>
      <sheetName val="塗装"/>
      <sheetName val="撤去"/>
      <sheetName val="付属品"/>
      <sheetName val="配線器具"/>
      <sheetName val="表紙"/>
      <sheetName val="複単"/>
      <sheetName val="配線労務"/>
      <sheetName val="盤労務"/>
      <sheetName val="盤比較"/>
      <sheetName val="はつり"/>
      <sheetName val="換気扇単価"/>
      <sheetName val="基礎"/>
      <sheetName val="試験調整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共通費計算表"/>
      <sheetName val="建築工事経費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出根拠表 (撤去)"/>
      <sheetName val="拾出根拠表"/>
      <sheetName val="機器単価比較表"/>
      <sheetName val="電線類及び電線管類拾出表 (A)"/>
      <sheetName val="電線類及び電線管類拾出表(B)"/>
      <sheetName val="電線類集計表"/>
      <sheetName val="電線管類集計表"/>
      <sheetName val="直接労務費集計表"/>
      <sheetName val="一管"/>
      <sheetName val="代価表"/>
      <sheetName val="内訳書"/>
      <sheetName val="設計書裏"/>
      <sheetName val="設計書表"/>
      <sheetName val="設計書表 (金抜)"/>
      <sheetName val="設計書裏 (金抜)"/>
      <sheetName val="内訳書 (金抜)"/>
      <sheetName val="代価表 (金抜)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（EMB）"/>
      <sheetName val="拾出(EMB)"/>
      <sheetName val="複合単価(EMB)"/>
      <sheetName val="DATA"/>
      <sheetName val="ﾍﾟｰｼﾞ"/>
      <sheetName val="拾出(EE)"/>
      <sheetName val="拾出(EＧ)"/>
      <sheetName val="拾出(EＨ)"/>
      <sheetName val="内訳書（EE）"/>
      <sheetName val="複合単価(EE)"/>
      <sheetName val="内訳書（EＧ）"/>
      <sheetName val="複合単価(EＧ)"/>
      <sheetName val="内訳書（EＨ）"/>
      <sheetName val="複合単価(EＨ)"/>
    </sheetNames>
    <sheetDataSet>
      <sheetData sheetId="0" refreshError="1"/>
      <sheetData sheetId="1" refreshError="1"/>
      <sheetData sheetId="2" refreshError="1"/>
      <sheetData sheetId="3" refreshError="1">
        <row r="4">
          <cell r="BH4" t="str">
            <v>BH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"/>
      <sheetName val="総括表"/>
      <sheetName val="内訳書"/>
      <sheetName val="諸経費"/>
      <sheetName val="経費計算"/>
      <sheetName val="掛け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7">
          <cell r="Z127" t="e">
            <v>#REF!</v>
          </cell>
          <cell r="AA127" t="e">
            <v>#REF!</v>
          </cell>
          <cell r="AB127" t="e">
            <v>#REF!</v>
          </cell>
          <cell r="AC127" t="e">
            <v>#REF!</v>
          </cell>
        </row>
        <row r="128">
          <cell r="Z128">
            <v>3.21</v>
          </cell>
          <cell r="AA128" t="e">
            <v>#REF!</v>
          </cell>
          <cell r="AB128" t="e">
            <v>#REF!</v>
          </cell>
          <cell r="AC128" t="e">
            <v>#REF!</v>
          </cell>
        </row>
        <row r="129">
          <cell r="Z129" t="e">
            <v>#REF!</v>
          </cell>
          <cell r="AA129" t="e">
            <v>#REF!</v>
          </cell>
          <cell r="AB129" t="e">
            <v>#REF!</v>
          </cell>
          <cell r="AC129" t="e">
            <v>#REF!</v>
          </cell>
        </row>
        <row r="130">
          <cell r="Z130" t="e">
            <v>#REF!</v>
          </cell>
          <cell r="AA130" t="e">
            <v>#REF!</v>
          </cell>
          <cell r="AB130" t="e">
            <v>#REF!</v>
          </cell>
          <cell r="AC130" t="e">
            <v>#REF!</v>
          </cell>
        </row>
        <row r="131">
          <cell r="Z131" t="e">
            <v>#REF!</v>
          </cell>
          <cell r="AA131" t="e">
            <v>#REF!</v>
          </cell>
          <cell r="AB131" t="e">
            <v>#REF!</v>
          </cell>
          <cell r="AC131" t="e">
            <v>#REF!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積算 "/>
      <sheetName val="分電盤"/>
      <sheetName val="集計"/>
      <sheetName val="比較"/>
      <sheetName val="ﾃﾞｰﾀ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D3">
            <v>3</v>
          </cell>
          <cell r="E3">
            <v>3</v>
          </cell>
        </row>
        <row r="4">
          <cell r="D4">
            <v>4</v>
          </cell>
          <cell r="E4">
            <v>4</v>
          </cell>
        </row>
        <row r="5">
          <cell r="D5">
            <v>5</v>
          </cell>
          <cell r="E5">
            <v>5</v>
          </cell>
        </row>
        <row r="6">
          <cell r="D6">
            <v>6</v>
          </cell>
          <cell r="E6">
            <v>6</v>
          </cell>
        </row>
        <row r="7">
          <cell r="D7">
            <v>7</v>
          </cell>
          <cell r="E7">
            <v>7</v>
          </cell>
        </row>
        <row r="8">
          <cell r="D8">
            <v>8.5</v>
          </cell>
          <cell r="E8">
            <v>8</v>
          </cell>
        </row>
        <row r="9">
          <cell r="D9">
            <v>10</v>
          </cell>
          <cell r="E9">
            <v>10</v>
          </cell>
        </row>
        <row r="10">
          <cell r="D10">
            <v>13</v>
          </cell>
          <cell r="E10">
            <v>11</v>
          </cell>
        </row>
        <row r="11">
          <cell r="D11">
            <v>16</v>
          </cell>
          <cell r="E11">
            <v>12</v>
          </cell>
        </row>
        <row r="12">
          <cell r="D12">
            <v>19</v>
          </cell>
          <cell r="E12">
            <v>15</v>
          </cell>
        </row>
        <row r="13">
          <cell r="D13">
            <v>22</v>
          </cell>
          <cell r="E13">
            <v>18</v>
          </cell>
        </row>
        <row r="14">
          <cell r="D14">
            <v>26</v>
          </cell>
          <cell r="E14">
            <v>21</v>
          </cell>
        </row>
        <row r="15">
          <cell r="D15">
            <v>30</v>
          </cell>
          <cell r="E15">
            <v>24</v>
          </cell>
        </row>
        <row r="16">
          <cell r="D16">
            <v>35</v>
          </cell>
          <cell r="E16">
            <v>28</v>
          </cell>
        </row>
        <row r="17">
          <cell r="D17">
            <v>41</v>
          </cell>
          <cell r="E17">
            <v>33</v>
          </cell>
        </row>
        <row r="18">
          <cell r="D18">
            <v>48</v>
          </cell>
          <cell r="E18" t="str">
            <v>手動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方法"/>
      <sheetName val="公共建築工事"/>
      <sheetName val="公共住宅建設工事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A217-66A9-414E-B1C7-46779E1AFB31}">
  <dimension ref="B2:CT39"/>
  <sheetViews>
    <sheetView showZeros="0" tabSelected="1" view="pageBreakPreview" zoomScaleNormal="100" zoomScaleSheetLayoutView="100" workbookViewId="0">
      <selection activeCell="I15" sqref="I15:AL15"/>
    </sheetView>
  </sheetViews>
  <sheetFormatPr defaultRowHeight="13.5"/>
  <cols>
    <col min="1" max="98" width="1.375" style="255" customWidth="1"/>
    <col min="99" max="150" width="9" style="255"/>
    <col min="151" max="151" width="1.375" style="255" customWidth="1"/>
    <col min="152" max="156" width="9" style="255"/>
    <col min="157" max="157" width="5.625" style="255" customWidth="1"/>
    <col min="158" max="158" width="9" style="255" customWidth="1"/>
    <col min="159" max="159" width="5.625" style="255" customWidth="1"/>
    <col min="160" max="160" width="9" style="255"/>
    <col min="161" max="161" width="5.625" style="255" customWidth="1"/>
    <col min="162" max="162" width="9" style="255"/>
    <col min="163" max="163" width="5.625" style="255" customWidth="1"/>
    <col min="164" max="164" width="9" style="255"/>
    <col min="165" max="165" width="5.625" style="255" customWidth="1"/>
    <col min="166" max="166" width="9" style="255"/>
    <col min="167" max="167" width="5.625" style="255" customWidth="1"/>
    <col min="168" max="168" width="9" style="255"/>
    <col min="169" max="169" width="1.125" style="255" customWidth="1"/>
    <col min="170" max="406" width="9" style="255"/>
    <col min="407" max="407" width="1.375" style="255" customWidth="1"/>
    <col min="408" max="412" width="9" style="255"/>
    <col min="413" max="413" width="5.625" style="255" customWidth="1"/>
    <col min="414" max="414" width="9" style="255" customWidth="1"/>
    <col min="415" max="415" width="5.625" style="255" customWidth="1"/>
    <col min="416" max="416" width="9" style="255"/>
    <col min="417" max="417" width="5.625" style="255" customWidth="1"/>
    <col min="418" max="418" width="9" style="255"/>
    <col min="419" max="419" width="5.625" style="255" customWidth="1"/>
    <col min="420" max="420" width="9" style="255"/>
    <col min="421" max="421" width="5.625" style="255" customWidth="1"/>
    <col min="422" max="422" width="9" style="255"/>
    <col min="423" max="423" width="5.625" style="255" customWidth="1"/>
    <col min="424" max="424" width="9" style="255"/>
    <col min="425" max="425" width="1.125" style="255" customWidth="1"/>
    <col min="426" max="662" width="9" style="255"/>
    <col min="663" max="663" width="1.375" style="255" customWidth="1"/>
    <col min="664" max="668" width="9" style="255"/>
    <col min="669" max="669" width="5.625" style="255" customWidth="1"/>
    <col min="670" max="670" width="9" style="255" customWidth="1"/>
    <col min="671" max="671" width="5.625" style="255" customWidth="1"/>
    <col min="672" max="672" width="9" style="255"/>
    <col min="673" max="673" width="5.625" style="255" customWidth="1"/>
    <col min="674" max="674" width="9" style="255"/>
    <col min="675" max="675" width="5.625" style="255" customWidth="1"/>
    <col min="676" max="676" width="9" style="255"/>
    <col min="677" max="677" width="5.625" style="255" customWidth="1"/>
    <col min="678" max="678" width="9" style="255"/>
    <col min="679" max="679" width="5.625" style="255" customWidth="1"/>
    <col min="680" max="680" width="9" style="255"/>
    <col min="681" max="681" width="1.125" style="255" customWidth="1"/>
    <col min="682" max="918" width="9" style="255"/>
    <col min="919" max="919" width="1.375" style="255" customWidth="1"/>
    <col min="920" max="924" width="9" style="255"/>
    <col min="925" max="925" width="5.625" style="255" customWidth="1"/>
    <col min="926" max="926" width="9" style="255" customWidth="1"/>
    <col min="927" max="927" width="5.625" style="255" customWidth="1"/>
    <col min="928" max="928" width="9" style="255"/>
    <col min="929" max="929" width="5.625" style="255" customWidth="1"/>
    <col min="930" max="930" width="9" style="255"/>
    <col min="931" max="931" width="5.625" style="255" customWidth="1"/>
    <col min="932" max="932" width="9" style="255"/>
    <col min="933" max="933" width="5.625" style="255" customWidth="1"/>
    <col min="934" max="934" width="9" style="255"/>
    <col min="935" max="935" width="5.625" style="255" customWidth="1"/>
    <col min="936" max="936" width="9" style="255"/>
    <col min="937" max="937" width="1.125" style="255" customWidth="1"/>
    <col min="938" max="1174" width="9" style="255"/>
    <col min="1175" max="1175" width="1.375" style="255" customWidth="1"/>
    <col min="1176" max="1180" width="9" style="255"/>
    <col min="1181" max="1181" width="5.625" style="255" customWidth="1"/>
    <col min="1182" max="1182" width="9" style="255" customWidth="1"/>
    <col min="1183" max="1183" width="5.625" style="255" customWidth="1"/>
    <col min="1184" max="1184" width="9" style="255"/>
    <col min="1185" max="1185" width="5.625" style="255" customWidth="1"/>
    <col min="1186" max="1186" width="9" style="255"/>
    <col min="1187" max="1187" width="5.625" style="255" customWidth="1"/>
    <col min="1188" max="1188" width="9" style="255"/>
    <col min="1189" max="1189" width="5.625" style="255" customWidth="1"/>
    <col min="1190" max="1190" width="9" style="255"/>
    <col min="1191" max="1191" width="5.625" style="255" customWidth="1"/>
    <col min="1192" max="1192" width="9" style="255"/>
    <col min="1193" max="1193" width="1.125" style="255" customWidth="1"/>
    <col min="1194" max="1430" width="9" style="255"/>
    <col min="1431" max="1431" width="1.375" style="255" customWidth="1"/>
    <col min="1432" max="1436" width="9" style="255"/>
    <col min="1437" max="1437" width="5.625" style="255" customWidth="1"/>
    <col min="1438" max="1438" width="9" style="255" customWidth="1"/>
    <col min="1439" max="1439" width="5.625" style="255" customWidth="1"/>
    <col min="1440" max="1440" width="9" style="255"/>
    <col min="1441" max="1441" width="5.625" style="255" customWidth="1"/>
    <col min="1442" max="1442" width="9" style="255"/>
    <col min="1443" max="1443" width="5.625" style="255" customWidth="1"/>
    <col min="1444" max="1444" width="9" style="255"/>
    <col min="1445" max="1445" width="5.625" style="255" customWidth="1"/>
    <col min="1446" max="1446" width="9" style="255"/>
    <col min="1447" max="1447" width="5.625" style="255" customWidth="1"/>
    <col min="1448" max="1448" width="9" style="255"/>
    <col min="1449" max="1449" width="1.125" style="255" customWidth="1"/>
    <col min="1450" max="1686" width="9" style="255"/>
    <col min="1687" max="1687" width="1.375" style="255" customWidth="1"/>
    <col min="1688" max="1692" width="9" style="255"/>
    <col min="1693" max="1693" width="5.625" style="255" customWidth="1"/>
    <col min="1694" max="1694" width="9" style="255" customWidth="1"/>
    <col min="1695" max="1695" width="5.625" style="255" customWidth="1"/>
    <col min="1696" max="1696" width="9" style="255"/>
    <col min="1697" max="1697" width="5.625" style="255" customWidth="1"/>
    <col min="1698" max="1698" width="9" style="255"/>
    <col min="1699" max="1699" width="5.625" style="255" customWidth="1"/>
    <col min="1700" max="1700" width="9" style="255"/>
    <col min="1701" max="1701" width="5.625" style="255" customWidth="1"/>
    <col min="1702" max="1702" width="9" style="255"/>
    <col min="1703" max="1703" width="5.625" style="255" customWidth="1"/>
    <col min="1704" max="1704" width="9" style="255"/>
    <col min="1705" max="1705" width="1.125" style="255" customWidth="1"/>
    <col min="1706" max="1942" width="9" style="255"/>
    <col min="1943" max="1943" width="1.375" style="255" customWidth="1"/>
    <col min="1944" max="1948" width="9" style="255"/>
    <col min="1949" max="1949" width="5.625" style="255" customWidth="1"/>
    <col min="1950" max="1950" width="9" style="255" customWidth="1"/>
    <col min="1951" max="1951" width="5.625" style="255" customWidth="1"/>
    <col min="1952" max="1952" width="9" style="255"/>
    <col min="1953" max="1953" width="5.625" style="255" customWidth="1"/>
    <col min="1954" max="1954" width="9" style="255"/>
    <col min="1955" max="1955" width="5.625" style="255" customWidth="1"/>
    <col min="1956" max="1956" width="9" style="255"/>
    <col min="1957" max="1957" width="5.625" style="255" customWidth="1"/>
    <col min="1958" max="1958" width="9" style="255"/>
    <col min="1959" max="1959" width="5.625" style="255" customWidth="1"/>
    <col min="1960" max="1960" width="9" style="255"/>
    <col min="1961" max="1961" width="1.125" style="255" customWidth="1"/>
    <col min="1962" max="2198" width="9" style="255"/>
    <col min="2199" max="2199" width="1.375" style="255" customWidth="1"/>
    <col min="2200" max="2204" width="9" style="255"/>
    <col min="2205" max="2205" width="5.625" style="255" customWidth="1"/>
    <col min="2206" max="2206" width="9" style="255" customWidth="1"/>
    <col min="2207" max="2207" width="5.625" style="255" customWidth="1"/>
    <col min="2208" max="2208" width="9" style="255"/>
    <col min="2209" max="2209" width="5.625" style="255" customWidth="1"/>
    <col min="2210" max="2210" width="9" style="255"/>
    <col min="2211" max="2211" width="5.625" style="255" customWidth="1"/>
    <col min="2212" max="2212" width="9" style="255"/>
    <col min="2213" max="2213" width="5.625" style="255" customWidth="1"/>
    <col min="2214" max="2214" width="9" style="255"/>
    <col min="2215" max="2215" width="5.625" style="255" customWidth="1"/>
    <col min="2216" max="2216" width="9" style="255"/>
    <col min="2217" max="2217" width="1.125" style="255" customWidth="1"/>
    <col min="2218" max="2454" width="9" style="255"/>
    <col min="2455" max="2455" width="1.375" style="255" customWidth="1"/>
    <col min="2456" max="2460" width="9" style="255"/>
    <col min="2461" max="2461" width="5.625" style="255" customWidth="1"/>
    <col min="2462" max="2462" width="9" style="255" customWidth="1"/>
    <col min="2463" max="2463" width="5.625" style="255" customWidth="1"/>
    <col min="2464" max="2464" width="9" style="255"/>
    <col min="2465" max="2465" width="5.625" style="255" customWidth="1"/>
    <col min="2466" max="2466" width="9" style="255"/>
    <col min="2467" max="2467" width="5.625" style="255" customWidth="1"/>
    <col min="2468" max="2468" width="9" style="255"/>
    <col min="2469" max="2469" width="5.625" style="255" customWidth="1"/>
    <col min="2470" max="2470" width="9" style="255"/>
    <col min="2471" max="2471" width="5.625" style="255" customWidth="1"/>
    <col min="2472" max="2472" width="9" style="255"/>
    <col min="2473" max="2473" width="1.125" style="255" customWidth="1"/>
    <col min="2474" max="2710" width="9" style="255"/>
    <col min="2711" max="2711" width="1.375" style="255" customWidth="1"/>
    <col min="2712" max="2716" width="9" style="255"/>
    <col min="2717" max="2717" width="5.625" style="255" customWidth="1"/>
    <col min="2718" max="2718" width="9" style="255" customWidth="1"/>
    <col min="2719" max="2719" width="5.625" style="255" customWidth="1"/>
    <col min="2720" max="2720" width="9" style="255"/>
    <col min="2721" max="2721" width="5.625" style="255" customWidth="1"/>
    <col min="2722" max="2722" width="9" style="255"/>
    <col min="2723" max="2723" width="5.625" style="255" customWidth="1"/>
    <col min="2724" max="2724" width="9" style="255"/>
    <col min="2725" max="2725" width="5.625" style="255" customWidth="1"/>
    <col min="2726" max="2726" width="9" style="255"/>
    <col min="2727" max="2727" width="5.625" style="255" customWidth="1"/>
    <col min="2728" max="2728" width="9" style="255"/>
    <col min="2729" max="2729" width="1.125" style="255" customWidth="1"/>
    <col min="2730" max="2966" width="9" style="255"/>
    <col min="2967" max="2967" width="1.375" style="255" customWidth="1"/>
    <col min="2968" max="2972" width="9" style="255"/>
    <col min="2973" max="2973" width="5.625" style="255" customWidth="1"/>
    <col min="2974" max="2974" width="9" style="255" customWidth="1"/>
    <col min="2975" max="2975" width="5.625" style="255" customWidth="1"/>
    <col min="2976" max="2976" width="9" style="255"/>
    <col min="2977" max="2977" width="5.625" style="255" customWidth="1"/>
    <col min="2978" max="2978" width="9" style="255"/>
    <col min="2979" max="2979" width="5.625" style="255" customWidth="1"/>
    <col min="2980" max="2980" width="9" style="255"/>
    <col min="2981" max="2981" width="5.625" style="255" customWidth="1"/>
    <col min="2982" max="2982" width="9" style="255"/>
    <col min="2983" max="2983" width="5.625" style="255" customWidth="1"/>
    <col min="2984" max="2984" width="9" style="255"/>
    <col min="2985" max="2985" width="1.125" style="255" customWidth="1"/>
    <col min="2986" max="3222" width="9" style="255"/>
    <col min="3223" max="3223" width="1.375" style="255" customWidth="1"/>
    <col min="3224" max="3228" width="9" style="255"/>
    <col min="3229" max="3229" width="5.625" style="255" customWidth="1"/>
    <col min="3230" max="3230" width="9" style="255" customWidth="1"/>
    <col min="3231" max="3231" width="5.625" style="255" customWidth="1"/>
    <col min="3232" max="3232" width="9" style="255"/>
    <col min="3233" max="3233" width="5.625" style="255" customWidth="1"/>
    <col min="3234" max="3234" width="9" style="255"/>
    <col min="3235" max="3235" width="5.625" style="255" customWidth="1"/>
    <col min="3236" max="3236" width="9" style="255"/>
    <col min="3237" max="3237" width="5.625" style="255" customWidth="1"/>
    <col min="3238" max="3238" width="9" style="255"/>
    <col min="3239" max="3239" width="5.625" style="255" customWidth="1"/>
    <col min="3240" max="3240" width="9" style="255"/>
    <col min="3241" max="3241" width="1.125" style="255" customWidth="1"/>
    <col min="3242" max="3478" width="9" style="255"/>
    <col min="3479" max="3479" width="1.375" style="255" customWidth="1"/>
    <col min="3480" max="3484" width="9" style="255"/>
    <col min="3485" max="3485" width="5.625" style="255" customWidth="1"/>
    <col min="3486" max="3486" width="9" style="255" customWidth="1"/>
    <col min="3487" max="3487" width="5.625" style="255" customWidth="1"/>
    <col min="3488" max="3488" width="9" style="255"/>
    <col min="3489" max="3489" width="5.625" style="255" customWidth="1"/>
    <col min="3490" max="3490" width="9" style="255"/>
    <col min="3491" max="3491" width="5.625" style="255" customWidth="1"/>
    <col min="3492" max="3492" width="9" style="255"/>
    <col min="3493" max="3493" width="5.625" style="255" customWidth="1"/>
    <col min="3494" max="3494" width="9" style="255"/>
    <col min="3495" max="3495" width="5.625" style="255" customWidth="1"/>
    <col min="3496" max="3496" width="9" style="255"/>
    <col min="3497" max="3497" width="1.125" style="255" customWidth="1"/>
    <col min="3498" max="3734" width="9" style="255"/>
    <col min="3735" max="3735" width="1.375" style="255" customWidth="1"/>
    <col min="3736" max="3740" width="9" style="255"/>
    <col min="3741" max="3741" width="5.625" style="255" customWidth="1"/>
    <col min="3742" max="3742" width="9" style="255" customWidth="1"/>
    <col min="3743" max="3743" width="5.625" style="255" customWidth="1"/>
    <col min="3744" max="3744" width="9" style="255"/>
    <col min="3745" max="3745" width="5.625" style="255" customWidth="1"/>
    <col min="3746" max="3746" width="9" style="255"/>
    <col min="3747" max="3747" width="5.625" style="255" customWidth="1"/>
    <col min="3748" max="3748" width="9" style="255"/>
    <col min="3749" max="3749" width="5.625" style="255" customWidth="1"/>
    <col min="3750" max="3750" width="9" style="255"/>
    <col min="3751" max="3751" width="5.625" style="255" customWidth="1"/>
    <col min="3752" max="3752" width="9" style="255"/>
    <col min="3753" max="3753" width="1.125" style="255" customWidth="1"/>
    <col min="3754" max="3990" width="9" style="255"/>
    <col min="3991" max="3991" width="1.375" style="255" customWidth="1"/>
    <col min="3992" max="3996" width="9" style="255"/>
    <col min="3997" max="3997" width="5.625" style="255" customWidth="1"/>
    <col min="3998" max="3998" width="9" style="255" customWidth="1"/>
    <col min="3999" max="3999" width="5.625" style="255" customWidth="1"/>
    <col min="4000" max="4000" width="9" style="255"/>
    <col min="4001" max="4001" width="5.625" style="255" customWidth="1"/>
    <col min="4002" max="4002" width="9" style="255"/>
    <col min="4003" max="4003" width="5.625" style="255" customWidth="1"/>
    <col min="4004" max="4004" width="9" style="255"/>
    <col min="4005" max="4005" width="5.625" style="255" customWidth="1"/>
    <col min="4006" max="4006" width="9" style="255"/>
    <col min="4007" max="4007" width="5.625" style="255" customWidth="1"/>
    <col min="4008" max="4008" width="9" style="255"/>
    <col min="4009" max="4009" width="1.125" style="255" customWidth="1"/>
    <col min="4010" max="4246" width="9" style="255"/>
    <col min="4247" max="4247" width="1.375" style="255" customWidth="1"/>
    <col min="4248" max="4252" width="9" style="255"/>
    <col min="4253" max="4253" width="5.625" style="255" customWidth="1"/>
    <col min="4254" max="4254" width="9" style="255" customWidth="1"/>
    <col min="4255" max="4255" width="5.625" style="255" customWidth="1"/>
    <col min="4256" max="4256" width="9" style="255"/>
    <col min="4257" max="4257" width="5.625" style="255" customWidth="1"/>
    <col min="4258" max="4258" width="9" style="255"/>
    <col min="4259" max="4259" width="5.625" style="255" customWidth="1"/>
    <col min="4260" max="4260" width="9" style="255"/>
    <col min="4261" max="4261" width="5.625" style="255" customWidth="1"/>
    <col min="4262" max="4262" width="9" style="255"/>
    <col min="4263" max="4263" width="5.625" style="255" customWidth="1"/>
    <col min="4264" max="4264" width="9" style="255"/>
    <col min="4265" max="4265" width="1.125" style="255" customWidth="1"/>
    <col min="4266" max="4502" width="9" style="255"/>
    <col min="4503" max="4503" width="1.375" style="255" customWidth="1"/>
    <col min="4504" max="4508" width="9" style="255"/>
    <col min="4509" max="4509" width="5.625" style="255" customWidth="1"/>
    <col min="4510" max="4510" width="9" style="255" customWidth="1"/>
    <col min="4511" max="4511" width="5.625" style="255" customWidth="1"/>
    <col min="4512" max="4512" width="9" style="255"/>
    <col min="4513" max="4513" width="5.625" style="255" customWidth="1"/>
    <col min="4514" max="4514" width="9" style="255"/>
    <col min="4515" max="4515" width="5.625" style="255" customWidth="1"/>
    <col min="4516" max="4516" width="9" style="255"/>
    <col min="4517" max="4517" width="5.625" style="255" customWidth="1"/>
    <col min="4518" max="4518" width="9" style="255"/>
    <col min="4519" max="4519" width="5.625" style="255" customWidth="1"/>
    <col min="4520" max="4520" width="9" style="255"/>
    <col min="4521" max="4521" width="1.125" style="255" customWidth="1"/>
    <col min="4522" max="4758" width="9" style="255"/>
    <col min="4759" max="4759" width="1.375" style="255" customWidth="1"/>
    <col min="4760" max="4764" width="9" style="255"/>
    <col min="4765" max="4765" width="5.625" style="255" customWidth="1"/>
    <col min="4766" max="4766" width="9" style="255" customWidth="1"/>
    <col min="4767" max="4767" width="5.625" style="255" customWidth="1"/>
    <col min="4768" max="4768" width="9" style="255"/>
    <col min="4769" max="4769" width="5.625" style="255" customWidth="1"/>
    <col min="4770" max="4770" width="9" style="255"/>
    <col min="4771" max="4771" width="5.625" style="255" customWidth="1"/>
    <col min="4772" max="4772" width="9" style="255"/>
    <col min="4773" max="4773" width="5.625" style="255" customWidth="1"/>
    <col min="4774" max="4774" width="9" style="255"/>
    <col min="4775" max="4775" width="5.625" style="255" customWidth="1"/>
    <col min="4776" max="4776" width="9" style="255"/>
    <col min="4777" max="4777" width="1.125" style="255" customWidth="1"/>
    <col min="4778" max="5014" width="9" style="255"/>
    <col min="5015" max="5015" width="1.375" style="255" customWidth="1"/>
    <col min="5016" max="5020" width="9" style="255"/>
    <col min="5021" max="5021" width="5.625" style="255" customWidth="1"/>
    <col min="5022" max="5022" width="9" style="255" customWidth="1"/>
    <col min="5023" max="5023" width="5.625" style="255" customWidth="1"/>
    <col min="5024" max="5024" width="9" style="255"/>
    <col min="5025" max="5025" width="5.625" style="255" customWidth="1"/>
    <col min="5026" max="5026" width="9" style="255"/>
    <col min="5027" max="5027" width="5.625" style="255" customWidth="1"/>
    <col min="5028" max="5028" width="9" style="255"/>
    <col min="5029" max="5029" width="5.625" style="255" customWidth="1"/>
    <col min="5030" max="5030" width="9" style="255"/>
    <col min="5031" max="5031" width="5.625" style="255" customWidth="1"/>
    <col min="5032" max="5032" width="9" style="255"/>
    <col min="5033" max="5033" width="1.125" style="255" customWidth="1"/>
    <col min="5034" max="5270" width="9" style="255"/>
    <col min="5271" max="5271" width="1.375" style="255" customWidth="1"/>
    <col min="5272" max="5276" width="9" style="255"/>
    <col min="5277" max="5277" width="5.625" style="255" customWidth="1"/>
    <col min="5278" max="5278" width="9" style="255" customWidth="1"/>
    <col min="5279" max="5279" width="5.625" style="255" customWidth="1"/>
    <col min="5280" max="5280" width="9" style="255"/>
    <col min="5281" max="5281" width="5.625" style="255" customWidth="1"/>
    <col min="5282" max="5282" width="9" style="255"/>
    <col min="5283" max="5283" width="5.625" style="255" customWidth="1"/>
    <col min="5284" max="5284" width="9" style="255"/>
    <col min="5285" max="5285" width="5.625" style="255" customWidth="1"/>
    <col min="5286" max="5286" width="9" style="255"/>
    <col min="5287" max="5287" width="5.625" style="255" customWidth="1"/>
    <col min="5288" max="5288" width="9" style="255"/>
    <col min="5289" max="5289" width="1.125" style="255" customWidth="1"/>
    <col min="5290" max="5526" width="9" style="255"/>
    <col min="5527" max="5527" width="1.375" style="255" customWidth="1"/>
    <col min="5528" max="5532" width="9" style="255"/>
    <col min="5533" max="5533" width="5.625" style="255" customWidth="1"/>
    <col min="5534" max="5534" width="9" style="255" customWidth="1"/>
    <col min="5535" max="5535" width="5.625" style="255" customWidth="1"/>
    <col min="5536" max="5536" width="9" style="255"/>
    <col min="5537" max="5537" width="5.625" style="255" customWidth="1"/>
    <col min="5538" max="5538" width="9" style="255"/>
    <col min="5539" max="5539" width="5.625" style="255" customWidth="1"/>
    <col min="5540" max="5540" width="9" style="255"/>
    <col min="5541" max="5541" width="5.625" style="255" customWidth="1"/>
    <col min="5542" max="5542" width="9" style="255"/>
    <col min="5543" max="5543" width="5.625" style="255" customWidth="1"/>
    <col min="5544" max="5544" width="9" style="255"/>
    <col min="5545" max="5545" width="1.125" style="255" customWidth="1"/>
    <col min="5546" max="5782" width="9" style="255"/>
    <col min="5783" max="5783" width="1.375" style="255" customWidth="1"/>
    <col min="5784" max="5788" width="9" style="255"/>
    <col min="5789" max="5789" width="5.625" style="255" customWidth="1"/>
    <col min="5790" max="5790" width="9" style="255" customWidth="1"/>
    <col min="5791" max="5791" width="5.625" style="255" customWidth="1"/>
    <col min="5792" max="5792" width="9" style="255"/>
    <col min="5793" max="5793" width="5.625" style="255" customWidth="1"/>
    <col min="5794" max="5794" width="9" style="255"/>
    <col min="5795" max="5795" width="5.625" style="255" customWidth="1"/>
    <col min="5796" max="5796" width="9" style="255"/>
    <col min="5797" max="5797" width="5.625" style="255" customWidth="1"/>
    <col min="5798" max="5798" width="9" style="255"/>
    <col min="5799" max="5799" width="5.625" style="255" customWidth="1"/>
    <col min="5800" max="5800" width="9" style="255"/>
    <col min="5801" max="5801" width="1.125" style="255" customWidth="1"/>
    <col min="5802" max="6038" width="9" style="255"/>
    <col min="6039" max="6039" width="1.375" style="255" customWidth="1"/>
    <col min="6040" max="6044" width="9" style="255"/>
    <col min="6045" max="6045" width="5.625" style="255" customWidth="1"/>
    <col min="6046" max="6046" width="9" style="255" customWidth="1"/>
    <col min="6047" max="6047" width="5.625" style="255" customWidth="1"/>
    <col min="6048" max="6048" width="9" style="255"/>
    <col min="6049" max="6049" width="5.625" style="255" customWidth="1"/>
    <col min="6050" max="6050" width="9" style="255"/>
    <col min="6051" max="6051" width="5.625" style="255" customWidth="1"/>
    <col min="6052" max="6052" width="9" style="255"/>
    <col min="6053" max="6053" width="5.625" style="255" customWidth="1"/>
    <col min="6054" max="6054" width="9" style="255"/>
    <col min="6055" max="6055" width="5.625" style="255" customWidth="1"/>
    <col min="6056" max="6056" width="9" style="255"/>
    <col min="6057" max="6057" width="1.125" style="255" customWidth="1"/>
    <col min="6058" max="6294" width="9" style="255"/>
    <col min="6295" max="6295" width="1.375" style="255" customWidth="1"/>
    <col min="6296" max="6300" width="9" style="255"/>
    <col min="6301" max="6301" width="5.625" style="255" customWidth="1"/>
    <col min="6302" max="6302" width="9" style="255" customWidth="1"/>
    <col min="6303" max="6303" width="5.625" style="255" customWidth="1"/>
    <col min="6304" max="6304" width="9" style="255"/>
    <col min="6305" max="6305" width="5.625" style="255" customWidth="1"/>
    <col min="6306" max="6306" width="9" style="255"/>
    <col min="6307" max="6307" width="5.625" style="255" customWidth="1"/>
    <col min="6308" max="6308" width="9" style="255"/>
    <col min="6309" max="6309" width="5.625" style="255" customWidth="1"/>
    <col min="6310" max="6310" width="9" style="255"/>
    <col min="6311" max="6311" width="5.625" style="255" customWidth="1"/>
    <col min="6312" max="6312" width="9" style="255"/>
    <col min="6313" max="6313" width="1.125" style="255" customWidth="1"/>
    <col min="6314" max="6550" width="9" style="255"/>
    <col min="6551" max="6551" width="1.375" style="255" customWidth="1"/>
    <col min="6552" max="6556" width="9" style="255"/>
    <col min="6557" max="6557" width="5.625" style="255" customWidth="1"/>
    <col min="6558" max="6558" width="9" style="255" customWidth="1"/>
    <col min="6559" max="6559" width="5.625" style="255" customWidth="1"/>
    <col min="6560" max="6560" width="9" style="255"/>
    <col min="6561" max="6561" width="5.625" style="255" customWidth="1"/>
    <col min="6562" max="6562" width="9" style="255"/>
    <col min="6563" max="6563" width="5.625" style="255" customWidth="1"/>
    <col min="6564" max="6564" width="9" style="255"/>
    <col min="6565" max="6565" width="5.625" style="255" customWidth="1"/>
    <col min="6566" max="6566" width="9" style="255"/>
    <col min="6567" max="6567" width="5.625" style="255" customWidth="1"/>
    <col min="6568" max="6568" width="9" style="255"/>
    <col min="6569" max="6569" width="1.125" style="255" customWidth="1"/>
    <col min="6570" max="6806" width="9" style="255"/>
    <col min="6807" max="6807" width="1.375" style="255" customWidth="1"/>
    <col min="6808" max="6812" width="9" style="255"/>
    <col min="6813" max="6813" width="5.625" style="255" customWidth="1"/>
    <col min="6814" max="6814" width="9" style="255" customWidth="1"/>
    <col min="6815" max="6815" width="5.625" style="255" customWidth="1"/>
    <col min="6816" max="6816" width="9" style="255"/>
    <col min="6817" max="6817" width="5.625" style="255" customWidth="1"/>
    <col min="6818" max="6818" width="9" style="255"/>
    <col min="6819" max="6819" width="5.625" style="255" customWidth="1"/>
    <col min="6820" max="6820" width="9" style="255"/>
    <col min="6821" max="6821" width="5.625" style="255" customWidth="1"/>
    <col min="6822" max="6822" width="9" style="255"/>
    <col min="6823" max="6823" width="5.625" style="255" customWidth="1"/>
    <col min="6824" max="6824" width="9" style="255"/>
    <col min="6825" max="6825" width="1.125" style="255" customWidth="1"/>
    <col min="6826" max="7062" width="9" style="255"/>
    <col min="7063" max="7063" width="1.375" style="255" customWidth="1"/>
    <col min="7064" max="7068" width="9" style="255"/>
    <col min="7069" max="7069" width="5.625" style="255" customWidth="1"/>
    <col min="7070" max="7070" width="9" style="255" customWidth="1"/>
    <col min="7071" max="7071" width="5.625" style="255" customWidth="1"/>
    <col min="7072" max="7072" width="9" style="255"/>
    <col min="7073" max="7073" width="5.625" style="255" customWidth="1"/>
    <col min="7074" max="7074" width="9" style="255"/>
    <col min="7075" max="7075" width="5.625" style="255" customWidth="1"/>
    <col min="7076" max="7076" width="9" style="255"/>
    <col min="7077" max="7077" width="5.625" style="255" customWidth="1"/>
    <col min="7078" max="7078" width="9" style="255"/>
    <col min="7079" max="7079" width="5.625" style="255" customWidth="1"/>
    <col min="7080" max="7080" width="9" style="255"/>
    <col min="7081" max="7081" width="1.125" style="255" customWidth="1"/>
    <col min="7082" max="7318" width="9" style="255"/>
    <col min="7319" max="7319" width="1.375" style="255" customWidth="1"/>
    <col min="7320" max="7324" width="9" style="255"/>
    <col min="7325" max="7325" width="5.625" style="255" customWidth="1"/>
    <col min="7326" max="7326" width="9" style="255" customWidth="1"/>
    <col min="7327" max="7327" width="5.625" style="255" customWidth="1"/>
    <col min="7328" max="7328" width="9" style="255"/>
    <col min="7329" max="7329" width="5.625" style="255" customWidth="1"/>
    <col min="7330" max="7330" width="9" style="255"/>
    <col min="7331" max="7331" width="5.625" style="255" customWidth="1"/>
    <col min="7332" max="7332" width="9" style="255"/>
    <col min="7333" max="7333" width="5.625" style="255" customWidth="1"/>
    <col min="7334" max="7334" width="9" style="255"/>
    <col min="7335" max="7335" width="5.625" style="255" customWidth="1"/>
    <col min="7336" max="7336" width="9" style="255"/>
    <col min="7337" max="7337" width="1.125" style="255" customWidth="1"/>
    <col min="7338" max="7574" width="9" style="255"/>
    <col min="7575" max="7575" width="1.375" style="255" customWidth="1"/>
    <col min="7576" max="7580" width="9" style="255"/>
    <col min="7581" max="7581" width="5.625" style="255" customWidth="1"/>
    <col min="7582" max="7582" width="9" style="255" customWidth="1"/>
    <col min="7583" max="7583" width="5.625" style="255" customWidth="1"/>
    <col min="7584" max="7584" width="9" style="255"/>
    <col min="7585" max="7585" width="5.625" style="255" customWidth="1"/>
    <col min="7586" max="7586" width="9" style="255"/>
    <col min="7587" max="7587" width="5.625" style="255" customWidth="1"/>
    <col min="7588" max="7588" width="9" style="255"/>
    <col min="7589" max="7589" width="5.625" style="255" customWidth="1"/>
    <col min="7590" max="7590" width="9" style="255"/>
    <col min="7591" max="7591" width="5.625" style="255" customWidth="1"/>
    <col min="7592" max="7592" width="9" style="255"/>
    <col min="7593" max="7593" width="1.125" style="255" customWidth="1"/>
    <col min="7594" max="7830" width="9" style="255"/>
    <col min="7831" max="7831" width="1.375" style="255" customWidth="1"/>
    <col min="7832" max="7836" width="9" style="255"/>
    <col min="7837" max="7837" width="5.625" style="255" customWidth="1"/>
    <col min="7838" max="7838" width="9" style="255" customWidth="1"/>
    <col min="7839" max="7839" width="5.625" style="255" customWidth="1"/>
    <col min="7840" max="7840" width="9" style="255"/>
    <col min="7841" max="7841" width="5.625" style="255" customWidth="1"/>
    <col min="7842" max="7842" width="9" style="255"/>
    <col min="7843" max="7843" width="5.625" style="255" customWidth="1"/>
    <col min="7844" max="7844" width="9" style="255"/>
    <col min="7845" max="7845" width="5.625" style="255" customWidth="1"/>
    <col min="7846" max="7846" width="9" style="255"/>
    <col min="7847" max="7847" width="5.625" style="255" customWidth="1"/>
    <col min="7848" max="7848" width="9" style="255"/>
    <col min="7849" max="7849" width="1.125" style="255" customWidth="1"/>
    <col min="7850" max="8086" width="9" style="255"/>
    <col min="8087" max="8087" width="1.375" style="255" customWidth="1"/>
    <col min="8088" max="8092" width="9" style="255"/>
    <col min="8093" max="8093" width="5.625" style="255" customWidth="1"/>
    <col min="8094" max="8094" width="9" style="255" customWidth="1"/>
    <col min="8095" max="8095" width="5.625" style="255" customWidth="1"/>
    <col min="8096" max="8096" width="9" style="255"/>
    <col min="8097" max="8097" width="5.625" style="255" customWidth="1"/>
    <col min="8098" max="8098" width="9" style="255"/>
    <col min="8099" max="8099" width="5.625" style="255" customWidth="1"/>
    <col min="8100" max="8100" width="9" style="255"/>
    <col min="8101" max="8101" width="5.625" style="255" customWidth="1"/>
    <col min="8102" max="8102" width="9" style="255"/>
    <col min="8103" max="8103" width="5.625" style="255" customWidth="1"/>
    <col min="8104" max="8104" width="9" style="255"/>
    <col min="8105" max="8105" width="1.125" style="255" customWidth="1"/>
    <col min="8106" max="8342" width="9" style="255"/>
    <col min="8343" max="8343" width="1.375" style="255" customWidth="1"/>
    <col min="8344" max="8348" width="9" style="255"/>
    <col min="8349" max="8349" width="5.625" style="255" customWidth="1"/>
    <col min="8350" max="8350" width="9" style="255" customWidth="1"/>
    <col min="8351" max="8351" width="5.625" style="255" customWidth="1"/>
    <col min="8352" max="8352" width="9" style="255"/>
    <col min="8353" max="8353" width="5.625" style="255" customWidth="1"/>
    <col min="8354" max="8354" width="9" style="255"/>
    <col min="8355" max="8355" width="5.625" style="255" customWidth="1"/>
    <col min="8356" max="8356" width="9" style="255"/>
    <col min="8357" max="8357" width="5.625" style="255" customWidth="1"/>
    <col min="8358" max="8358" width="9" style="255"/>
    <col min="8359" max="8359" width="5.625" style="255" customWidth="1"/>
    <col min="8360" max="8360" width="9" style="255"/>
    <col min="8361" max="8361" width="1.125" style="255" customWidth="1"/>
    <col min="8362" max="8598" width="9" style="255"/>
    <col min="8599" max="8599" width="1.375" style="255" customWidth="1"/>
    <col min="8600" max="8604" width="9" style="255"/>
    <col min="8605" max="8605" width="5.625" style="255" customWidth="1"/>
    <col min="8606" max="8606" width="9" style="255" customWidth="1"/>
    <col min="8607" max="8607" width="5.625" style="255" customWidth="1"/>
    <col min="8608" max="8608" width="9" style="255"/>
    <col min="8609" max="8609" width="5.625" style="255" customWidth="1"/>
    <col min="8610" max="8610" width="9" style="255"/>
    <col min="8611" max="8611" width="5.625" style="255" customWidth="1"/>
    <col min="8612" max="8612" width="9" style="255"/>
    <col min="8613" max="8613" width="5.625" style="255" customWidth="1"/>
    <col min="8614" max="8614" width="9" style="255"/>
    <col min="8615" max="8615" width="5.625" style="255" customWidth="1"/>
    <col min="8616" max="8616" width="9" style="255"/>
    <col min="8617" max="8617" width="1.125" style="255" customWidth="1"/>
    <col min="8618" max="8854" width="9" style="255"/>
    <col min="8855" max="8855" width="1.375" style="255" customWidth="1"/>
    <col min="8856" max="8860" width="9" style="255"/>
    <col min="8861" max="8861" width="5.625" style="255" customWidth="1"/>
    <col min="8862" max="8862" width="9" style="255" customWidth="1"/>
    <col min="8863" max="8863" width="5.625" style="255" customWidth="1"/>
    <col min="8864" max="8864" width="9" style="255"/>
    <col min="8865" max="8865" width="5.625" style="255" customWidth="1"/>
    <col min="8866" max="8866" width="9" style="255"/>
    <col min="8867" max="8867" width="5.625" style="255" customWidth="1"/>
    <col min="8868" max="8868" width="9" style="255"/>
    <col min="8869" max="8869" width="5.625" style="255" customWidth="1"/>
    <col min="8870" max="8870" width="9" style="255"/>
    <col min="8871" max="8871" width="5.625" style="255" customWidth="1"/>
    <col min="8872" max="8872" width="9" style="255"/>
    <col min="8873" max="8873" width="1.125" style="255" customWidth="1"/>
    <col min="8874" max="9110" width="9" style="255"/>
    <col min="9111" max="9111" width="1.375" style="255" customWidth="1"/>
    <col min="9112" max="9116" width="9" style="255"/>
    <col min="9117" max="9117" width="5.625" style="255" customWidth="1"/>
    <col min="9118" max="9118" width="9" style="255" customWidth="1"/>
    <col min="9119" max="9119" width="5.625" style="255" customWidth="1"/>
    <col min="9120" max="9120" width="9" style="255"/>
    <col min="9121" max="9121" width="5.625" style="255" customWidth="1"/>
    <col min="9122" max="9122" width="9" style="255"/>
    <col min="9123" max="9123" width="5.625" style="255" customWidth="1"/>
    <col min="9124" max="9124" width="9" style="255"/>
    <col min="9125" max="9125" width="5.625" style="255" customWidth="1"/>
    <col min="9126" max="9126" width="9" style="255"/>
    <col min="9127" max="9127" width="5.625" style="255" customWidth="1"/>
    <col min="9128" max="9128" width="9" style="255"/>
    <col min="9129" max="9129" width="1.125" style="255" customWidth="1"/>
    <col min="9130" max="9366" width="9" style="255"/>
    <col min="9367" max="9367" width="1.375" style="255" customWidth="1"/>
    <col min="9368" max="9372" width="9" style="255"/>
    <col min="9373" max="9373" width="5.625" style="255" customWidth="1"/>
    <col min="9374" max="9374" width="9" style="255" customWidth="1"/>
    <col min="9375" max="9375" width="5.625" style="255" customWidth="1"/>
    <col min="9376" max="9376" width="9" style="255"/>
    <col min="9377" max="9377" width="5.625" style="255" customWidth="1"/>
    <col min="9378" max="9378" width="9" style="255"/>
    <col min="9379" max="9379" width="5.625" style="255" customWidth="1"/>
    <col min="9380" max="9380" width="9" style="255"/>
    <col min="9381" max="9381" width="5.625" style="255" customWidth="1"/>
    <col min="9382" max="9382" width="9" style="255"/>
    <col min="9383" max="9383" width="5.625" style="255" customWidth="1"/>
    <col min="9384" max="9384" width="9" style="255"/>
    <col min="9385" max="9385" width="1.125" style="255" customWidth="1"/>
    <col min="9386" max="9622" width="9" style="255"/>
    <col min="9623" max="9623" width="1.375" style="255" customWidth="1"/>
    <col min="9624" max="9628" width="9" style="255"/>
    <col min="9629" max="9629" width="5.625" style="255" customWidth="1"/>
    <col min="9630" max="9630" width="9" style="255" customWidth="1"/>
    <col min="9631" max="9631" width="5.625" style="255" customWidth="1"/>
    <col min="9632" max="9632" width="9" style="255"/>
    <col min="9633" max="9633" width="5.625" style="255" customWidth="1"/>
    <col min="9634" max="9634" width="9" style="255"/>
    <col min="9635" max="9635" width="5.625" style="255" customWidth="1"/>
    <col min="9636" max="9636" width="9" style="255"/>
    <col min="9637" max="9637" width="5.625" style="255" customWidth="1"/>
    <col min="9638" max="9638" width="9" style="255"/>
    <col min="9639" max="9639" width="5.625" style="255" customWidth="1"/>
    <col min="9640" max="9640" width="9" style="255"/>
    <col min="9641" max="9641" width="1.125" style="255" customWidth="1"/>
    <col min="9642" max="9878" width="9" style="255"/>
    <col min="9879" max="9879" width="1.375" style="255" customWidth="1"/>
    <col min="9880" max="9884" width="9" style="255"/>
    <col min="9885" max="9885" width="5.625" style="255" customWidth="1"/>
    <col min="9886" max="9886" width="9" style="255" customWidth="1"/>
    <col min="9887" max="9887" width="5.625" style="255" customWidth="1"/>
    <col min="9888" max="9888" width="9" style="255"/>
    <col min="9889" max="9889" width="5.625" style="255" customWidth="1"/>
    <col min="9890" max="9890" width="9" style="255"/>
    <col min="9891" max="9891" width="5.625" style="255" customWidth="1"/>
    <col min="9892" max="9892" width="9" style="255"/>
    <col min="9893" max="9893" width="5.625" style="255" customWidth="1"/>
    <col min="9894" max="9894" width="9" style="255"/>
    <col min="9895" max="9895" width="5.625" style="255" customWidth="1"/>
    <col min="9896" max="9896" width="9" style="255"/>
    <col min="9897" max="9897" width="1.125" style="255" customWidth="1"/>
    <col min="9898" max="10134" width="9" style="255"/>
    <col min="10135" max="10135" width="1.375" style="255" customWidth="1"/>
    <col min="10136" max="10140" width="9" style="255"/>
    <col min="10141" max="10141" width="5.625" style="255" customWidth="1"/>
    <col min="10142" max="10142" width="9" style="255" customWidth="1"/>
    <col min="10143" max="10143" width="5.625" style="255" customWidth="1"/>
    <col min="10144" max="10144" width="9" style="255"/>
    <col min="10145" max="10145" width="5.625" style="255" customWidth="1"/>
    <col min="10146" max="10146" width="9" style="255"/>
    <col min="10147" max="10147" width="5.625" style="255" customWidth="1"/>
    <col min="10148" max="10148" width="9" style="255"/>
    <col min="10149" max="10149" width="5.625" style="255" customWidth="1"/>
    <col min="10150" max="10150" width="9" style="255"/>
    <col min="10151" max="10151" width="5.625" style="255" customWidth="1"/>
    <col min="10152" max="10152" width="9" style="255"/>
    <col min="10153" max="10153" width="1.125" style="255" customWidth="1"/>
    <col min="10154" max="10390" width="9" style="255"/>
    <col min="10391" max="10391" width="1.375" style="255" customWidth="1"/>
    <col min="10392" max="10396" width="9" style="255"/>
    <col min="10397" max="10397" width="5.625" style="255" customWidth="1"/>
    <col min="10398" max="10398" width="9" style="255" customWidth="1"/>
    <col min="10399" max="10399" width="5.625" style="255" customWidth="1"/>
    <col min="10400" max="10400" width="9" style="255"/>
    <col min="10401" max="10401" width="5.625" style="255" customWidth="1"/>
    <col min="10402" max="10402" width="9" style="255"/>
    <col min="10403" max="10403" width="5.625" style="255" customWidth="1"/>
    <col min="10404" max="10404" width="9" style="255"/>
    <col min="10405" max="10405" width="5.625" style="255" customWidth="1"/>
    <col min="10406" max="10406" width="9" style="255"/>
    <col min="10407" max="10407" width="5.625" style="255" customWidth="1"/>
    <col min="10408" max="10408" width="9" style="255"/>
    <col min="10409" max="10409" width="1.125" style="255" customWidth="1"/>
    <col min="10410" max="10646" width="9" style="255"/>
    <col min="10647" max="10647" width="1.375" style="255" customWidth="1"/>
    <col min="10648" max="10652" width="9" style="255"/>
    <col min="10653" max="10653" width="5.625" style="255" customWidth="1"/>
    <col min="10654" max="10654" width="9" style="255" customWidth="1"/>
    <col min="10655" max="10655" width="5.625" style="255" customWidth="1"/>
    <col min="10656" max="10656" width="9" style="255"/>
    <col min="10657" max="10657" width="5.625" style="255" customWidth="1"/>
    <col min="10658" max="10658" width="9" style="255"/>
    <col min="10659" max="10659" width="5.625" style="255" customWidth="1"/>
    <col min="10660" max="10660" width="9" style="255"/>
    <col min="10661" max="10661" width="5.625" style="255" customWidth="1"/>
    <col min="10662" max="10662" width="9" style="255"/>
    <col min="10663" max="10663" width="5.625" style="255" customWidth="1"/>
    <col min="10664" max="10664" width="9" style="255"/>
    <col min="10665" max="10665" width="1.125" style="255" customWidth="1"/>
    <col min="10666" max="10902" width="9" style="255"/>
    <col min="10903" max="10903" width="1.375" style="255" customWidth="1"/>
    <col min="10904" max="10908" width="9" style="255"/>
    <col min="10909" max="10909" width="5.625" style="255" customWidth="1"/>
    <col min="10910" max="10910" width="9" style="255" customWidth="1"/>
    <col min="10911" max="10911" width="5.625" style="255" customWidth="1"/>
    <col min="10912" max="10912" width="9" style="255"/>
    <col min="10913" max="10913" width="5.625" style="255" customWidth="1"/>
    <col min="10914" max="10914" width="9" style="255"/>
    <col min="10915" max="10915" width="5.625" style="255" customWidth="1"/>
    <col min="10916" max="10916" width="9" style="255"/>
    <col min="10917" max="10917" width="5.625" style="255" customWidth="1"/>
    <col min="10918" max="10918" width="9" style="255"/>
    <col min="10919" max="10919" width="5.625" style="255" customWidth="1"/>
    <col min="10920" max="10920" width="9" style="255"/>
    <col min="10921" max="10921" width="1.125" style="255" customWidth="1"/>
    <col min="10922" max="11158" width="9" style="255"/>
    <col min="11159" max="11159" width="1.375" style="255" customWidth="1"/>
    <col min="11160" max="11164" width="9" style="255"/>
    <col min="11165" max="11165" width="5.625" style="255" customWidth="1"/>
    <col min="11166" max="11166" width="9" style="255" customWidth="1"/>
    <col min="11167" max="11167" width="5.625" style="255" customWidth="1"/>
    <col min="11168" max="11168" width="9" style="255"/>
    <col min="11169" max="11169" width="5.625" style="255" customWidth="1"/>
    <col min="11170" max="11170" width="9" style="255"/>
    <col min="11171" max="11171" width="5.625" style="255" customWidth="1"/>
    <col min="11172" max="11172" width="9" style="255"/>
    <col min="11173" max="11173" width="5.625" style="255" customWidth="1"/>
    <col min="11174" max="11174" width="9" style="255"/>
    <col min="11175" max="11175" width="5.625" style="255" customWidth="1"/>
    <col min="11176" max="11176" width="9" style="255"/>
    <col min="11177" max="11177" width="1.125" style="255" customWidth="1"/>
    <col min="11178" max="11414" width="9" style="255"/>
    <col min="11415" max="11415" width="1.375" style="255" customWidth="1"/>
    <col min="11416" max="11420" width="9" style="255"/>
    <col min="11421" max="11421" width="5.625" style="255" customWidth="1"/>
    <col min="11422" max="11422" width="9" style="255" customWidth="1"/>
    <col min="11423" max="11423" width="5.625" style="255" customWidth="1"/>
    <col min="11424" max="11424" width="9" style="255"/>
    <col min="11425" max="11425" width="5.625" style="255" customWidth="1"/>
    <col min="11426" max="11426" width="9" style="255"/>
    <col min="11427" max="11427" width="5.625" style="255" customWidth="1"/>
    <col min="11428" max="11428" width="9" style="255"/>
    <col min="11429" max="11429" width="5.625" style="255" customWidth="1"/>
    <col min="11430" max="11430" width="9" style="255"/>
    <col min="11431" max="11431" width="5.625" style="255" customWidth="1"/>
    <col min="11432" max="11432" width="9" style="255"/>
    <col min="11433" max="11433" width="1.125" style="255" customWidth="1"/>
    <col min="11434" max="11670" width="9" style="255"/>
    <col min="11671" max="11671" width="1.375" style="255" customWidth="1"/>
    <col min="11672" max="11676" width="9" style="255"/>
    <col min="11677" max="11677" width="5.625" style="255" customWidth="1"/>
    <col min="11678" max="11678" width="9" style="255" customWidth="1"/>
    <col min="11679" max="11679" width="5.625" style="255" customWidth="1"/>
    <col min="11680" max="11680" width="9" style="255"/>
    <col min="11681" max="11681" width="5.625" style="255" customWidth="1"/>
    <col min="11682" max="11682" width="9" style="255"/>
    <col min="11683" max="11683" width="5.625" style="255" customWidth="1"/>
    <col min="11684" max="11684" width="9" style="255"/>
    <col min="11685" max="11685" width="5.625" style="255" customWidth="1"/>
    <col min="11686" max="11686" width="9" style="255"/>
    <col min="11687" max="11687" width="5.625" style="255" customWidth="1"/>
    <col min="11688" max="11688" width="9" style="255"/>
    <col min="11689" max="11689" width="1.125" style="255" customWidth="1"/>
    <col min="11690" max="11926" width="9" style="255"/>
    <col min="11927" max="11927" width="1.375" style="255" customWidth="1"/>
    <col min="11928" max="11932" width="9" style="255"/>
    <col min="11933" max="11933" width="5.625" style="255" customWidth="1"/>
    <col min="11934" max="11934" width="9" style="255" customWidth="1"/>
    <col min="11935" max="11935" width="5.625" style="255" customWidth="1"/>
    <col min="11936" max="11936" width="9" style="255"/>
    <col min="11937" max="11937" width="5.625" style="255" customWidth="1"/>
    <col min="11938" max="11938" width="9" style="255"/>
    <col min="11939" max="11939" width="5.625" style="255" customWidth="1"/>
    <col min="11940" max="11940" width="9" style="255"/>
    <col min="11941" max="11941" width="5.625" style="255" customWidth="1"/>
    <col min="11942" max="11942" width="9" style="255"/>
    <col min="11943" max="11943" width="5.625" style="255" customWidth="1"/>
    <col min="11944" max="11944" width="9" style="255"/>
    <col min="11945" max="11945" width="1.125" style="255" customWidth="1"/>
    <col min="11946" max="12182" width="9" style="255"/>
    <col min="12183" max="12183" width="1.375" style="255" customWidth="1"/>
    <col min="12184" max="12188" width="9" style="255"/>
    <col min="12189" max="12189" width="5.625" style="255" customWidth="1"/>
    <col min="12190" max="12190" width="9" style="255" customWidth="1"/>
    <col min="12191" max="12191" width="5.625" style="255" customWidth="1"/>
    <col min="12192" max="12192" width="9" style="255"/>
    <col min="12193" max="12193" width="5.625" style="255" customWidth="1"/>
    <col min="12194" max="12194" width="9" style="255"/>
    <col min="12195" max="12195" width="5.625" style="255" customWidth="1"/>
    <col min="12196" max="12196" width="9" style="255"/>
    <col min="12197" max="12197" width="5.625" style="255" customWidth="1"/>
    <col min="12198" max="12198" width="9" style="255"/>
    <col min="12199" max="12199" width="5.625" style="255" customWidth="1"/>
    <col min="12200" max="12200" width="9" style="255"/>
    <col min="12201" max="12201" width="1.125" style="255" customWidth="1"/>
    <col min="12202" max="12438" width="9" style="255"/>
    <col min="12439" max="12439" width="1.375" style="255" customWidth="1"/>
    <col min="12440" max="12444" width="9" style="255"/>
    <col min="12445" max="12445" width="5.625" style="255" customWidth="1"/>
    <col min="12446" max="12446" width="9" style="255" customWidth="1"/>
    <col min="12447" max="12447" width="5.625" style="255" customWidth="1"/>
    <col min="12448" max="12448" width="9" style="255"/>
    <col min="12449" max="12449" width="5.625" style="255" customWidth="1"/>
    <col min="12450" max="12450" width="9" style="255"/>
    <col min="12451" max="12451" width="5.625" style="255" customWidth="1"/>
    <col min="12452" max="12452" width="9" style="255"/>
    <col min="12453" max="12453" width="5.625" style="255" customWidth="1"/>
    <col min="12454" max="12454" width="9" style="255"/>
    <col min="12455" max="12455" width="5.625" style="255" customWidth="1"/>
    <col min="12456" max="12456" width="9" style="255"/>
    <col min="12457" max="12457" width="1.125" style="255" customWidth="1"/>
    <col min="12458" max="12694" width="9" style="255"/>
    <col min="12695" max="12695" width="1.375" style="255" customWidth="1"/>
    <col min="12696" max="12700" width="9" style="255"/>
    <col min="12701" max="12701" width="5.625" style="255" customWidth="1"/>
    <col min="12702" max="12702" width="9" style="255" customWidth="1"/>
    <col min="12703" max="12703" width="5.625" style="255" customWidth="1"/>
    <col min="12704" max="12704" width="9" style="255"/>
    <col min="12705" max="12705" width="5.625" style="255" customWidth="1"/>
    <col min="12706" max="12706" width="9" style="255"/>
    <col min="12707" max="12707" width="5.625" style="255" customWidth="1"/>
    <col min="12708" max="12708" width="9" style="255"/>
    <col min="12709" max="12709" width="5.625" style="255" customWidth="1"/>
    <col min="12710" max="12710" width="9" style="255"/>
    <col min="12711" max="12711" width="5.625" style="255" customWidth="1"/>
    <col min="12712" max="12712" width="9" style="255"/>
    <col min="12713" max="12713" width="1.125" style="255" customWidth="1"/>
    <col min="12714" max="12950" width="9" style="255"/>
    <col min="12951" max="12951" width="1.375" style="255" customWidth="1"/>
    <col min="12952" max="12956" width="9" style="255"/>
    <col min="12957" max="12957" width="5.625" style="255" customWidth="1"/>
    <col min="12958" max="12958" width="9" style="255" customWidth="1"/>
    <col min="12959" max="12959" width="5.625" style="255" customWidth="1"/>
    <col min="12960" max="12960" width="9" style="255"/>
    <col min="12961" max="12961" width="5.625" style="255" customWidth="1"/>
    <col min="12962" max="12962" width="9" style="255"/>
    <col min="12963" max="12963" width="5.625" style="255" customWidth="1"/>
    <col min="12964" max="12964" width="9" style="255"/>
    <col min="12965" max="12965" width="5.625" style="255" customWidth="1"/>
    <col min="12966" max="12966" width="9" style="255"/>
    <col min="12967" max="12967" width="5.625" style="255" customWidth="1"/>
    <col min="12968" max="12968" width="9" style="255"/>
    <col min="12969" max="12969" width="1.125" style="255" customWidth="1"/>
    <col min="12970" max="13206" width="9" style="255"/>
    <col min="13207" max="13207" width="1.375" style="255" customWidth="1"/>
    <col min="13208" max="13212" width="9" style="255"/>
    <col min="13213" max="13213" width="5.625" style="255" customWidth="1"/>
    <col min="13214" max="13214" width="9" style="255" customWidth="1"/>
    <col min="13215" max="13215" width="5.625" style="255" customWidth="1"/>
    <col min="13216" max="13216" width="9" style="255"/>
    <col min="13217" max="13217" width="5.625" style="255" customWidth="1"/>
    <col min="13218" max="13218" width="9" style="255"/>
    <col min="13219" max="13219" width="5.625" style="255" customWidth="1"/>
    <col min="13220" max="13220" width="9" style="255"/>
    <col min="13221" max="13221" width="5.625" style="255" customWidth="1"/>
    <col min="13222" max="13222" width="9" style="255"/>
    <col min="13223" max="13223" width="5.625" style="255" customWidth="1"/>
    <col min="13224" max="13224" width="9" style="255"/>
    <col min="13225" max="13225" width="1.125" style="255" customWidth="1"/>
    <col min="13226" max="13462" width="9" style="255"/>
    <col min="13463" max="13463" width="1.375" style="255" customWidth="1"/>
    <col min="13464" max="13468" width="9" style="255"/>
    <col min="13469" max="13469" width="5.625" style="255" customWidth="1"/>
    <col min="13470" max="13470" width="9" style="255" customWidth="1"/>
    <col min="13471" max="13471" width="5.625" style="255" customWidth="1"/>
    <col min="13472" max="13472" width="9" style="255"/>
    <col min="13473" max="13473" width="5.625" style="255" customWidth="1"/>
    <col min="13474" max="13474" width="9" style="255"/>
    <col min="13475" max="13475" width="5.625" style="255" customWidth="1"/>
    <col min="13476" max="13476" width="9" style="255"/>
    <col min="13477" max="13477" width="5.625" style="255" customWidth="1"/>
    <col min="13478" max="13478" width="9" style="255"/>
    <col min="13479" max="13479" width="5.625" style="255" customWidth="1"/>
    <col min="13480" max="13480" width="9" style="255"/>
    <col min="13481" max="13481" width="1.125" style="255" customWidth="1"/>
    <col min="13482" max="13718" width="9" style="255"/>
    <col min="13719" max="13719" width="1.375" style="255" customWidth="1"/>
    <col min="13720" max="13724" width="9" style="255"/>
    <col min="13725" max="13725" width="5.625" style="255" customWidth="1"/>
    <col min="13726" max="13726" width="9" style="255" customWidth="1"/>
    <col min="13727" max="13727" width="5.625" style="255" customWidth="1"/>
    <col min="13728" max="13728" width="9" style="255"/>
    <col min="13729" max="13729" width="5.625" style="255" customWidth="1"/>
    <col min="13730" max="13730" width="9" style="255"/>
    <col min="13731" max="13731" width="5.625" style="255" customWidth="1"/>
    <col min="13732" max="13732" width="9" style="255"/>
    <col min="13733" max="13733" width="5.625" style="255" customWidth="1"/>
    <col min="13734" max="13734" width="9" style="255"/>
    <col min="13735" max="13735" width="5.625" style="255" customWidth="1"/>
    <col min="13736" max="13736" width="9" style="255"/>
    <col min="13737" max="13737" width="1.125" style="255" customWidth="1"/>
    <col min="13738" max="13974" width="9" style="255"/>
    <col min="13975" max="13975" width="1.375" style="255" customWidth="1"/>
    <col min="13976" max="13980" width="9" style="255"/>
    <col min="13981" max="13981" width="5.625" style="255" customWidth="1"/>
    <col min="13982" max="13982" width="9" style="255" customWidth="1"/>
    <col min="13983" max="13983" width="5.625" style="255" customWidth="1"/>
    <col min="13984" max="13984" width="9" style="255"/>
    <col min="13985" max="13985" width="5.625" style="255" customWidth="1"/>
    <col min="13986" max="13986" width="9" style="255"/>
    <col min="13987" max="13987" width="5.625" style="255" customWidth="1"/>
    <col min="13988" max="13988" width="9" style="255"/>
    <col min="13989" max="13989" width="5.625" style="255" customWidth="1"/>
    <col min="13990" max="13990" width="9" style="255"/>
    <col min="13991" max="13991" width="5.625" style="255" customWidth="1"/>
    <col min="13992" max="13992" width="9" style="255"/>
    <col min="13993" max="13993" width="1.125" style="255" customWidth="1"/>
    <col min="13994" max="14230" width="9" style="255"/>
    <col min="14231" max="14231" width="1.375" style="255" customWidth="1"/>
    <col min="14232" max="14236" width="9" style="255"/>
    <col min="14237" max="14237" width="5.625" style="255" customWidth="1"/>
    <col min="14238" max="14238" width="9" style="255" customWidth="1"/>
    <col min="14239" max="14239" width="5.625" style="255" customWidth="1"/>
    <col min="14240" max="14240" width="9" style="255"/>
    <col min="14241" max="14241" width="5.625" style="255" customWidth="1"/>
    <col min="14242" max="14242" width="9" style="255"/>
    <col min="14243" max="14243" width="5.625" style="255" customWidth="1"/>
    <col min="14244" max="14244" width="9" style="255"/>
    <col min="14245" max="14245" width="5.625" style="255" customWidth="1"/>
    <col min="14246" max="14246" width="9" style="255"/>
    <col min="14247" max="14247" width="5.625" style="255" customWidth="1"/>
    <col min="14248" max="14248" width="9" style="255"/>
    <col min="14249" max="14249" width="1.125" style="255" customWidth="1"/>
    <col min="14250" max="14486" width="9" style="255"/>
    <col min="14487" max="14487" width="1.375" style="255" customWidth="1"/>
    <col min="14488" max="14492" width="9" style="255"/>
    <col min="14493" max="14493" width="5.625" style="255" customWidth="1"/>
    <col min="14494" max="14494" width="9" style="255" customWidth="1"/>
    <col min="14495" max="14495" width="5.625" style="255" customWidth="1"/>
    <col min="14496" max="14496" width="9" style="255"/>
    <col min="14497" max="14497" width="5.625" style="255" customWidth="1"/>
    <col min="14498" max="14498" width="9" style="255"/>
    <col min="14499" max="14499" width="5.625" style="255" customWidth="1"/>
    <col min="14500" max="14500" width="9" style="255"/>
    <col min="14501" max="14501" width="5.625" style="255" customWidth="1"/>
    <col min="14502" max="14502" width="9" style="255"/>
    <col min="14503" max="14503" width="5.625" style="255" customWidth="1"/>
    <col min="14504" max="14504" width="9" style="255"/>
    <col min="14505" max="14505" width="1.125" style="255" customWidth="1"/>
    <col min="14506" max="14742" width="9" style="255"/>
    <col min="14743" max="14743" width="1.375" style="255" customWidth="1"/>
    <col min="14744" max="14748" width="9" style="255"/>
    <col min="14749" max="14749" width="5.625" style="255" customWidth="1"/>
    <col min="14750" max="14750" width="9" style="255" customWidth="1"/>
    <col min="14751" max="14751" width="5.625" style="255" customWidth="1"/>
    <col min="14752" max="14752" width="9" style="255"/>
    <col min="14753" max="14753" width="5.625" style="255" customWidth="1"/>
    <col min="14754" max="14754" width="9" style="255"/>
    <col min="14755" max="14755" width="5.625" style="255" customWidth="1"/>
    <col min="14756" max="14756" width="9" style="255"/>
    <col min="14757" max="14757" width="5.625" style="255" customWidth="1"/>
    <col min="14758" max="14758" width="9" style="255"/>
    <col min="14759" max="14759" width="5.625" style="255" customWidth="1"/>
    <col min="14760" max="14760" width="9" style="255"/>
    <col min="14761" max="14761" width="1.125" style="255" customWidth="1"/>
    <col min="14762" max="14998" width="9" style="255"/>
    <col min="14999" max="14999" width="1.375" style="255" customWidth="1"/>
    <col min="15000" max="15004" width="9" style="255"/>
    <col min="15005" max="15005" width="5.625" style="255" customWidth="1"/>
    <col min="15006" max="15006" width="9" style="255" customWidth="1"/>
    <col min="15007" max="15007" width="5.625" style="255" customWidth="1"/>
    <col min="15008" max="15008" width="9" style="255"/>
    <col min="15009" max="15009" width="5.625" style="255" customWidth="1"/>
    <col min="15010" max="15010" width="9" style="255"/>
    <col min="15011" max="15011" width="5.625" style="255" customWidth="1"/>
    <col min="15012" max="15012" width="9" style="255"/>
    <col min="15013" max="15013" width="5.625" style="255" customWidth="1"/>
    <col min="15014" max="15014" width="9" style="255"/>
    <col min="15015" max="15015" width="5.625" style="255" customWidth="1"/>
    <col min="15016" max="15016" width="9" style="255"/>
    <col min="15017" max="15017" width="1.125" style="255" customWidth="1"/>
    <col min="15018" max="15254" width="9" style="255"/>
    <col min="15255" max="15255" width="1.375" style="255" customWidth="1"/>
    <col min="15256" max="15260" width="9" style="255"/>
    <col min="15261" max="15261" width="5.625" style="255" customWidth="1"/>
    <col min="15262" max="15262" width="9" style="255" customWidth="1"/>
    <col min="15263" max="15263" width="5.625" style="255" customWidth="1"/>
    <col min="15264" max="15264" width="9" style="255"/>
    <col min="15265" max="15265" width="5.625" style="255" customWidth="1"/>
    <col min="15266" max="15266" width="9" style="255"/>
    <col min="15267" max="15267" width="5.625" style="255" customWidth="1"/>
    <col min="15268" max="15268" width="9" style="255"/>
    <col min="15269" max="15269" width="5.625" style="255" customWidth="1"/>
    <col min="15270" max="15270" width="9" style="255"/>
    <col min="15271" max="15271" width="5.625" style="255" customWidth="1"/>
    <col min="15272" max="15272" width="9" style="255"/>
    <col min="15273" max="15273" width="1.125" style="255" customWidth="1"/>
    <col min="15274" max="15510" width="9" style="255"/>
    <col min="15511" max="15511" width="1.375" style="255" customWidth="1"/>
    <col min="15512" max="15516" width="9" style="255"/>
    <col min="15517" max="15517" width="5.625" style="255" customWidth="1"/>
    <col min="15518" max="15518" width="9" style="255" customWidth="1"/>
    <col min="15519" max="15519" width="5.625" style="255" customWidth="1"/>
    <col min="15520" max="15520" width="9" style="255"/>
    <col min="15521" max="15521" width="5.625" style="255" customWidth="1"/>
    <col min="15522" max="15522" width="9" style="255"/>
    <col min="15523" max="15523" width="5.625" style="255" customWidth="1"/>
    <col min="15524" max="15524" width="9" style="255"/>
    <col min="15525" max="15525" width="5.625" style="255" customWidth="1"/>
    <col min="15526" max="15526" width="9" style="255"/>
    <col min="15527" max="15527" width="5.625" style="255" customWidth="1"/>
    <col min="15528" max="15528" width="9" style="255"/>
    <col min="15529" max="15529" width="1.125" style="255" customWidth="1"/>
    <col min="15530" max="15766" width="9" style="255"/>
    <col min="15767" max="15767" width="1.375" style="255" customWidth="1"/>
    <col min="15768" max="15772" width="9" style="255"/>
    <col min="15773" max="15773" width="5.625" style="255" customWidth="1"/>
    <col min="15774" max="15774" width="9" style="255" customWidth="1"/>
    <col min="15775" max="15775" width="5.625" style="255" customWidth="1"/>
    <col min="15776" max="15776" width="9" style="255"/>
    <col min="15777" max="15777" width="5.625" style="255" customWidth="1"/>
    <col min="15778" max="15778" width="9" style="255"/>
    <col min="15779" max="15779" width="5.625" style="255" customWidth="1"/>
    <col min="15780" max="15780" width="9" style="255"/>
    <col min="15781" max="15781" width="5.625" style="255" customWidth="1"/>
    <col min="15782" max="15782" width="9" style="255"/>
    <col min="15783" max="15783" width="5.625" style="255" customWidth="1"/>
    <col min="15784" max="15784" width="9" style="255"/>
    <col min="15785" max="15785" width="1.125" style="255" customWidth="1"/>
    <col min="15786" max="16022" width="9" style="255"/>
    <col min="16023" max="16023" width="1.375" style="255" customWidth="1"/>
    <col min="16024" max="16028" width="9" style="255"/>
    <col min="16029" max="16029" width="5.625" style="255" customWidth="1"/>
    <col min="16030" max="16030" width="9" style="255" customWidth="1"/>
    <col min="16031" max="16031" width="5.625" style="255" customWidth="1"/>
    <col min="16032" max="16032" width="9" style="255"/>
    <col min="16033" max="16033" width="5.625" style="255" customWidth="1"/>
    <col min="16034" max="16034" width="9" style="255"/>
    <col min="16035" max="16035" width="5.625" style="255" customWidth="1"/>
    <col min="16036" max="16036" width="9" style="255"/>
    <col min="16037" max="16037" width="5.625" style="255" customWidth="1"/>
    <col min="16038" max="16038" width="9" style="255"/>
    <col min="16039" max="16039" width="5.625" style="255" customWidth="1"/>
    <col min="16040" max="16040" width="9" style="255"/>
    <col min="16041" max="16041" width="1.125" style="255" customWidth="1"/>
    <col min="16042" max="16384" width="9" style="255"/>
  </cols>
  <sheetData>
    <row r="2" spans="2:98" ht="15" customHeight="1">
      <c r="B2" s="346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8"/>
      <c r="O2" s="349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1"/>
      <c r="BE2" s="349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350"/>
      <c r="CG2" s="350"/>
      <c r="CH2" s="350"/>
      <c r="CI2" s="350"/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1"/>
    </row>
    <row r="3" spans="2:98" ht="15" customHeight="1">
      <c r="B3" s="352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4"/>
      <c r="O3" s="343"/>
      <c r="P3" s="344"/>
      <c r="Q3" s="344"/>
      <c r="R3" s="344"/>
      <c r="S3" s="344"/>
      <c r="T3" s="344"/>
      <c r="U3" s="345"/>
      <c r="V3" s="343"/>
      <c r="W3" s="344"/>
      <c r="X3" s="344"/>
      <c r="Y3" s="344"/>
      <c r="Z3" s="344"/>
      <c r="AA3" s="344"/>
      <c r="AB3" s="345"/>
      <c r="AC3" s="343"/>
      <c r="AD3" s="344"/>
      <c r="AE3" s="344"/>
      <c r="AF3" s="344"/>
      <c r="AG3" s="344"/>
      <c r="AH3" s="344"/>
      <c r="AI3" s="345"/>
      <c r="AJ3" s="343"/>
      <c r="AK3" s="344"/>
      <c r="AL3" s="344"/>
      <c r="AM3" s="344"/>
      <c r="AN3" s="344"/>
      <c r="AO3" s="344"/>
      <c r="AP3" s="345"/>
      <c r="AQ3" s="343"/>
      <c r="AR3" s="344"/>
      <c r="AS3" s="344"/>
      <c r="AT3" s="344"/>
      <c r="AU3" s="344"/>
      <c r="AV3" s="344"/>
      <c r="AW3" s="345"/>
      <c r="AX3" s="343"/>
      <c r="AY3" s="344"/>
      <c r="AZ3" s="344"/>
      <c r="BA3" s="344"/>
      <c r="BB3" s="344"/>
      <c r="BC3" s="344"/>
      <c r="BD3" s="345"/>
      <c r="BE3" s="343"/>
      <c r="BF3" s="344"/>
      <c r="BG3" s="344"/>
      <c r="BH3" s="344"/>
      <c r="BI3" s="344"/>
      <c r="BJ3" s="344"/>
      <c r="BK3" s="345"/>
      <c r="BL3" s="343"/>
      <c r="BM3" s="344"/>
      <c r="BN3" s="344"/>
      <c r="BO3" s="344"/>
      <c r="BP3" s="344"/>
      <c r="BQ3" s="344"/>
      <c r="BR3" s="345"/>
      <c r="BS3" s="343"/>
      <c r="BT3" s="344"/>
      <c r="BU3" s="344"/>
      <c r="BV3" s="344"/>
      <c r="BW3" s="344"/>
      <c r="BX3" s="344"/>
      <c r="BY3" s="345"/>
      <c r="BZ3" s="343"/>
      <c r="CA3" s="344"/>
      <c r="CB3" s="344"/>
      <c r="CC3" s="344"/>
      <c r="CD3" s="344"/>
      <c r="CE3" s="344"/>
      <c r="CF3" s="345"/>
      <c r="CG3" s="343"/>
      <c r="CH3" s="344"/>
      <c r="CI3" s="344"/>
      <c r="CJ3" s="344"/>
      <c r="CK3" s="344"/>
      <c r="CL3" s="344"/>
      <c r="CM3" s="345"/>
      <c r="CN3" s="343"/>
      <c r="CO3" s="344"/>
      <c r="CP3" s="344"/>
      <c r="CQ3" s="344"/>
      <c r="CR3" s="344"/>
      <c r="CS3" s="344"/>
      <c r="CT3" s="345"/>
    </row>
    <row r="4" spans="2:98">
      <c r="B4" s="355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7"/>
      <c r="O4" s="340"/>
      <c r="P4" s="341"/>
      <c r="Q4" s="341"/>
      <c r="R4" s="341"/>
      <c r="S4" s="341"/>
      <c r="T4" s="341"/>
      <c r="U4" s="342"/>
      <c r="V4" s="340"/>
      <c r="W4" s="341"/>
      <c r="X4" s="341"/>
      <c r="Y4" s="341"/>
      <c r="Z4" s="341"/>
      <c r="AA4" s="341"/>
      <c r="AB4" s="342"/>
      <c r="AC4" s="340"/>
      <c r="AD4" s="341"/>
      <c r="AE4" s="341"/>
      <c r="AF4" s="341"/>
      <c r="AG4" s="341"/>
      <c r="AH4" s="341"/>
      <c r="AI4" s="342"/>
      <c r="AJ4" s="340"/>
      <c r="AK4" s="341"/>
      <c r="AL4" s="341"/>
      <c r="AM4" s="341"/>
      <c r="AN4" s="341"/>
      <c r="AO4" s="341"/>
      <c r="AP4" s="342"/>
      <c r="AQ4" s="340"/>
      <c r="AR4" s="341"/>
      <c r="AS4" s="341"/>
      <c r="AT4" s="341"/>
      <c r="AU4" s="341"/>
      <c r="AV4" s="341"/>
      <c r="AW4" s="342"/>
      <c r="AX4" s="340"/>
      <c r="AY4" s="341"/>
      <c r="AZ4" s="341"/>
      <c r="BA4" s="341"/>
      <c r="BB4" s="341"/>
      <c r="BC4" s="341"/>
      <c r="BD4" s="342"/>
      <c r="BE4" s="337"/>
      <c r="BF4" s="338"/>
      <c r="BG4" s="338"/>
      <c r="BH4" s="338"/>
      <c r="BI4" s="338"/>
      <c r="BJ4" s="338"/>
      <c r="BK4" s="339"/>
      <c r="BL4" s="337"/>
      <c r="BM4" s="338"/>
      <c r="BN4" s="338"/>
      <c r="BO4" s="338"/>
      <c r="BP4" s="338"/>
      <c r="BQ4" s="338"/>
      <c r="BR4" s="339"/>
      <c r="BS4" s="340"/>
      <c r="BT4" s="341"/>
      <c r="BU4" s="341"/>
      <c r="BV4" s="341"/>
      <c r="BW4" s="341"/>
      <c r="BX4" s="341"/>
      <c r="BY4" s="342"/>
      <c r="BZ4" s="337"/>
      <c r="CA4" s="338"/>
      <c r="CB4" s="338"/>
      <c r="CC4" s="338"/>
      <c r="CD4" s="338"/>
      <c r="CE4" s="338"/>
      <c r="CF4" s="339"/>
      <c r="CG4" s="340"/>
      <c r="CH4" s="341"/>
      <c r="CI4" s="341"/>
      <c r="CJ4" s="341"/>
      <c r="CK4" s="341"/>
      <c r="CL4" s="341"/>
      <c r="CM4" s="342"/>
      <c r="CN4" s="340"/>
      <c r="CO4" s="341"/>
      <c r="CP4" s="341"/>
      <c r="CQ4" s="341"/>
      <c r="CR4" s="341"/>
      <c r="CS4" s="341"/>
      <c r="CT4" s="342"/>
    </row>
    <row r="5" spans="2:98"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7"/>
      <c r="O5" s="340"/>
      <c r="P5" s="341"/>
      <c r="Q5" s="341"/>
      <c r="R5" s="341"/>
      <c r="S5" s="341"/>
      <c r="T5" s="341"/>
      <c r="U5" s="342"/>
      <c r="V5" s="340"/>
      <c r="W5" s="341"/>
      <c r="X5" s="341"/>
      <c r="Y5" s="341"/>
      <c r="Z5" s="341"/>
      <c r="AA5" s="341"/>
      <c r="AB5" s="342"/>
      <c r="AC5" s="340"/>
      <c r="AD5" s="341"/>
      <c r="AE5" s="341"/>
      <c r="AF5" s="341"/>
      <c r="AG5" s="341"/>
      <c r="AH5" s="341"/>
      <c r="AI5" s="342"/>
      <c r="AJ5" s="340"/>
      <c r="AK5" s="341"/>
      <c r="AL5" s="341"/>
      <c r="AM5" s="341"/>
      <c r="AN5" s="341"/>
      <c r="AO5" s="341"/>
      <c r="AP5" s="342"/>
      <c r="AQ5" s="340"/>
      <c r="AR5" s="341"/>
      <c r="AS5" s="341"/>
      <c r="AT5" s="341"/>
      <c r="AU5" s="341"/>
      <c r="AV5" s="341"/>
      <c r="AW5" s="342"/>
      <c r="AX5" s="340"/>
      <c r="AY5" s="341"/>
      <c r="AZ5" s="341"/>
      <c r="BA5" s="341"/>
      <c r="BB5" s="341"/>
      <c r="BC5" s="341"/>
      <c r="BD5" s="342"/>
      <c r="BE5" s="340"/>
      <c r="BF5" s="341"/>
      <c r="BG5" s="341"/>
      <c r="BH5" s="341"/>
      <c r="BI5" s="341"/>
      <c r="BJ5" s="341"/>
      <c r="BK5" s="342"/>
      <c r="BL5" s="340"/>
      <c r="BM5" s="341"/>
      <c r="BN5" s="341"/>
      <c r="BO5" s="341"/>
      <c r="BP5" s="341"/>
      <c r="BQ5" s="341"/>
      <c r="BR5" s="342"/>
      <c r="BS5" s="340"/>
      <c r="BT5" s="341"/>
      <c r="BU5" s="341"/>
      <c r="BV5" s="341"/>
      <c r="BW5" s="341"/>
      <c r="BX5" s="341"/>
      <c r="BY5" s="342"/>
      <c r="BZ5" s="340"/>
      <c r="CA5" s="341"/>
      <c r="CB5" s="341"/>
      <c r="CC5" s="341"/>
      <c r="CD5" s="341"/>
      <c r="CE5" s="341"/>
      <c r="CF5" s="342"/>
      <c r="CG5" s="340"/>
      <c r="CH5" s="341"/>
      <c r="CI5" s="341"/>
      <c r="CJ5" s="341"/>
      <c r="CK5" s="341"/>
      <c r="CL5" s="341"/>
      <c r="CM5" s="342"/>
      <c r="CN5" s="340"/>
      <c r="CO5" s="341"/>
      <c r="CP5" s="341"/>
      <c r="CQ5" s="341"/>
      <c r="CR5" s="341"/>
      <c r="CS5" s="341"/>
      <c r="CT5" s="342"/>
    </row>
    <row r="6" spans="2:98">
      <c r="B6" s="355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7"/>
      <c r="O6" s="340"/>
      <c r="P6" s="341"/>
      <c r="Q6" s="341"/>
      <c r="R6" s="341"/>
      <c r="S6" s="341"/>
      <c r="T6" s="341"/>
      <c r="U6" s="342"/>
      <c r="V6" s="340"/>
      <c r="W6" s="341"/>
      <c r="X6" s="341"/>
      <c r="Y6" s="341"/>
      <c r="Z6" s="341"/>
      <c r="AA6" s="341"/>
      <c r="AB6" s="342"/>
      <c r="AC6" s="340"/>
      <c r="AD6" s="341"/>
      <c r="AE6" s="341"/>
      <c r="AF6" s="341"/>
      <c r="AG6" s="341"/>
      <c r="AH6" s="341"/>
      <c r="AI6" s="342"/>
      <c r="AJ6" s="340"/>
      <c r="AK6" s="341"/>
      <c r="AL6" s="341"/>
      <c r="AM6" s="341"/>
      <c r="AN6" s="341"/>
      <c r="AO6" s="341"/>
      <c r="AP6" s="342"/>
      <c r="AQ6" s="340"/>
      <c r="AR6" s="341"/>
      <c r="AS6" s="341"/>
      <c r="AT6" s="341"/>
      <c r="AU6" s="341"/>
      <c r="AV6" s="341"/>
      <c r="AW6" s="342"/>
      <c r="AX6" s="340"/>
      <c r="AY6" s="341"/>
      <c r="AZ6" s="341"/>
      <c r="BA6" s="341"/>
      <c r="BB6" s="341"/>
      <c r="BC6" s="341"/>
      <c r="BD6" s="342"/>
      <c r="BE6" s="340"/>
      <c r="BF6" s="341"/>
      <c r="BG6" s="341"/>
      <c r="BH6" s="341"/>
      <c r="BI6" s="341"/>
      <c r="BJ6" s="341"/>
      <c r="BK6" s="342"/>
      <c r="BL6" s="340"/>
      <c r="BM6" s="341"/>
      <c r="BN6" s="341"/>
      <c r="BO6" s="341"/>
      <c r="BP6" s="341"/>
      <c r="BQ6" s="341"/>
      <c r="BR6" s="342"/>
      <c r="BS6" s="340"/>
      <c r="BT6" s="341"/>
      <c r="BU6" s="341"/>
      <c r="BV6" s="341"/>
      <c r="BW6" s="341"/>
      <c r="BX6" s="341"/>
      <c r="BY6" s="342"/>
      <c r="BZ6" s="340"/>
      <c r="CA6" s="341"/>
      <c r="CB6" s="341"/>
      <c r="CC6" s="341"/>
      <c r="CD6" s="341"/>
      <c r="CE6" s="341"/>
      <c r="CF6" s="342"/>
      <c r="CG6" s="340"/>
      <c r="CH6" s="341"/>
      <c r="CI6" s="341"/>
      <c r="CJ6" s="341"/>
      <c r="CK6" s="341"/>
      <c r="CL6" s="341"/>
      <c r="CM6" s="342"/>
      <c r="CN6" s="340"/>
      <c r="CO6" s="341"/>
      <c r="CP6" s="341"/>
      <c r="CQ6" s="341"/>
      <c r="CR6" s="341"/>
      <c r="CS6" s="341"/>
      <c r="CT6" s="342"/>
    </row>
    <row r="7" spans="2:98">
      <c r="B7" s="330" t="s">
        <v>354</v>
      </c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2"/>
      <c r="O7" s="330"/>
      <c r="P7" s="331"/>
      <c r="Q7" s="331"/>
      <c r="R7" s="331"/>
      <c r="S7" s="331"/>
      <c r="T7" s="331"/>
      <c r="U7" s="332"/>
      <c r="V7" s="330"/>
      <c r="W7" s="331"/>
      <c r="X7" s="331"/>
      <c r="Y7" s="331"/>
      <c r="Z7" s="331"/>
      <c r="AA7" s="331"/>
      <c r="AB7" s="332"/>
      <c r="AC7" s="330"/>
      <c r="AD7" s="331"/>
      <c r="AE7" s="331"/>
      <c r="AF7" s="331"/>
      <c r="AG7" s="331"/>
      <c r="AH7" s="331"/>
      <c r="AI7" s="332"/>
      <c r="AJ7" s="330"/>
      <c r="AK7" s="331"/>
      <c r="AL7" s="331"/>
      <c r="AM7" s="331"/>
      <c r="AN7" s="331"/>
      <c r="AO7" s="331"/>
      <c r="AP7" s="332"/>
      <c r="AQ7" s="330"/>
      <c r="AR7" s="331"/>
      <c r="AS7" s="331"/>
      <c r="AT7" s="331"/>
      <c r="AU7" s="331"/>
      <c r="AV7" s="331"/>
      <c r="AW7" s="332"/>
      <c r="AX7" s="330"/>
      <c r="AY7" s="331"/>
      <c r="AZ7" s="331"/>
      <c r="BA7" s="331"/>
      <c r="BB7" s="331"/>
      <c r="BC7" s="331"/>
      <c r="BD7" s="332"/>
      <c r="BE7" s="330"/>
      <c r="BF7" s="331"/>
      <c r="BG7" s="331"/>
      <c r="BH7" s="331"/>
      <c r="BI7" s="331"/>
      <c r="BJ7" s="331"/>
      <c r="BK7" s="332"/>
      <c r="BL7" s="330"/>
      <c r="BM7" s="331"/>
      <c r="BN7" s="331"/>
      <c r="BO7" s="331"/>
      <c r="BP7" s="331"/>
      <c r="BQ7" s="331"/>
      <c r="BR7" s="332"/>
      <c r="BS7" s="330"/>
      <c r="BT7" s="331"/>
      <c r="BU7" s="331"/>
      <c r="BV7" s="331"/>
      <c r="BW7" s="331"/>
      <c r="BX7" s="331"/>
      <c r="BY7" s="332"/>
      <c r="BZ7" s="330"/>
      <c r="CA7" s="331"/>
      <c r="CB7" s="331"/>
      <c r="CC7" s="331"/>
      <c r="CD7" s="331"/>
      <c r="CE7" s="331"/>
      <c r="CF7" s="332"/>
      <c r="CG7" s="330"/>
      <c r="CH7" s="331"/>
      <c r="CI7" s="331"/>
      <c r="CJ7" s="331"/>
      <c r="CK7" s="331"/>
      <c r="CL7" s="331"/>
      <c r="CM7" s="332"/>
      <c r="CN7" s="330"/>
      <c r="CO7" s="331"/>
      <c r="CP7" s="331"/>
      <c r="CQ7" s="331"/>
      <c r="CR7" s="331"/>
      <c r="CS7" s="331"/>
      <c r="CT7" s="332"/>
    </row>
    <row r="8" spans="2:98" ht="13.5" customHeight="1">
      <c r="B8" s="256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8"/>
      <c r="CC8" s="258"/>
      <c r="CD8" s="258"/>
      <c r="CE8" s="258"/>
      <c r="CF8" s="258"/>
      <c r="CG8" s="258"/>
      <c r="CH8" s="258"/>
      <c r="CI8" s="258"/>
      <c r="CJ8" s="258"/>
      <c r="CK8" s="258"/>
      <c r="CL8" s="258"/>
      <c r="CM8" s="258"/>
      <c r="CN8" s="258"/>
      <c r="CO8" s="258"/>
      <c r="CP8" s="258"/>
      <c r="CQ8" s="258"/>
      <c r="CR8" s="258"/>
      <c r="CS8" s="258"/>
      <c r="CT8" s="259"/>
    </row>
    <row r="9" spans="2:98" ht="13.5" customHeight="1">
      <c r="B9" s="260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CT9" s="262"/>
    </row>
    <row r="10" spans="2:98" ht="13.5" customHeight="1">
      <c r="B10" s="260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CT10" s="262"/>
    </row>
    <row r="11" spans="2:98" ht="18.75" customHeight="1">
      <c r="B11" s="260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CO11" s="261"/>
      <c r="CT11" s="262"/>
    </row>
    <row r="12" spans="2:98" ht="18.75">
      <c r="B12" s="260"/>
      <c r="C12" s="261"/>
      <c r="D12" s="263"/>
      <c r="E12" s="263"/>
      <c r="F12" s="263"/>
      <c r="G12" s="263"/>
      <c r="H12" s="263"/>
      <c r="I12" s="333" t="s">
        <v>355</v>
      </c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U12" s="263"/>
      <c r="Y12" s="334" t="s">
        <v>356</v>
      </c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M12" s="263"/>
      <c r="AO12" s="264"/>
      <c r="CO12" s="261"/>
      <c r="CT12" s="262"/>
    </row>
    <row r="13" spans="2:98" ht="13.5" customHeight="1">
      <c r="B13" s="260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AM13" s="261"/>
      <c r="AN13" s="261"/>
      <c r="AO13" s="261"/>
      <c r="CO13" s="261"/>
      <c r="CT13" s="262"/>
    </row>
    <row r="14" spans="2:98" ht="13.5" customHeight="1">
      <c r="B14" s="260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AM14" s="261"/>
      <c r="AN14" s="261"/>
      <c r="AO14" s="261"/>
      <c r="CO14" s="261"/>
      <c r="CT14" s="262"/>
    </row>
    <row r="15" spans="2:98" ht="18.75">
      <c r="B15" s="260"/>
      <c r="C15" s="261"/>
      <c r="D15" s="261"/>
      <c r="E15" s="261"/>
      <c r="F15" s="261"/>
      <c r="G15" s="261"/>
      <c r="H15" s="261"/>
      <c r="I15" s="335" t="s">
        <v>357</v>
      </c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261"/>
      <c r="AN15" s="261"/>
      <c r="AO15" s="261"/>
      <c r="CO15" s="261"/>
      <c r="CT15" s="262"/>
    </row>
    <row r="16" spans="2:98" ht="13.5" customHeight="1">
      <c r="B16" s="260"/>
      <c r="C16" s="261"/>
      <c r="D16" s="265"/>
      <c r="E16" s="265"/>
      <c r="F16" s="265"/>
      <c r="G16" s="265"/>
      <c r="H16" s="265"/>
      <c r="I16" s="265"/>
      <c r="J16" s="265"/>
      <c r="K16" s="265"/>
      <c r="L16" s="266"/>
      <c r="M16" s="261"/>
      <c r="N16" s="261"/>
      <c r="O16" s="261"/>
      <c r="P16" s="261"/>
      <c r="Q16" s="261"/>
      <c r="R16" s="261"/>
      <c r="S16" s="261"/>
      <c r="T16" s="261"/>
      <c r="U16" s="261"/>
      <c r="CO16" s="261"/>
      <c r="CT16" s="262"/>
    </row>
    <row r="17" spans="2:98" ht="13.5" customHeight="1">
      <c r="B17" s="260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CO17" s="261"/>
      <c r="CT17" s="262"/>
    </row>
    <row r="18" spans="2:98" ht="18">
      <c r="B18" s="260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BS18" s="336" t="s">
        <v>358</v>
      </c>
      <c r="BT18" s="336"/>
      <c r="BU18" s="336"/>
      <c r="BV18" s="336"/>
      <c r="BW18" s="336"/>
      <c r="BX18" s="336"/>
      <c r="BY18" s="336"/>
      <c r="BZ18" s="336"/>
      <c r="CA18" s="336"/>
      <c r="CB18" s="336"/>
      <c r="CC18" s="336"/>
      <c r="CO18" s="261"/>
      <c r="CT18" s="262"/>
    </row>
    <row r="19" spans="2:98" ht="18.75">
      <c r="B19" s="260"/>
      <c r="C19" s="265"/>
      <c r="D19" s="265"/>
      <c r="E19" s="334" t="s">
        <v>359</v>
      </c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4"/>
      <c r="AQ19" s="334"/>
      <c r="AR19" s="334"/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4"/>
      <c r="BO19" s="334"/>
      <c r="BX19" s="267"/>
      <c r="BY19" s="264"/>
      <c r="BZ19" s="264"/>
      <c r="CA19" s="264"/>
      <c r="CG19" s="325" t="s">
        <v>360</v>
      </c>
      <c r="CH19" s="325"/>
      <c r="CI19" s="325"/>
      <c r="CJ19" s="325"/>
      <c r="CK19" s="325"/>
      <c r="CL19" s="325"/>
      <c r="CM19" s="325"/>
      <c r="CT19" s="262"/>
    </row>
    <row r="20" spans="2:98" ht="18.75">
      <c r="B20" s="268"/>
      <c r="D20" s="263"/>
      <c r="E20" s="263"/>
      <c r="F20" s="263"/>
      <c r="G20" s="263"/>
      <c r="H20" s="263"/>
      <c r="I20" s="263"/>
      <c r="J20" s="263"/>
      <c r="K20" s="263"/>
      <c r="L20" s="267"/>
      <c r="M20" s="267"/>
      <c r="N20" s="267"/>
      <c r="P20" s="269"/>
      <c r="Q20" s="267"/>
      <c r="R20" s="264"/>
      <c r="S20" s="264"/>
      <c r="T20" s="264"/>
      <c r="U20" s="267"/>
      <c r="BS20" s="326" t="s">
        <v>361</v>
      </c>
      <c r="BT20" s="326"/>
      <c r="BU20" s="326"/>
      <c r="BV20" s="326"/>
      <c r="BW20" s="326"/>
      <c r="BX20" s="326"/>
      <c r="BY20" s="326"/>
      <c r="BZ20" s="326"/>
      <c r="CA20" s="326"/>
      <c r="CB20" s="326"/>
      <c r="CC20" s="326"/>
      <c r="CT20" s="262"/>
    </row>
    <row r="21" spans="2:98" ht="13.5" customHeight="1">
      <c r="B21" s="260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70"/>
      <c r="R21" s="327"/>
      <c r="S21" s="327"/>
      <c r="T21" s="327"/>
      <c r="U21" s="263"/>
      <c r="V21" s="261"/>
      <c r="CT21" s="262"/>
    </row>
    <row r="22" spans="2:98" ht="13.5" customHeight="1">
      <c r="B22" s="260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71"/>
      <c r="S22" s="261"/>
      <c r="T22" s="261"/>
      <c r="U22" s="261"/>
      <c r="V22" s="261"/>
      <c r="CT22" s="262"/>
    </row>
    <row r="23" spans="2:98" ht="13.5" customHeight="1">
      <c r="B23" s="260"/>
      <c r="C23" s="261"/>
      <c r="D23" s="261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70"/>
      <c r="R23" s="261"/>
      <c r="S23" s="261"/>
      <c r="T23" s="261"/>
      <c r="U23" s="261"/>
      <c r="V23" s="261"/>
      <c r="CT23" s="262"/>
    </row>
    <row r="24" spans="2:98" ht="13.5" customHeight="1">
      <c r="B24" s="260"/>
      <c r="C24" s="261"/>
      <c r="D24" s="261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70"/>
      <c r="R24" s="261"/>
      <c r="S24" s="261"/>
      <c r="T24" s="261"/>
      <c r="U24" s="261"/>
      <c r="V24" s="261"/>
      <c r="CT24" s="262"/>
    </row>
    <row r="25" spans="2:98" ht="13.5" customHeight="1">
      <c r="B25" s="260"/>
      <c r="C25" s="261"/>
      <c r="D25" s="261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70"/>
      <c r="R25" s="261"/>
      <c r="S25" s="261"/>
      <c r="T25" s="261"/>
      <c r="U25" s="261"/>
      <c r="V25" s="261"/>
      <c r="CT25" s="262"/>
    </row>
    <row r="26" spans="2:98" ht="13.5" customHeight="1">
      <c r="B26" s="260"/>
      <c r="C26" s="261"/>
      <c r="D26" s="261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70"/>
      <c r="R26" s="261"/>
      <c r="S26" s="261"/>
      <c r="T26" s="261"/>
      <c r="U26" s="261"/>
      <c r="V26" s="261"/>
      <c r="CT26" s="262"/>
    </row>
    <row r="27" spans="2:98" ht="13.5" customHeight="1">
      <c r="B27" s="260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CT27" s="262"/>
    </row>
    <row r="28" spans="2:98" ht="13.5" customHeight="1">
      <c r="B28" s="260"/>
      <c r="C28" s="267"/>
      <c r="D28" s="267"/>
      <c r="H28" s="267"/>
      <c r="I28" s="321" t="s">
        <v>362</v>
      </c>
      <c r="J28" s="321"/>
      <c r="K28" s="321"/>
      <c r="L28" s="321"/>
      <c r="M28" s="321"/>
      <c r="N28" s="321"/>
      <c r="O28" s="321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CT28" s="262"/>
    </row>
    <row r="29" spans="2:98" ht="13.5" customHeight="1">
      <c r="B29" s="260"/>
      <c r="C29" s="272"/>
      <c r="D29" s="267"/>
      <c r="H29" s="267"/>
      <c r="I29" s="321"/>
      <c r="J29" s="321"/>
      <c r="K29" s="321"/>
      <c r="L29" s="321"/>
      <c r="M29" s="321"/>
      <c r="N29" s="321"/>
      <c r="O29" s="321"/>
      <c r="P29" s="329" t="s">
        <v>363</v>
      </c>
      <c r="Q29" s="329"/>
      <c r="R29" s="329"/>
      <c r="S29" s="329"/>
      <c r="T29" s="329"/>
      <c r="U29" s="329"/>
      <c r="V29" s="329"/>
      <c r="W29" s="329" t="s">
        <v>364</v>
      </c>
      <c r="X29" s="329"/>
      <c r="Y29" s="329"/>
      <c r="Z29" s="329"/>
      <c r="AA29" s="329"/>
      <c r="AB29" s="329"/>
      <c r="AC29" s="329"/>
      <c r="CT29" s="262"/>
    </row>
    <row r="30" spans="2:98" ht="13.5" customHeight="1">
      <c r="B30" s="260"/>
      <c r="C30" s="272"/>
      <c r="D30" s="273"/>
      <c r="H30" s="274"/>
      <c r="I30" s="321" t="s">
        <v>365</v>
      </c>
      <c r="J30" s="321"/>
      <c r="K30" s="321"/>
      <c r="L30" s="321"/>
      <c r="M30" s="321"/>
      <c r="N30" s="321"/>
      <c r="O30" s="321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CT30" s="262"/>
    </row>
    <row r="31" spans="2:98" ht="13.5" customHeight="1">
      <c r="B31" s="260"/>
      <c r="C31" s="272"/>
      <c r="I31" s="321"/>
      <c r="J31" s="321"/>
      <c r="K31" s="321"/>
      <c r="L31" s="321"/>
      <c r="M31" s="321"/>
      <c r="N31" s="321"/>
      <c r="O31" s="321"/>
      <c r="P31" s="323" t="s">
        <v>366</v>
      </c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CT31" s="262"/>
    </row>
    <row r="32" spans="2:98" ht="13.5" customHeight="1">
      <c r="B32" s="260"/>
      <c r="C32" s="272"/>
      <c r="I32" s="321" t="s">
        <v>367</v>
      </c>
      <c r="J32" s="321"/>
      <c r="K32" s="321"/>
      <c r="L32" s="321"/>
      <c r="M32" s="321"/>
      <c r="N32" s="321"/>
      <c r="O32" s="321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CT32" s="262"/>
    </row>
    <row r="33" spans="2:98" ht="13.5" customHeight="1">
      <c r="B33" s="260"/>
      <c r="C33" s="261"/>
      <c r="D33" s="261"/>
      <c r="H33" s="261"/>
      <c r="I33" s="321"/>
      <c r="J33" s="321"/>
      <c r="K33" s="321"/>
      <c r="L33" s="321"/>
      <c r="M33" s="321"/>
      <c r="N33" s="321"/>
      <c r="O33" s="321"/>
      <c r="P33" s="324" t="s">
        <v>368</v>
      </c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CD33" s="313"/>
      <c r="CE33" s="313"/>
      <c r="CF33" s="313"/>
      <c r="CG33" s="313"/>
      <c r="CH33" s="313"/>
      <c r="CI33" s="313"/>
      <c r="CJ33" s="313"/>
      <c r="CK33" s="313"/>
      <c r="CL33" s="313"/>
      <c r="CM33" s="313"/>
      <c r="CT33" s="262"/>
    </row>
    <row r="34" spans="2:98" ht="13.5" customHeight="1">
      <c r="B34" s="260"/>
      <c r="C34" s="261"/>
      <c r="D34" s="261"/>
      <c r="H34" s="261"/>
      <c r="I34" s="314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6"/>
      <c r="CD34" s="313"/>
      <c r="CE34" s="313"/>
      <c r="CF34" s="313"/>
      <c r="CG34" s="313"/>
      <c r="CH34" s="313"/>
      <c r="CI34" s="313"/>
      <c r="CJ34" s="313"/>
      <c r="CK34" s="313"/>
      <c r="CL34" s="313"/>
      <c r="CM34" s="313"/>
      <c r="CT34" s="262"/>
    </row>
    <row r="35" spans="2:98" ht="13.5" customHeight="1">
      <c r="B35" s="260"/>
      <c r="C35" s="261"/>
      <c r="D35" s="261"/>
      <c r="H35" s="267"/>
      <c r="I35" s="317" t="s">
        <v>369</v>
      </c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 t="s">
        <v>370</v>
      </c>
      <c r="Z35" s="318"/>
      <c r="AA35" s="318"/>
      <c r="AB35" s="318"/>
      <c r="AC35" s="319"/>
      <c r="CD35" s="313"/>
      <c r="CE35" s="313"/>
      <c r="CF35" s="313"/>
      <c r="CG35" s="313"/>
      <c r="CH35" s="313"/>
      <c r="CI35" s="313"/>
      <c r="CJ35" s="313"/>
      <c r="CK35" s="313"/>
      <c r="CL35" s="313"/>
      <c r="CM35" s="313"/>
      <c r="CT35" s="262"/>
    </row>
    <row r="36" spans="2:98" ht="13.5" customHeight="1">
      <c r="B36" s="260"/>
      <c r="C36" s="261"/>
      <c r="D36" s="261"/>
      <c r="H36" s="267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CD36" s="313"/>
      <c r="CE36" s="313"/>
      <c r="CF36" s="313"/>
      <c r="CG36" s="313"/>
      <c r="CH36" s="313"/>
      <c r="CI36" s="313"/>
      <c r="CJ36" s="313"/>
      <c r="CK36" s="313"/>
      <c r="CL36" s="313"/>
      <c r="CM36" s="313"/>
      <c r="CT36" s="262"/>
    </row>
    <row r="37" spans="2:98" ht="13.5" customHeight="1">
      <c r="B37" s="260"/>
      <c r="C37" s="261"/>
      <c r="D37" s="261"/>
      <c r="H37" s="261"/>
      <c r="I37" s="317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9"/>
      <c r="CD37" s="313"/>
      <c r="CE37" s="313"/>
      <c r="CF37" s="313"/>
      <c r="CG37" s="313"/>
      <c r="CH37" s="313"/>
      <c r="CI37" s="313"/>
      <c r="CJ37" s="313"/>
      <c r="CK37" s="313"/>
      <c r="CL37" s="313"/>
      <c r="CM37" s="313"/>
      <c r="CT37" s="262"/>
    </row>
    <row r="38" spans="2:98" ht="13.5" customHeight="1">
      <c r="B38" s="260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CT38" s="262"/>
    </row>
    <row r="39" spans="2:98" ht="13.5" customHeight="1">
      <c r="B39" s="275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8"/>
    </row>
  </sheetData>
  <mergeCells count="57">
    <mergeCell ref="CN3:CT3"/>
    <mergeCell ref="B2:N2"/>
    <mergeCell ref="O2:BD2"/>
    <mergeCell ref="BE2:CT2"/>
    <mergeCell ref="B3:N6"/>
    <mergeCell ref="O3:U3"/>
    <mergeCell ref="V3:AB3"/>
    <mergeCell ref="AC3:AI3"/>
    <mergeCell ref="AJ3:AP3"/>
    <mergeCell ref="AQ3:AW3"/>
    <mergeCell ref="AX3:BD3"/>
    <mergeCell ref="BE3:BK3"/>
    <mergeCell ref="BL3:BR3"/>
    <mergeCell ref="BS3:BY3"/>
    <mergeCell ref="BZ3:CF3"/>
    <mergeCell ref="CG3:CM3"/>
    <mergeCell ref="CG4:CM7"/>
    <mergeCell ref="CN4:CT7"/>
    <mergeCell ref="O4:U7"/>
    <mergeCell ref="V4:AB7"/>
    <mergeCell ref="AC4:AI7"/>
    <mergeCell ref="AJ4:AP7"/>
    <mergeCell ref="AQ4:AW7"/>
    <mergeCell ref="AX4:BD7"/>
    <mergeCell ref="B7:N7"/>
    <mergeCell ref="I12:S12"/>
    <mergeCell ref="Y12:AK12"/>
    <mergeCell ref="I15:AL15"/>
    <mergeCell ref="BS18:CC18"/>
    <mergeCell ref="BE4:BK7"/>
    <mergeCell ref="BL4:BR7"/>
    <mergeCell ref="BS4:BY7"/>
    <mergeCell ref="BZ4:CF7"/>
    <mergeCell ref="CG19:CM19"/>
    <mergeCell ref="BS20:CC20"/>
    <mergeCell ref="R21:T21"/>
    <mergeCell ref="I28:O29"/>
    <mergeCell ref="P28:V28"/>
    <mergeCell ref="W28:AC28"/>
    <mergeCell ref="P29:V29"/>
    <mergeCell ref="W29:AC29"/>
    <mergeCell ref="E19:BO19"/>
    <mergeCell ref="I30:O31"/>
    <mergeCell ref="P30:AC30"/>
    <mergeCell ref="P31:AC31"/>
    <mergeCell ref="I32:O33"/>
    <mergeCell ref="P32:AC32"/>
    <mergeCell ref="P33:AC33"/>
    <mergeCell ref="CD33:CM33"/>
    <mergeCell ref="I34:X34"/>
    <mergeCell ref="Y34:AC34"/>
    <mergeCell ref="CD34:CM37"/>
    <mergeCell ref="I35:X35"/>
    <mergeCell ref="Y35:AC35"/>
    <mergeCell ref="I36:AC36"/>
    <mergeCell ref="I37:X37"/>
    <mergeCell ref="Y37:AC37"/>
  </mergeCells>
  <phoneticPr fontId="11"/>
  <printOptions horizontalCentered="1" verticalCentered="1"/>
  <pageMargins left="0.59055118110236227" right="0.59055118110236227" top="0.98425196850393704" bottom="0.59055118110236227" header="0.51181102362204722" footer="0.31496062992125984"/>
  <pageSetup paperSize="9" scale="95" orientation="landscape" useFirstPageNumber="1" r:id="rId1"/>
  <headerFooter differentFirst="1"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E824-CBCD-4B4F-94EC-1B384ACE192C}">
  <dimension ref="B2:CT42"/>
  <sheetViews>
    <sheetView showZeros="0" view="pageBreakPreview" zoomScaleNormal="100" zoomScaleSheetLayoutView="100" workbookViewId="0">
      <selection activeCell="DB22" sqref="DB22"/>
    </sheetView>
  </sheetViews>
  <sheetFormatPr defaultRowHeight="13.5"/>
  <cols>
    <col min="1" max="98" width="1.375" style="279" customWidth="1"/>
    <col min="99" max="235" width="9" style="279"/>
    <col min="236" max="236" width="1.375" style="279" customWidth="1"/>
    <col min="237" max="241" width="9" style="279"/>
    <col min="242" max="242" width="5.625" style="279" customWidth="1"/>
    <col min="243" max="243" width="9" style="279" customWidth="1"/>
    <col min="244" max="244" width="5.625" style="279" customWidth="1"/>
    <col min="245" max="245" width="9" style="279"/>
    <col min="246" max="246" width="5.625" style="279" customWidth="1"/>
    <col min="247" max="247" width="9" style="279"/>
    <col min="248" max="248" width="5.625" style="279" customWidth="1"/>
    <col min="249" max="249" width="9" style="279"/>
    <col min="250" max="250" width="5.625" style="279" customWidth="1"/>
    <col min="251" max="251" width="9" style="279"/>
    <col min="252" max="252" width="5.625" style="279" customWidth="1"/>
    <col min="253" max="253" width="9" style="279"/>
    <col min="254" max="254" width="1.125" style="279" customWidth="1"/>
    <col min="255" max="491" width="9" style="279"/>
    <col min="492" max="492" width="1.375" style="279" customWidth="1"/>
    <col min="493" max="497" width="9" style="279"/>
    <col min="498" max="498" width="5.625" style="279" customWidth="1"/>
    <col min="499" max="499" width="9" style="279" customWidth="1"/>
    <col min="500" max="500" width="5.625" style="279" customWidth="1"/>
    <col min="501" max="501" width="9" style="279"/>
    <col min="502" max="502" width="5.625" style="279" customWidth="1"/>
    <col min="503" max="503" width="9" style="279"/>
    <col min="504" max="504" width="5.625" style="279" customWidth="1"/>
    <col min="505" max="505" width="9" style="279"/>
    <col min="506" max="506" width="5.625" style="279" customWidth="1"/>
    <col min="507" max="507" width="9" style="279"/>
    <col min="508" max="508" width="5.625" style="279" customWidth="1"/>
    <col min="509" max="509" width="9" style="279"/>
    <col min="510" max="510" width="1.125" style="279" customWidth="1"/>
    <col min="511" max="747" width="9" style="279"/>
    <col min="748" max="748" width="1.375" style="279" customWidth="1"/>
    <col min="749" max="753" width="9" style="279"/>
    <col min="754" max="754" width="5.625" style="279" customWidth="1"/>
    <col min="755" max="755" width="9" style="279" customWidth="1"/>
    <col min="756" max="756" width="5.625" style="279" customWidth="1"/>
    <col min="757" max="757" width="9" style="279"/>
    <col min="758" max="758" width="5.625" style="279" customWidth="1"/>
    <col min="759" max="759" width="9" style="279"/>
    <col min="760" max="760" width="5.625" style="279" customWidth="1"/>
    <col min="761" max="761" width="9" style="279"/>
    <col min="762" max="762" width="5.625" style="279" customWidth="1"/>
    <col min="763" max="763" width="9" style="279"/>
    <col min="764" max="764" width="5.625" style="279" customWidth="1"/>
    <col min="765" max="765" width="9" style="279"/>
    <col min="766" max="766" width="1.125" style="279" customWidth="1"/>
    <col min="767" max="1003" width="9" style="279"/>
    <col min="1004" max="1004" width="1.375" style="279" customWidth="1"/>
    <col min="1005" max="1009" width="9" style="279"/>
    <col min="1010" max="1010" width="5.625" style="279" customWidth="1"/>
    <col min="1011" max="1011" width="9" style="279" customWidth="1"/>
    <col min="1012" max="1012" width="5.625" style="279" customWidth="1"/>
    <col min="1013" max="1013" width="9" style="279"/>
    <col min="1014" max="1014" width="5.625" style="279" customWidth="1"/>
    <col min="1015" max="1015" width="9" style="279"/>
    <col min="1016" max="1016" width="5.625" style="279" customWidth="1"/>
    <col min="1017" max="1017" width="9" style="279"/>
    <col min="1018" max="1018" width="5.625" style="279" customWidth="1"/>
    <col min="1019" max="1019" width="9" style="279"/>
    <col min="1020" max="1020" width="5.625" style="279" customWidth="1"/>
    <col min="1021" max="1021" width="9" style="279"/>
    <col min="1022" max="1022" width="1.125" style="279" customWidth="1"/>
    <col min="1023" max="1259" width="9" style="279"/>
    <col min="1260" max="1260" width="1.375" style="279" customWidth="1"/>
    <col min="1261" max="1265" width="9" style="279"/>
    <col min="1266" max="1266" width="5.625" style="279" customWidth="1"/>
    <col min="1267" max="1267" width="9" style="279" customWidth="1"/>
    <col min="1268" max="1268" width="5.625" style="279" customWidth="1"/>
    <col min="1269" max="1269" width="9" style="279"/>
    <col min="1270" max="1270" width="5.625" style="279" customWidth="1"/>
    <col min="1271" max="1271" width="9" style="279"/>
    <col min="1272" max="1272" width="5.625" style="279" customWidth="1"/>
    <col min="1273" max="1273" width="9" style="279"/>
    <col min="1274" max="1274" width="5.625" style="279" customWidth="1"/>
    <col min="1275" max="1275" width="9" style="279"/>
    <col min="1276" max="1276" width="5.625" style="279" customWidth="1"/>
    <col min="1277" max="1277" width="9" style="279"/>
    <col min="1278" max="1278" width="1.125" style="279" customWidth="1"/>
    <col min="1279" max="1515" width="9" style="279"/>
    <col min="1516" max="1516" width="1.375" style="279" customWidth="1"/>
    <col min="1517" max="1521" width="9" style="279"/>
    <col min="1522" max="1522" width="5.625" style="279" customWidth="1"/>
    <col min="1523" max="1523" width="9" style="279" customWidth="1"/>
    <col min="1524" max="1524" width="5.625" style="279" customWidth="1"/>
    <col min="1525" max="1525" width="9" style="279"/>
    <col min="1526" max="1526" width="5.625" style="279" customWidth="1"/>
    <col min="1527" max="1527" width="9" style="279"/>
    <col min="1528" max="1528" width="5.625" style="279" customWidth="1"/>
    <col min="1529" max="1529" width="9" style="279"/>
    <col min="1530" max="1530" width="5.625" style="279" customWidth="1"/>
    <col min="1531" max="1531" width="9" style="279"/>
    <col min="1532" max="1532" width="5.625" style="279" customWidth="1"/>
    <col min="1533" max="1533" width="9" style="279"/>
    <col min="1534" max="1534" width="1.125" style="279" customWidth="1"/>
    <col min="1535" max="1771" width="9" style="279"/>
    <col min="1772" max="1772" width="1.375" style="279" customWidth="1"/>
    <col min="1773" max="1777" width="9" style="279"/>
    <col min="1778" max="1778" width="5.625" style="279" customWidth="1"/>
    <col min="1779" max="1779" width="9" style="279" customWidth="1"/>
    <col min="1780" max="1780" width="5.625" style="279" customWidth="1"/>
    <col min="1781" max="1781" width="9" style="279"/>
    <col min="1782" max="1782" width="5.625" style="279" customWidth="1"/>
    <col min="1783" max="1783" width="9" style="279"/>
    <col min="1784" max="1784" width="5.625" style="279" customWidth="1"/>
    <col min="1785" max="1785" width="9" style="279"/>
    <col min="1786" max="1786" width="5.625" style="279" customWidth="1"/>
    <col min="1787" max="1787" width="9" style="279"/>
    <col min="1788" max="1788" width="5.625" style="279" customWidth="1"/>
    <col min="1789" max="1789" width="9" style="279"/>
    <col min="1790" max="1790" width="1.125" style="279" customWidth="1"/>
    <col min="1791" max="2027" width="9" style="279"/>
    <col min="2028" max="2028" width="1.375" style="279" customWidth="1"/>
    <col min="2029" max="2033" width="9" style="279"/>
    <col min="2034" max="2034" width="5.625" style="279" customWidth="1"/>
    <col min="2035" max="2035" width="9" style="279" customWidth="1"/>
    <col min="2036" max="2036" width="5.625" style="279" customWidth="1"/>
    <col min="2037" max="2037" width="9" style="279"/>
    <col min="2038" max="2038" width="5.625" style="279" customWidth="1"/>
    <col min="2039" max="2039" width="9" style="279"/>
    <col min="2040" max="2040" width="5.625" style="279" customWidth="1"/>
    <col min="2041" max="2041" width="9" style="279"/>
    <col min="2042" max="2042" width="5.625" style="279" customWidth="1"/>
    <col min="2043" max="2043" width="9" style="279"/>
    <col min="2044" max="2044" width="5.625" style="279" customWidth="1"/>
    <col min="2045" max="2045" width="9" style="279"/>
    <col min="2046" max="2046" width="1.125" style="279" customWidth="1"/>
    <col min="2047" max="2283" width="9" style="279"/>
    <col min="2284" max="2284" width="1.375" style="279" customWidth="1"/>
    <col min="2285" max="2289" width="9" style="279"/>
    <col min="2290" max="2290" width="5.625" style="279" customWidth="1"/>
    <col min="2291" max="2291" width="9" style="279" customWidth="1"/>
    <col min="2292" max="2292" width="5.625" style="279" customWidth="1"/>
    <col min="2293" max="2293" width="9" style="279"/>
    <col min="2294" max="2294" width="5.625" style="279" customWidth="1"/>
    <col min="2295" max="2295" width="9" style="279"/>
    <col min="2296" max="2296" width="5.625" style="279" customWidth="1"/>
    <col min="2297" max="2297" width="9" style="279"/>
    <col min="2298" max="2298" width="5.625" style="279" customWidth="1"/>
    <col min="2299" max="2299" width="9" style="279"/>
    <col min="2300" max="2300" width="5.625" style="279" customWidth="1"/>
    <col min="2301" max="2301" width="9" style="279"/>
    <col min="2302" max="2302" width="1.125" style="279" customWidth="1"/>
    <col min="2303" max="2539" width="9" style="279"/>
    <col min="2540" max="2540" width="1.375" style="279" customWidth="1"/>
    <col min="2541" max="2545" width="9" style="279"/>
    <col min="2546" max="2546" width="5.625" style="279" customWidth="1"/>
    <col min="2547" max="2547" width="9" style="279" customWidth="1"/>
    <col min="2548" max="2548" width="5.625" style="279" customWidth="1"/>
    <col min="2549" max="2549" width="9" style="279"/>
    <col min="2550" max="2550" width="5.625" style="279" customWidth="1"/>
    <col min="2551" max="2551" width="9" style="279"/>
    <col min="2552" max="2552" width="5.625" style="279" customWidth="1"/>
    <col min="2553" max="2553" width="9" style="279"/>
    <col min="2554" max="2554" width="5.625" style="279" customWidth="1"/>
    <col min="2555" max="2555" width="9" style="279"/>
    <col min="2556" max="2556" width="5.625" style="279" customWidth="1"/>
    <col min="2557" max="2557" width="9" style="279"/>
    <col min="2558" max="2558" width="1.125" style="279" customWidth="1"/>
    <col min="2559" max="2795" width="9" style="279"/>
    <col min="2796" max="2796" width="1.375" style="279" customWidth="1"/>
    <col min="2797" max="2801" width="9" style="279"/>
    <col min="2802" max="2802" width="5.625" style="279" customWidth="1"/>
    <col min="2803" max="2803" width="9" style="279" customWidth="1"/>
    <col min="2804" max="2804" width="5.625" style="279" customWidth="1"/>
    <col min="2805" max="2805" width="9" style="279"/>
    <col min="2806" max="2806" width="5.625" style="279" customWidth="1"/>
    <col min="2807" max="2807" width="9" style="279"/>
    <col min="2808" max="2808" width="5.625" style="279" customWidth="1"/>
    <col min="2809" max="2809" width="9" style="279"/>
    <col min="2810" max="2810" width="5.625" style="279" customWidth="1"/>
    <col min="2811" max="2811" width="9" style="279"/>
    <col min="2812" max="2812" width="5.625" style="279" customWidth="1"/>
    <col min="2813" max="2813" width="9" style="279"/>
    <col min="2814" max="2814" width="1.125" style="279" customWidth="1"/>
    <col min="2815" max="3051" width="9" style="279"/>
    <col min="3052" max="3052" width="1.375" style="279" customWidth="1"/>
    <col min="3053" max="3057" width="9" style="279"/>
    <col min="3058" max="3058" width="5.625" style="279" customWidth="1"/>
    <col min="3059" max="3059" width="9" style="279" customWidth="1"/>
    <col min="3060" max="3060" width="5.625" style="279" customWidth="1"/>
    <col min="3061" max="3061" width="9" style="279"/>
    <col min="3062" max="3062" width="5.625" style="279" customWidth="1"/>
    <col min="3063" max="3063" width="9" style="279"/>
    <col min="3064" max="3064" width="5.625" style="279" customWidth="1"/>
    <col min="3065" max="3065" width="9" style="279"/>
    <col min="3066" max="3066" width="5.625" style="279" customWidth="1"/>
    <col min="3067" max="3067" width="9" style="279"/>
    <col min="3068" max="3068" width="5.625" style="279" customWidth="1"/>
    <col min="3069" max="3069" width="9" style="279"/>
    <col min="3070" max="3070" width="1.125" style="279" customWidth="1"/>
    <col min="3071" max="3307" width="9" style="279"/>
    <col min="3308" max="3308" width="1.375" style="279" customWidth="1"/>
    <col min="3309" max="3313" width="9" style="279"/>
    <col min="3314" max="3314" width="5.625" style="279" customWidth="1"/>
    <col min="3315" max="3315" width="9" style="279" customWidth="1"/>
    <col min="3316" max="3316" width="5.625" style="279" customWidth="1"/>
    <col min="3317" max="3317" width="9" style="279"/>
    <col min="3318" max="3318" width="5.625" style="279" customWidth="1"/>
    <col min="3319" max="3319" width="9" style="279"/>
    <col min="3320" max="3320" width="5.625" style="279" customWidth="1"/>
    <col min="3321" max="3321" width="9" style="279"/>
    <col min="3322" max="3322" width="5.625" style="279" customWidth="1"/>
    <col min="3323" max="3323" width="9" style="279"/>
    <col min="3324" max="3324" width="5.625" style="279" customWidth="1"/>
    <col min="3325" max="3325" width="9" style="279"/>
    <col min="3326" max="3326" width="1.125" style="279" customWidth="1"/>
    <col min="3327" max="3563" width="9" style="279"/>
    <col min="3564" max="3564" width="1.375" style="279" customWidth="1"/>
    <col min="3565" max="3569" width="9" style="279"/>
    <col min="3570" max="3570" width="5.625" style="279" customWidth="1"/>
    <col min="3571" max="3571" width="9" style="279" customWidth="1"/>
    <col min="3572" max="3572" width="5.625" style="279" customWidth="1"/>
    <col min="3573" max="3573" width="9" style="279"/>
    <col min="3574" max="3574" width="5.625" style="279" customWidth="1"/>
    <col min="3575" max="3575" width="9" style="279"/>
    <col min="3576" max="3576" width="5.625" style="279" customWidth="1"/>
    <col min="3577" max="3577" width="9" style="279"/>
    <col min="3578" max="3578" width="5.625" style="279" customWidth="1"/>
    <col min="3579" max="3579" width="9" style="279"/>
    <col min="3580" max="3580" width="5.625" style="279" customWidth="1"/>
    <col min="3581" max="3581" width="9" style="279"/>
    <col min="3582" max="3582" width="1.125" style="279" customWidth="1"/>
    <col min="3583" max="3819" width="9" style="279"/>
    <col min="3820" max="3820" width="1.375" style="279" customWidth="1"/>
    <col min="3821" max="3825" width="9" style="279"/>
    <col min="3826" max="3826" width="5.625" style="279" customWidth="1"/>
    <col min="3827" max="3827" width="9" style="279" customWidth="1"/>
    <col min="3828" max="3828" width="5.625" style="279" customWidth="1"/>
    <col min="3829" max="3829" width="9" style="279"/>
    <col min="3830" max="3830" width="5.625" style="279" customWidth="1"/>
    <col min="3831" max="3831" width="9" style="279"/>
    <col min="3832" max="3832" width="5.625" style="279" customWidth="1"/>
    <col min="3833" max="3833" width="9" style="279"/>
    <col min="3834" max="3834" width="5.625" style="279" customWidth="1"/>
    <col min="3835" max="3835" width="9" style="279"/>
    <col min="3836" max="3836" width="5.625" style="279" customWidth="1"/>
    <col min="3837" max="3837" width="9" style="279"/>
    <col min="3838" max="3838" width="1.125" style="279" customWidth="1"/>
    <col min="3839" max="4075" width="9" style="279"/>
    <col min="4076" max="4076" width="1.375" style="279" customWidth="1"/>
    <col min="4077" max="4081" width="9" style="279"/>
    <col min="4082" max="4082" width="5.625" style="279" customWidth="1"/>
    <col min="4083" max="4083" width="9" style="279" customWidth="1"/>
    <col min="4084" max="4084" width="5.625" style="279" customWidth="1"/>
    <col min="4085" max="4085" width="9" style="279"/>
    <col min="4086" max="4086" width="5.625" style="279" customWidth="1"/>
    <col min="4087" max="4087" width="9" style="279"/>
    <col min="4088" max="4088" width="5.625" style="279" customWidth="1"/>
    <col min="4089" max="4089" width="9" style="279"/>
    <col min="4090" max="4090" width="5.625" style="279" customWidth="1"/>
    <col min="4091" max="4091" width="9" style="279"/>
    <col min="4092" max="4092" width="5.625" style="279" customWidth="1"/>
    <col min="4093" max="4093" width="9" style="279"/>
    <col min="4094" max="4094" width="1.125" style="279" customWidth="1"/>
    <col min="4095" max="4331" width="9" style="279"/>
    <col min="4332" max="4332" width="1.375" style="279" customWidth="1"/>
    <col min="4333" max="4337" width="9" style="279"/>
    <col min="4338" max="4338" width="5.625" style="279" customWidth="1"/>
    <col min="4339" max="4339" width="9" style="279" customWidth="1"/>
    <col min="4340" max="4340" width="5.625" style="279" customWidth="1"/>
    <col min="4341" max="4341" width="9" style="279"/>
    <col min="4342" max="4342" width="5.625" style="279" customWidth="1"/>
    <col min="4343" max="4343" width="9" style="279"/>
    <col min="4344" max="4344" width="5.625" style="279" customWidth="1"/>
    <col min="4345" max="4345" width="9" style="279"/>
    <col min="4346" max="4346" width="5.625" style="279" customWidth="1"/>
    <col min="4347" max="4347" width="9" style="279"/>
    <col min="4348" max="4348" width="5.625" style="279" customWidth="1"/>
    <col min="4349" max="4349" width="9" style="279"/>
    <col min="4350" max="4350" width="1.125" style="279" customWidth="1"/>
    <col min="4351" max="4587" width="9" style="279"/>
    <col min="4588" max="4588" width="1.375" style="279" customWidth="1"/>
    <col min="4589" max="4593" width="9" style="279"/>
    <col min="4594" max="4594" width="5.625" style="279" customWidth="1"/>
    <col min="4595" max="4595" width="9" style="279" customWidth="1"/>
    <col min="4596" max="4596" width="5.625" style="279" customWidth="1"/>
    <col min="4597" max="4597" width="9" style="279"/>
    <col min="4598" max="4598" width="5.625" style="279" customWidth="1"/>
    <col min="4599" max="4599" width="9" style="279"/>
    <col min="4600" max="4600" width="5.625" style="279" customWidth="1"/>
    <col min="4601" max="4601" width="9" style="279"/>
    <col min="4602" max="4602" width="5.625" style="279" customWidth="1"/>
    <col min="4603" max="4603" width="9" style="279"/>
    <col min="4604" max="4604" width="5.625" style="279" customWidth="1"/>
    <col min="4605" max="4605" width="9" style="279"/>
    <col min="4606" max="4606" width="1.125" style="279" customWidth="1"/>
    <col min="4607" max="4843" width="9" style="279"/>
    <col min="4844" max="4844" width="1.375" style="279" customWidth="1"/>
    <col min="4845" max="4849" width="9" style="279"/>
    <col min="4850" max="4850" width="5.625" style="279" customWidth="1"/>
    <col min="4851" max="4851" width="9" style="279" customWidth="1"/>
    <col min="4852" max="4852" width="5.625" style="279" customWidth="1"/>
    <col min="4853" max="4853" width="9" style="279"/>
    <col min="4854" max="4854" width="5.625" style="279" customWidth="1"/>
    <col min="4855" max="4855" width="9" style="279"/>
    <col min="4856" max="4856" width="5.625" style="279" customWidth="1"/>
    <col min="4857" max="4857" width="9" style="279"/>
    <col min="4858" max="4858" width="5.625" style="279" customWidth="1"/>
    <col min="4859" max="4859" width="9" style="279"/>
    <col min="4860" max="4860" width="5.625" style="279" customWidth="1"/>
    <col min="4861" max="4861" width="9" style="279"/>
    <col min="4862" max="4862" width="1.125" style="279" customWidth="1"/>
    <col min="4863" max="5099" width="9" style="279"/>
    <col min="5100" max="5100" width="1.375" style="279" customWidth="1"/>
    <col min="5101" max="5105" width="9" style="279"/>
    <col min="5106" max="5106" width="5.625" style="279" customWidth="1"/>
    <col min="5107" max="5107" width="9" style="279" customWidth="1"/>
    <col min="5108" max="5108" width="5.625" style="279" customWidth="1"/>
    <col min="5109" max="5109" width="9" style="279"/>
    <col min="5110" max="5110" width="5.625" style="279" customWidth="1"/>
    <col min="5111" max="5111" width="9" style="279"/>
    <col min="5112" max="5112" width="5.625" style="279" customWidth="1"/>
    <col min="5113" max="5113" width="9" style="279"/>
    <col min="5114" max="5114" width="5.625" style="279" customWidth="1"/>
    <col min="5115" max="5115" width="9" style="279"/>
    <col min="5116" max="5116" width="5.625" style="279" customWidth="1"/>
    <col min="5117" max="5117" width="9" style="279"/>
    <col min="5118" max="5118" width="1.125" style="279" customWidth="1"/>
    <col min="5119" max="5355" width="9" style="279"/>
    <col min="5356" max="5356" width="1.375" style="279" customWidth="1"/>
    <col min="5357" max="5361" width="9" style="279"/>
    <col min="5362" max="5362" width="5.625" style="279" customWidth="1"/>
    <col min="5363" max="5363" width="9" style="279" customWidth="1"/>
    <col min="5364" max="5364" width="5.625" style="279" customWidth="1"/>
    <col min="5365" max="5365" width="9" style="279"/>
    <col min="5366" max="5366" width="5.625" style="279" customWidth="1"/>
    <col min="5367" max="5367" width="9" style="279"/>
    <col min="5368" max="5368" width="5.625" style="279" customWidth="1"/>
    <col min="5369" max="5369" width="9" style="279"/>
    <col min="5370" max="5370" width="5.625" style="279" customWidth="1"/>
    <col min="5371" max="5371" width="9" style="279"/>
    <col min="5372" max="5372" width="5.625" style="279" customWidth="1"/>
    <col min="5373" max="5373" width="9" style="279"/>
    <col min="5374" max="5374" width="1.125" style="279" customWidth="1"/>
    <col min="5375" max="5611" width="9" style="279"/>
    <col min="5612" max="5612" width="1.375" style="279" customWidth="1"/>
    <col min="5613" max="5617" width="9" style="279"/>
    <col min="5618" max="5618" width="5.625" style="279" customWidth="1"/>
    <col min="5619" max="5619" width="9" style="279" customWidth="1"/>
    <col min="5620" max="5620" width="5.625" style="279" customWidth="1"/>
    <col min="5621" max="5621" width="9" style="279"/>
    <col min="5622" max="5622" width="5.625" style="279" customWidth="1"/>
    <col min="5623" max="5623" width="9" style="279"/>
    <col min="5624" max="5624" width="5.625" style="279" customWidth="1"/>
    <col min="5625" max="5625" width="9" style="279"/>
    <col min="5626" max="5626" width="5.625" style="279" customWidth="1"/>
    <col min="5627" max="5627" width="9" style="279"/>
    <col min="5628" max="5628" width="5.625" style="279" customWidth="1"/>
    <col min="5629" max="5629" width="9" style="279"/>
    <col min="5630" max="5630" width="1.125" style="279" customWidth="1"/>
    <col min="5631" max="5867" width="9" style="279"/>
    <col min="5868" max="5868" width="1.375" style="279" customWidth="1"/>
    <col min="5869" max="5873" width="9" style="279"/>
    <col min="5874" max="5874" width="5.625" style="279" customWidth="1"/>
    <col min="5875" max="5875" width="9" style="279" customWidth="1"/>
    <col min="5876" max="5876" width="5.625" style="279" customWidth="1"/>
    <col min="5877" max="5877" width="9" style="279"/>
    <col min="5878" max="5878" width="5.625" style="279" customWidth="1"/>
    <col min="5879" max="5879" width="9" style="279"/>
    <col min="5880" max="5880" width="5.625" style="279" customWidth="1"/>
    <col min="5881" max="5881" width="9" style="279"/>
    <col min="5882" max="5882" width="5.625" style="279" customWidth="1"/>
    <col min="5883" max="5883" width="9" style="279"/>
    <col min="5884" max="5884" width="5.625" style="279" customWidth="1"/>
    <col min="5885" max="5885" width="9" style="279"/>
    <col min="5886" max="5886" width="1.125" style="279" customWidth="1"/>
    <col min="5887" max="6123" width="9" style="279"/>
    <col min="6124" max="6124" width="1.375" style="279" customWidth="1"/>
    <col min="6125" max="6129" width="9" style="279"/>
    <col min="6130" max="6130" width="5.625" style="279" customWidth="1"/>
    <col min="6131" max="6131" width="9" style="279" customWidth="1"/>
    <col min="6132" max="6132" width="5.625" style="279" customWidth="1"/>
    <col min="6133" max="6133" width="9" style="279"/>
    <col min="6134" max="6134" width="5.625" style="279" customWidth="1"/>
    <col min="6135" max="6135" width="9" style="279"/>
    <col min="6136" max="6136" width="5.625" style="279" customWidth="1"/>
    <col min="6137" max="6137" width="9" style="279"/>
    <col min="6138" max="6138" width="5.625" style="279" customWidth="1"/>
    <col min="6139" max="6139" width="9" style="279"/>
    <col min="6140" max="6140" width="5.625" style="279" customWidth="1"/>
    <col min="6141" max="6141" width="9" style="279"/>
    <col min="6142" max="6142" width="1.125" style="279" customWidth="1"/>
    <col min="6143" max="6379" width="9" style="279"/>
    <col min="6380" max="6380" width="1.375" style="279" customWidth="1"/>
    <col min="6381" max="6385" width="9" style="279"/>
    <col min="6386" max="6386" width="5.625" style="279" customWidth="1"/>
    <col min="6387" max="6387" width="9" style="279" customWidth="1"/>
    <col min="6388" max="6388" width="5.625" style="279" customWidth="1"/>
    <col min="6389" max="6389" width="9" style="279"/>
    <col min="6390" max="6390" width="5.625" style="279" customWidth="1"/>
    <col min="6391" max="6391" width="9" style="279"/>
    <col min="6392" max="6392" width="5.625" style="279" customWidth="1"/>
    <col min="6393" max="6393" width="9" style="279"/>
    <col min="6394" max="6394" width="5.625" style="279" customWidth="1"/>
    <col min="6395" max="6395" width="9" style="279"/>
    <col min="6396" max="6396" width="5.625" style="279" customWidth="1"/>
    <col min="6397" max="6397" width="9" style="279"/>
    <col min="6398" max="6398" width="1.125" style="279" customWidth="1"/>
    <col min="6399" max="6635" width="9" style="279"/>
    <col min="6636" max="6636" width="1.375" style="279" customWidth="1"/>
    <col min="6637" max="6641" width="9" style="279"/>
    <col min="6642" max="6642" width="5.625" style="279" customWidth="1"/>
    <col min="6643" max="6643" width="9" style="279" customWidth="1"/>
    <col min="6644" max="6644" width="5.625" style="279" customWidth="1"/>
    <col min="6645" max="6645" width="9" style="279"/>
    <col min="6646" max="6646" width="5.625" style="279" customWidth="1"/>
    <col min="6647" max="6647" width="9" style="279"/>
    <col min="6648" max="6648" width="5.625" style="279" customWidth="1"/>
    <col min="6649" max="6649" width="9" style="279"/>
    <col min="6650" max="6650" width="5.625" style="279" customWidth="1"/>
    <col min="6651" max="6651" width="9" style="279"/>
    <col min="6652" max="6652" width="5.625" style="279" customWidth="1"/>
    <col min="6653" max="6653" width="9" style="279"/>
    <col min="6654" max="6654" width="1.125" style="279" customWidth="1"/>
    <col min="6655" max="6891" width="9" style="279"/>
    <col min="6892" max="6892" width="1.375" style="279" customWidth="1"/>
    <col min="6893" max="6897" width="9" style="279"/>
    <col min="6898" max="6898" width="5.625" style="279" customWidth="1"/>
    <col min="6899" max="6899" width="9" style="279" customWidth="1"/>
    <col min="6900" max="6900" width="5.625" style="279" customWidth="1"/>
    <col min="6901" max="6901" width="9" style="279"/>
    <col min="6902" max="6902" width="5.625" style="279" customWidth="1"/>
    <col min="6903" max="6903" width="9" style="279"/>
    <col min="6904" max="6904" width="5.625" style="279" customWidth="1"/>
    <col min="6905" max="6905" width="9" style="279"/>
    <col min="6906" max="6906" width="5.625" style="279" customWidth="1"/>
    <col min="6907" max="6907" width="9" style="279"/>
    <col min="6908" max="6908" width="5.625" style="279" customWidth="1"/>
    <col min="6909" max="6909" width="9" style="279"/>
    <col min="6910" max="6910" width="1.125" style="279" customWidth="1"/>
    <col min="6911" max="7147" width="9" style="279"/>
    <col min="7148" max="7148" width="1.375" style="279" customWidth="1"/>
    <col min="7149" max="7153" width="9" style="279"/>
    <col min="7154" max="7154" width="5.625" style="279" customWidth="1"/>
    <col min="7155" max="7155" width="9" style="279" customWidth="1"/>
    <col min="7156" max="7156" width="5.625" style="279" customWidth="1"/>
    <col min="7157" max="7157" width="9" style="279"/>
    <col min="7158" max="7158" width="5.625" style="279" customWidth="1"/>
    <col min="7159" max="7159" width="9" style="279"/>
    <col min="7160" max="7160" width="5.625" style="279" customWidth="1"/>
    <col min="7161" max="7161" width="9" style="279"/>
    <col min="7162" max="7162" width="5.625" style="279" customWidth="1"/>
    <col min="7163" max="7163" width="9" style="279"/>
    <col min="7164" max="7164" width="5.625" style="279" customWidth="1"/>
    <col min="7165" max="7165" width="9" style="279"/>
    <col min="7166" max="7166" width="1.125" style="279" customWidth="1"/>
    <col min="7167" max="7403" width="9" style="279"/>
    <col min="7404" max="7404" width="1.375" style="279" customWidth="1"/>
    <col min="7405" max="7409" width="9" style="279"/>
    <col min="7410" max="7410" width="5.625" style="279" customWidth="1"/>
    <col min="7411" max="7411" width="9" style="279" customWidth="1"/>
    <col min="7412" max="7412" width="5.625" style="279" customWidth="1"/>
    <col min="7413" max="7413" width="9" style="279"/>
    <col min="7414" max="7414" width="5.625" style="279" customWidth="1"/>
    <col min="7415" max="7415" width="9" style="279"/>
    <col min="7416" max="7416" width="5.625" style="279" customWidth="1"/>
    <col min="7417" max="7417" width="9" style="279"/>
    <col min="7418" max="7418" width="5.625" style="279" customWidth="1"/>
    <col min="7419" max="7419" width="9" style="279"/>
    <col min="7420" max="7420" width="5.625" style="279" customWidth="1"/>
    <col min="7421" max="7421" width="9" style="279"/>
    <col min="7422" max="7422" width="1.125" style="279" customWidth="1"/>
    <col min="7423" max="7659" width="9" style="279"/>
    <col min="7660" max="7660" width="1.375" style="279" customWidth="1"/>
    <col min="7661" max="7665" width="9" style="279"/>
    <col min="7666" max="7666" width="5.625" style="279" customWidth="1"/>
    <col min="7667" max="7667" width="9" style="279" customWidth="1"/>
    <col min="7668" max="7668" width="5.625" style="279" customWidth="1"/>
    <col min="7669" max="7669" width="9" style="279"/>
    <col min="7670" max="7670" width="5.625" style="279" customWidth="1"/>
    <col min="7671" max="7671" width="9" style="279"/>
    <col min="7672" max="7672" width="5.625" style="279" customWidth="1"/>
    <col min="7673" max="7673" width="9" style="279"/>
    <col min="7674" max="7674" width="5.625" style="279" customWidth="1"/>
    <col min="7675" max="7675" width="9" style="279"/>
    <col min="7676" max="7676" width="5.625" style="279" customWidth="1"/>
    <col min="7677" max="7677" width="9" style="279"/>
    <col min="7678" max="7678" width="1.125" style="279" customWidth="1"/>
    <col min="7679" max="7915" width="9" style="279"/>
    <col min="7916" max="7916" width="1.375" style="279" customWidth="1"/>
    <col min="7917" max="7921" width="9" style="279"/>
    <col min="7922" max="7922" width="5.625" style="279" customWidth="1"/>
    <col min="7923" max="7923" width="9" style="279" customWidth="1"/>
    <col min="7924" max="7924" width="5.625" style="279" customWidth="1"/>
    <col min="7925" max="7925" width="9" style="279"/>
    <col min="7926" max="7926" width="5.625" style="279" customWidth="1"/>
    <col min="7927" max="7927" width="9" style="279"/>
    <col min="7928" max="7928" width="5.625" style="279" customWidth="1"/>
    <col min="7929" max="7929" width="9" style="279"/>
    <col min="7930" max="7930" width="5.625" style="279" customWidth="1"/>
    <col min="7931" max="7931" width="9" style="279"/>
    <col min="7932" max="7932" width="5.625" style="279" customWidth="1"/>
    <col min="7933" max="7933" width="9" style="279"/>
    <col min="7934" max="7934" width="1.125" style="279" customWidth="1"/>
    <col min="7935" max="8171" width="9" style="279"/>
    <col min="8172" max="8172" width="1.375" style="279" customWidth="1"/>
    <col min="8173" max="8177" width="9" style="279"/>
    <col min="8178" max="8178" width="5.625" style="279" customWidth="1"/>
    <col min="8179" max="8179" width="9" style="279" customWidth="1"/>
    <col min="8180" max="8180" width="5.625" style="279" customWidth="1"/>
    <col min="8181" max="8181" width="9" style="279"/>
    <col min="8182" max="8182" width="5.625" style="279" customWidth="1"/>
    <col min="8183" max="8183" width="9" style="279"/>
    <col min="8184" max="8184" width="5.625" style="279" customWidth="1"/>
    <col min="8185" max="8185" width="9" style="279"/>
    <col min="8186" max="8186" width="5.625" style="279" customWidth="1"/>
    <col min="8187" max="8187" width="9" style="279"/>
    <col min="8188" max="8188" width="5.625" style="279" customWidth="1"/>
    <col min="8189" max="8189" width="9" style="279"/>
    <col min="8190" max="8190" width="1.125" style="279" customWidth="1"/>
    <col min="8191" max="8427" width="9" style="279"/>
    <col min="8428" max="8428" width="1.375" style="279" customWidth="1"/>
    <col min="8429" max="8433" width="9" style="279"/>
    <col min="8434" max="8434" width="5.625" style="279" customWidth="1"/>
    <col min="8435" max="8435" width="9" style="279" customWidth="1"/>
    <col min="8436" max="8436" width="5.625" style="279" customWidth="1"/>
    <col min="8437" max="8437" width="9" style="279"/>
    <col min="8438" max="8438" width="5.625" style="279" customWidth="1"/>
    <col min="8439" max="8439" width="9" style="279"/>
    <col min="8440" max="8440" width="5.625" style="279" customWidth="1"/>
    <col min="8441" max="8441" width="9" style="279"/>
    <col min="8442" max="8442" width="5.625" style="279" customWidth="1"/>
    <col min="8443" max="8443" width="9" style="279"/>
    <col min="8444" max="8444" width="5.625" style="279" customWidth="1"/>
    <col min="8445" max="8445" width="9" style="279"/>
    <col min="8446" max="8446" width="1.125" style="279" customWidth="1"/>
    <col min="8447" max="8683" width="9" style="279"/>
    <col min="8684" max="8684" width="1.375" style="279" customWidth="1"/>
    <col min="8685" max="8689" width="9" style="279"/>
    <col min="8690" max="8690" width="5.625" style="279" customWidth="1"/>
    <col min="8691" max="8691" width="9" style="279" customWidth="1"/>
    <col min="8692" max="8692" width="5.625" style="279" customWidth="1"/>
    <col min="8693" max="8693" width="9" style="279"/>
    <col min="8694" max="8694" width="5.625" style="279" customWidth="1"/>
    <col min="8695" max="8695" width="9" style="279"/>
    <col min="8696" max="8696" width="5.625" style="279" customWidth="1"/>
    <col min="8697" max="8697" width="9" style="279"/>
    <col min="8698" max="8698" width="5.625" style="279" customWidth="1"/>
    <col min="8699" max="8699" width="9" style="279"/>
    <col min="8700" max="8700" width="5.625" style="279" customWidth="1"/>
    <col min="8701" max="8701" width="9" style="279"/>
    <col min="8702" max="8702" width="1.125" style="279" customWidth="1"/>
    <col min="8703" max="8939" width="9" style="279"/>
    <col min="8940" max="8940" width="1.375" style="279" customWidth="1"/>
    <col min="8941" max="8945" width="9" style="279"/>
    <col min="8946" max="8946" width="5.625" style="279" customWidth="1"/>
    <col min="8947" max="8947" width="9" style="279" customWidth="1"/>
    <col min="8948" max="8948" width="5.625" style="279" customWidth="1"/>
    <col min="8949" max="8949" width="9" style="279"/>
    <col min="8950" max="8950" width="5.625" style="279" customWidth="1"/>
    <col min="8951" max="8951" width="9" style="279"/>
    <col min="8952" max="8952" width="5.625" style="279" customWidth="1"/>
    <col min="8953" max="8953" width="9" style="279"/>
    <col min="8954" max="8954" width="5.625" style="279" customWidth="1"/>
    <col min="8955" max="8955" width="9" style="279"/>
    <col min="8956" max="8956" width="5.625" style="279" customWidth="1"/>
    <col min="8957" max="8957" width="9" style="279"/>
    <col min="8958" max="8958" width="1.125" style="279" customWidth="1"/>
    <col min="8959" max="9195" width="9" style="279"/>
    <col min="9196" max="9196" width="1.375" style="279" customWidth="1"/>
    <col min="9197" max="9201" width="9" style="279"/>
    <col min="9202" max="9202" width="5.625" style="279" customWidth="1"/>
    <col min="9203" max="9203" width="9" style="279" customWidth="1"/>
    <col min="9204" max="9204" width="5.625" style="279" customWidth="1"/>
    <col min="9205" max="9205" width="9" style="279"/>
    <col min="9206" max="9206" width="5.625" style="279" customWidth="1"/>
    <col min="9207" max="9207" width="9" style="279"/>
    <col min="9208" max="9208" width="5.625" style="279" customWidth="1"/>
    <col min="9209" max="9209" width="9" style="279"/>
    <col min="9210" max="9210" width="5.625" style="279" customWidth="1"/>
    <col min="9211" max="9211" width="9" style="279"/>
    <col min="9212" max="9212" width="5.625" style="279" customWidth="1"/>
    <col min="9213" max="9213" width="9" style="279"/>
    <col min="9214" max="9214" width="1.125" style="279" customWidth="1"/>
    <col min="9215" max="9451" width="9" style="279"/>
    <col min="9452" max="9452" width="1.375" style="279" customWidth="1"/>
    <col min="9453" max="9457" width="9" style="279"/>
    <col min="9458" max="9458" width="5.625" style="279" customWidth="1"/>
    <col min="9459" max="9459" width="9" style="279" customWidth="1"/>
    <col min="9460" max="9460" width="5.625" style="279" customWidth="1"/>
    <col min="9461" max="9461" width="9" style="279"/>
    <col min="9462" max="9462" width="5.625" style="279" customWidth="1"/>
    <col min="9463" max="9463" width="9" style="279"/>
    <col min="9464" max="9464" width="5.625" style="279" customWidth="1"/>
    <col min="9465" max="9465" width="9" style="279"/>
    <col min="9466" max="9466" width="5.625" style="279" customWidth="1"/>
    <col min="9467" max="9467" width="9" style="279"/>
    <col min="9468" max="9468" width="5.625" style="279" customWidth="1"/>
    <col min="9469" max="9469" width="9" style="279"/>
    <col min="9470" max="9470" width="1.125" style="279" customWidth="1"/>
    <col min="9471" max="9707" width="9" style="279"/>
    <col min="9708" max="9708" width="1.375" style="279" customWidth="1"/>
    <col min="9709" max="9713" width="9" style="279"/>
    <col min="9714" max="9714" width="5.625" style="279" customWidth="1"/>
    <col min="9715" max="9715" width="9" style="279" customWidth="1"/>
    <col min="9716" max="9716" width="5.625" style="279" customWidth="1"/>
    <col min="9717" max="9717" width="9" style="279"/>
    <col min="9718" max="9718" width="5.625" style="279" customWidth="1"/>
    <col min="9719" max="9719" width="9" style="279"/>
    <col min="9720" max="9720" width="5.625" style="279" customWidth="1"/>
    <col min="9721" max="9721" width="9" style="279"/>
    <col min="9722" max="9722" width="5.625" style="279" customWidth="1"/>
    <col min="9723" max="9723" width="9" style="279"/>
    <col min="9724" max="9724" width="5.625" style="279" customWidth="1"/>
    <col min="9725" max="9725" width="9" style="279"/>
    <col min="9726" max="9726" width="1.125" style="279" customWidth="1"/>
    <col min="9727" max="9963" width="9" style="279"/>
    <col min="9964" max="9964" width="1.375" style="279" customWidth="1"/>
    <col min="9965" max="9969" width="9" style="279"/>
    <col min="9970" max="9970" width="5.625" style="279" customWidth="1"/>
    <col min="9971" max="9971" width="9" style="279" customWidth="1"/>
    <col min="9972" max="9972" width="5.625" style="279" customWidth="1"/>
    <col min="9973" max="9973" width="9" style="279"/>
    <col min="9974" max="9974" width="5.625" style="279" customWidth="1"/>
    <col min="9975" max="9975" width="9" style="279"/>
    <col min="9976" max="9976" width="5.625" style="279" customWidth="1"/>
    <col min="9977" max="9977" width="9" style="279"/>
    <col min="9978" max="9978" width="5.625" style="279" customWidth="1"/>
    <col min="9979" max="9979" width="9" style="279"/>
    <col min="9980" max="9980" width="5.625" style="279" customWidth="1"/>
    <col min="9981" max="9981" width="9" style="279"/>
    <col min="9982" max="9982" width="1.125" style="279" customWidth="1"/>
    <col min="9983" max="10219" width="9" style="279"/>
    <col min="10220" max="10220" width="1.375" style="279" customWidth="1"/>
    <col min="10221" max="10225" width="9" style="279"/>
    <col min="10226" max="10226" width="5.625" style="279" customWidth="1"/>
    <col min="10227" max="10227" width="9" style="279" customWidth="1"/>
    <col min="10228" max="10228" width="5.625" style="279" customWidth="1"/>
    <col min="10229" max="10229" width="9" style="279"/>
    <col min="10230" max="10230" width="5.625" style="279" customWidth="1"/>
    <col min="10231" max="10231" width="9" style="279"/>
    <col min="10232" max="10232" width="5.625" style="279" customWidth="1"/>
    <col min="10233" max="10233" width="9" style="279"/>
    <col min="10234" max="10234" width="5.625" style="279" customWidth="1"/>
    <col min="10235" max="10235" width="9" style="279"/>
    <col min="10236" max="10236" width="5.625" style="279" customWidth="1"/>
    <col min="10237" max="10237" width="9" style="279"/>
    <col min="10238" max="10238" width="1.125" style="279" customWidth="1"/>
    <col min="10239" max="10475" width="9" style="279"/>
    <col min="10476" max="10476" width="1.375" style="279" customWidth="1"/>
    <col min="10477" max="10481" width="9" style="279"/>
    <col min="10482" max="10482" width="5.625" style="279" customWidth="1"/>
    <col min="10483" max="10483" width="9" style="279" customWidth="1"/>
    <col min="10484" max="10484" width="5.625" style="279" customWidth="1"/>
    <col min="10485" max="10485" width="9" style="279"/>
    <col min="10486" max="10486" width="5.625" style="279" customWidth="1"/>
    <col min="10487" max="10487" width="9" style="279"/>
    <col min="10488" max="10488" width="5.625" style="279" customWidth="1"/>
    <col min="10489" max="10489" width="9" style="279"/>
    <col min="10490" max="10490" width="5.625" style="279" customWidth="1"/>
    <col min="10491" max="10491" width="9" style="279"/>
    <col min="10492" max="10492" width="5.625" style="279" customWidth="1"/>
    <col min="10493" max="10493" width="9" style="279"/>
    <col min="10494" max="10494" width="1.125" style="279" customWidth="1"/>
    <col min="10495" max="10731" width="9" style="279"/>
    <col min="10732" max="10732" width="1.375" style="279" customWidth="1"/>
    <col min="10733" max="10737" width="9" style="279"/>
    <col min="10738" max="10738" width="5.625" style="279" customWidth="1"/>
    <col min="10739" max="10739" width="9" style="279" customWidth="1"/>
    <col min="10740" max="10740" width="5.625" style="279" customWidth="1"/>
    <col min="10741" max="10741" width="9" style="279"/>
    <col min="10742" max="10742" width="5.625" style="279" customWidth="1"/>
    <col min="10743" max="10743" width="9" style="279"/>
    <col min="10744" max="10744" width="5.625" style="279" customWidth="1"/>
    <col min="10745" max="10745" width="9" style="279"/>
    <col min="10746" max="10746" width="5.625" style="279" customWidth="1"/>
    <col min="10747" max="10747" width="9" style="279"/>
    <col min="10748" max="10748" width="5.625" style="279" customWidth="1"/>
    <col min="10749" max="10749" width="9" style="279"/>
    <col min="10750" max="10750" width="1.125" style="279" customWidth="1"/>
    <col min="10751" max="10987" width="9" style="279"/>
    <col min="10988" max="10988" width="1.375" style="279" customWidth="1"/>
    <col min="10989" max="10993" width="9" style="279"/>
    <col min="10994" max="10994" width="5.625" style="279" customWidth="1"/>
    <col min="10995" max="10995" width="9" style="279" customWidth="1"/>
    <col min="10996" max="10996" width="5.625" style="279" customWidth="1"/>
    <col min="10997" max="10997" width="9" style="279"/>
    <col min="10998" max="10998" width="5.625" style="279" customWidth="1"/>
    <col min="10999" max="10999" width="9" style="279"/>
    <col min="11000" max="11000" width="5.625" style="279" customWidth="1"/>
    <col min="11001" max="11001" width="9" style="279"/>
    <col min="11002" max="11002" width="5.625" style="279" customWidth="1"/>
    <col min="11003" max="11003" width="9" style="279"/>
    <col min="11004" max="11004" width="5.625" style="279" customWidth="1"/>
    <col min="11005" max="11005" width="9" style="279"/>
    <col min="11006" max="11006" width="1.125" style="279" customWidth="1"/>
    <col min="11007" max="11243" width="9" style="279"/>
    <col min="11244" max="11244" width="1.375" style="279" customWidth="1"/>
    <col min="11245" max="11249" width="9" style="279"/>
    <col min="11250" max="11250" width="5.625" style="279" customWidth="1"/>
    <col min="11251" max="11251" width="9" style="279" customWidth="1"/>
    <col min="11252" max="11252" width="5.625" style="279" customWidth="1"/>
    <col min="11253" max="11253" width="9" style="279"/>
    <col min="11254" max="11254" width="5.625" style="279" customWidth="1"/>
    <col min="11255" max="11255" width="9" style="279"/>
    <col min="11256" max="11256" width="5.625" style="279" customWidth="1"/>
    <col min="11257" max="11257" width="9" style="279"/>
    <col min="11258" max="11258" width="5.625" style="279" customWidth="1"/>
    <col min="11259" max="11259" width="9" style="279"/>
    <col min="11260" max="11260" width="5.625" style="279" customWidth="1"/>
    <col min="11261" max="11261" width="9" style="279"/>
    <col min="11262" max="11262" width="1.125" style="279" customWidth="1"/>
    <col min="11263" max="11499" width="9" style="279"/>
    <col min="11500" max="11500" width="1.375" style="279" customWidth="1"/>
    <col min="11501" max="11505" width="9" style="279"/>
    <col min="11506" max="11506" width="5.625" style="279" customWidth="1"/>
    <col min="11507" max="11507" width="9" style="279" customWidth="1"/>
    <col min="11508" max="11508" width="5.625" style="279" customWidth="1"/>
    <col min="11509" max="11509" width="9" style="279"/>
    <col min="11510" max="11510" width="5.625" style="279" customWidth="1"/>
    <col min="11511" max="11511" width="9" style="279"/>
    <col min="11512" max="11512" width="5.625" style="279" customWidth="1"/>
    <col min="11513" max="11513" width="9" style="279"/>
    <col min="11514" max="11514" width="5.625" style="279" customWidth="1"/>
    <col min="11515" max="11515" width="9" style="279"/>
    <col min="11516" max="11516" width="5.625" style="279" customWidth="1"/>
    <col min="11517" max="11517" width="9" style="279"/>
    <col min="11518" max="11518" width="1.125" style="279" customWidth="1"/>
    <col min="11519" max="11755" width="9" style="279"/>
    <col min="11756" max="11756" width="1.375" style="279" customWidth="1"/>
    <col min="11757" max="11761" width="9" style="279"/>
    <col min="11762" max="11762" width="5.625" style="279" customWidth="1"/>
    <col min="11763" max="11763" width="9" style="279" customWidth="1"/>
    <col min="11764" max="11764" width="5.625" style="279" customWidth="1"/>
    <col min="11765" max="11765" width="9" style="279"/>
    <col min="11766" max="11766" width="5.625" style="279" customWidth="1"/>
    <col min="11767" max="11767" width="9" style="279"/>
    <col min="11768" max="11768" width="5.625" style="279" customWidth="1"/>
    <col min="11769" max="11769" width="9" style="279"/>
    <col min="11770" max="11770" width="5.625" style="279" customWidth="1"/>
    <col min="11771" max="11771" width="9" style="279"/>
    <col min="11772" max="11772" width="5.625" style="279" customWidth="1"/>
    <col min="11773" max="11773" width="9" style="279"/>
    <col min="11774" max="11774" width="1.125" style="279" customWidth="1"/>
    <col min="11775" max="12011" width="9" style="279"/>
    <col min="12012" max="12012" width="1.375" style="279" customWidth="1"/>
    <col min="12013" max="12017" width="9" style="279"/>
    <col min="12018" max="12018" width="5.625" style="279" customWidth="1"/>
    <col min="12019" max="12019" width="9" style="279" customWidth="1"/>
    <col min="12020" max="12020" width="5.625" style="279" customWidth="1"/>
    <col min="12021" max="12021" width="9" style="279"/>
    <col min="12022" max="12022" width="5.625" style="279" customWidth="1"/>
    <col min="12023" max="12023" width="9" style="279"/>
    <col min="12024" max="12024" width="5.625" style="279" customWidth="1"/>
    <col min="12025" max="12025" width="9" style="279"/>
    <col min="12026" max="12026" width="5.625" style="279" customWidth="1"/>
    <col min="12027" max="12027" width="9" style="279"/>
    <col min="12028" max="12028" width="5.625" style="279" customWidth="1"/>
    <col min="12029" max="12029" width="9" style="279"/>
    <col min="12030" max="12030" width="1.125" style="279" customWidth="1"/>
    <col min="12031" max="12267" width="9" style="279"/>
    <col min="12268" max="12268" width="1.375" style="279" customWidth="1"/>
    <col min="12269" max="12273" width="9" style="279"/>
    <col min="12274" max="12274" width="5.625" style="279" customWidth="1"/>
    <col min="12275" max="12275" width="9" style="279" customWidth="1"/>
    <col min="12276" max="12276" width="5.625" style="279" customWidth="1"/>
    <col min="12277" max="12277" width="9" style="279"/>
    <col min="12278" max="12278" width="5.625" style="279" customWidth="1"/>
    <col min="12279" max="12279" width="9" style="279"/>
    <col min="12280" max="12280" width="5.625" style="279" customWidth="1"/>
    <col min="12281" max="12281" width="9" style="279"/>
    <col min="12282" max="12282" width="5.625" style="279" customWidth="1"/>
    <col min="12283" max="12283" width="9" style="279"/>
    <col min="12284" max="12284" width="5.625" style="279" customWidth="1"/>
    <col min="12285" max="12285" width="9" style="279"/>
    <col min="12286" max="12286" width="1.125" style="279" customWidth="1"/>
    <col min="12287" max="12523" width="9" style="279"/>
    <col min="12524" max="12524" width="1.375" style="279" customWidth="1"/>
    <col min="12525" max="12529" width="9" style="279"/>
    <col min="12530" max="12530" width="5.625" style="279" customWidth="1"/>
    <col min="12531" max="12531" width="9" style="279" customWidth="1"/>
    <col min="12532" max="12532" width="5.625" style="279" customWidth="1"/>
    <col min="12533" max="12533" width="9" style="279"/>
    <col min="12534" max="12534" width="5.625" style="279" customWidth="1"/>
    <col min="12535" max="12535" width="9" style="279"/>
    <col min="12536" max="12536" width="5.625" style="279" customWidth="1"/>
    <col min="12537" max="12537" width="9" style="279"/>
    <col min="12538" max="12538" width="5.625" style="279" customWidth="1"/>
    <col min="12539" max="12539" width="9" style="279"/>
    <col min="12540" max="12540" width="5.625" style="279" customWidth="1"/>
    <col min="12541" max="12541" width="9" style="279"/>
    <col min="12542" max="12542" width="1.125" style="279" customWidth="1"/>
    <col min="12543" max="12779" width="9" style="279"/>
    <col min="12780" max="12780" width="1.375" style="279" customWidth="1"/>
    <col min="12781" max="12785" width="9" style="279"/>
    <col min="12786" max="12786" width="5.625" style="279" customWidth="1"/>
    <col min="12787" max="12787" width="9" style="279" customWidth="1"/>
    <col min="12788" max="12788" width="5.625" style="279" customWidth="1"/>
    <col min="12789" max="12789" width="9" style="279"/>
    <col min="12790" max="12790" width="5.625" style="279" customWidth="1"/>
    <col min="12791" max="12791" width="9" style="279"/>
    <col min="12792" max="12792" width="5.625" style="279" customWidth="1"/>
    <col min="12793" max="12793" width="9" style="279"/>
    <col min="12794" max="12794" width="5.625" style="279" customWidth="1"/>
    <col min="12795" max="12795" width="9" style="279"/>
    <col min="12796" max="12796" width="5.625" style="279" customWidth="1"/>
    <col min="12797" max="12797" width="9" style="279"/>
    <col min="12798" max="12798" width="1.125" style="279" customWidth="1"/>
    <col min="12799" max="13035" width="9" style="279"/>
    <col min="13036" max="13036" width="1.375" style="279" customWidth="1"/>
    <col min="13037" max="13041" width="9" style="279"/>
    <col min="13042" max="13042" width="5.625" style="279" customWidth="1"/>
    <col min="13043" max="13043" width="9" style="279" customWidth="1"/>
    <col min="13044" max="13044" width="5.625" style="279" customWidth="1"/>
    <col min="13045" max="13045" width="9" style="279"/>
    <col min="13046" max="13046" width="5.625" style="279" customWidth="1"/>
    <col min="13047" max="13047" width="9" style="279"/>
    <col min="13048" max="13048" width="5.625" style="279" customWidth="1"/>
    <col min="13049" max="13049" width="9" style="279"/>
    <col min="13050" max="13050" width="5.625" style="279" customWidth="1"/>
    <col min="13051" max="13051" width="9" style="279"/>
    <col min="13052" max="13052" width="5.625" style="279" customWidth="1"/>
    <col min="13053" max="13053" width="9" style="279"/>
    <col min="13054" max="13054" width="1.125" style="279" customWidth="1"/>
    <col min="13055" max="13291" width="9" style="279"/>
    <col min="13292" max="13292" width="1.375" style="279" customWidth="1"/>
    <col min="13293" max="13297" width="9" style="279"/>
    <col min="13298" max="13298" width="5.625" style="279" customWidth="1"/>
    <col min="13299" max="13299" width="9" style="279" customWidth="1"/>
    <col min="13300" max="13300" width="5.625" style="279" customWidth="1"/>
    <col min="13301" max="13301" width="9" style="279"/>
    <col min="13302" max="13302" width="5.625" style="279" customWidth="1"/>
    <col min="13303" max="13303" width="9" style="279"/>
    <col min="13304" max="13304" width="5.625" style="279" customWidth="1"/>
    <col min="13305" max="13305" width="9" style="279"/>
    <col min="13306" max="13306" width="5.625" style="279" customWidth="1"/>
    <col min="13307" max="13307" width="9" style="279"/>
    <col min="13308" max="13308" width="5.625" style="279" customWidth="1"/>
    <col min="13309" max="13309" width="9" style="279"/>
    <col min="13310" max="13310" width="1.125" style="279" customWidth="1"/>
    <col min="13311" max="13547" width="9" style="279"/>
    <col min="13548" max="13548" width="1.375" style="279" customWidth="1"/>
    <col min="13549" max="13553" width="9" style="279"/>
    <col min="13554" max="13554" width="5.625" style="279" customWidth="1"/>
    <col min="13555" max="13555" width="9" style="279" customWidth="1"/>
    <col min="13556" max="13556" width="5.625" style="279" customWidth="1"/>
    <col min="13557" max="13557" width="9" style="279"/>
    <col min="13558" max="13558" width="5.625" style="279" customWidth="1"/>
    <col min="13559" max="13559" width="9" style="279"/>
    <col min="13560" max="13560" width="5.625" style="279" customWidth="1"/>
    <col min="13561" max="13561" width="9" style="279"/>
    <col min="13562" max="13562" width="5.625" style="279" customWidth="1"/>
    <col min="13563" max="13563" width="9" style="279"/>
    <col min="13564" max="13564" width="5.625" style="279" customWidth="1"/>
    <col min="13565" max="13565" width="9" style="279"/>
    <col min="13566" max="13566" width="1.125" style="279" customWidth="1"/>
    <col min="13567" max="13803" width="9" style="279"/>
    <col min="13804" max="13804" width="1.375" style="279" customWidth="1"/>
    <col min="13805" max="13809" width="9" style="279"/>
    <col min="13810" max="13810" width="5.625" style="279" customWidth="1"/>
    <col min="13811" max="13811" width="9" style="279" customWidth="1"/>
    <col min="13812" max="13812" width="5.625" style="279" customWidth="1"/>
    <col min="13813" max="13813" width="9" style="279"/>
    <col min="13814" max="13814" width="5.625" style="279" customWidth="1"/>
    <col min="13815" max="13815" width="9" style="279"/>
    <col min="13816" max="13816" width="5.625" style="279" customWidth="1"/>
    <col min="13817" max="13817" width="9" style="279"/>
    <col min="13818" max="13818" width="5.625" style="279" customWidth="1"/>
    <col min="13819" max="13819" width="9" style="279"/>
    <col min="13820" max="13820" width="5.625" style="279" customWidth="1"/>
    <col min="13821" max="13821" width="9" style="279"/>
    <col min="13822" max="13822" width="1.125" style="279" customWidth="1"/>
    <col min="13823" max="14059" width="9" style="279"/>
    <col min="14060" max="14060" width="1.375" style="279" customWidth="1"/>
    <col min="14061" max="14065" width="9" style="279"/>
    <col min="14066" max="14066" width="5.625" style="279" customWidth="1"/>
    <col min="14067" max="14067" width="9" style="279" customWidth="1"/>
    <col min="14068" max="14068" width="5.625" style="279" customWidth="1"/>
    <col min="14069" max="14069" width="9" style="279"/>
    <col min="14070" max="14070" width="5.625" style="279" customWidth="1"/>
    <col min="14071" max="14071" width="9" style="279"/>
    <col min="14072" max="14072" width="5.625" style="279" customWidth="1"/>
    <col min="14073" max="14073" width="9" style="279"/>
    <col min="14074" max="14074" width="5.625" style="279" customWidth="1"/>
    <col min="14075" max="14075" width="9" style="279"/>
    <col min="14076" max="14076" width="5.625" style="279" customWidth="1"/>
    <col min="14077" max="14077" width="9" style="279"/>
    <col min="14078" max="14078" width="1.125" style="279" customWidth="1"/>
    <col min="14079" max="14315" width="9" style="279"/>
    <col min="14316" max="14316" width="1.375" style="279" customWidth="1"/>
    <col min="14317" max="14321" width="9" style="279"/>
    <col min="14322" max="14322" width="5.625" style="279" customWidth="1"/>
    <col min="14323" max="14323" width="9" style="279" customWidth="1"/>
    <col min="14324" max="14324" width="5.625" style="279" customWidth="1"/>
    <col min="14325" max="14325" width="9" style="279"/>
    <col min="14326" max="14326" width="5.625" style="279" customWidth="1"/>
    <col min="14327" max="14327" width="9" style="279"/>
    <col min="14328" max="14328" width="5.625" style="279" customWidth="1"/>
    <col min="14329" max="14329" width="9" style="279"/>
    <col min="14330" max="14330" width="5.625" style="279" customWidth="1"/>
    <col min="14331" max="14331" width="9" style="279"/>
    <col min="14332" max="14332" width="5.625" style="279" customWidth="1"/>
    <col min="14333" max="14333" width="9" style="279"/>
    <col min="14334" max="14334" width="1.125" style="279" customWidth="1"/>
    <col min="14335" max="14571" width="9" style="279"/>
    <col min="14572" max="14572" width="1.375" style="279" customWidth="1"/>
    <col min="14573" max="14577" width="9" style="279"/>
    <col min="14578" max="14578" width="5.625" style="279" customWidth="1"/>
    <col min="14579" max="14579" width="9" style="279" customWidth="1"/>
    <col min="14580" max="14580" width="5.625" style="279" customWidth="1"/>
    <col min="14581" max="14581" width="9" style="279"/>
    <col min="14582" max="14582" width="5.625" style="279" customWidth="1"/>
    <col min="14583" max="14583" width="9" style="279"/>
    <col min="14584" max="14584" width="5.625" style="279" customWidth="1"/>
    <col min="14585" max="14585" width="9" style="279"/>
    <col min="14586" max="14586" width="5.625" style="279" customWidth="1"/>
    <col min="14587" max="14587" width="9" style="279"/>
    <col min="14588" max="14588" width="5.625" style="279" customWidth="1"/>
    <col min="14589" max="14589" width="9" style="279"/>
    <col min="14590" max="14590" width="1.125" style="279" customWidth="1"/>
    <col min="14591" max="14827" width="9" style="279"/>
    <col min="14828" max="14828" width="1.375" style="279" customWidth="1"/>
    <col min="14829" max="14833" width="9" style="279"/>
    <col min="14834" max="14834" width="5.625" style="279" customWidth="1"/>
    <col min="14835" max="14835" width="9" style="279" customWidth="1"/>
    <col min="14836" max="14836" width="5.625" style="279" customWidth="1"/>
    <col min="14837" max="14837" width="9" style="279"/>
    <col min="14838" max="14838" width="5.625" style="279" customWidth="1"/>
    <col min="14839" max="14839" width="9" style="279"/>
    <col min="14840" max="14840" width="5.625" style="279" customWidth="1"/>
    <col min="14841" max="14841" width="9" style="279"/>
    <col min="14842" max="14842" width="5.625" style="279" customWidth="1"/>
    <col min="14843" max="14843" width="9" style="279"/>
    <col min="14844" max="14844" width="5.625" style="279" customWidth="1"/>
    <col min="14845" max="14845" width="9" style="279"/>
    <col min="14846" max="14846" width="1.125" style="279" customWidth="1"/>
    <col min="14847" max="15083" width="9" style="279"/>
    <col min="15084" max="15084" width="1.375" style="279" customWidth="1"/>
    <col min="15085" max="15089" width="9" style="279"/>
    <col min="15090" max="15090" width="5.625" style="279" customWidth="1"/>
    <col min="15091" max="15091" width="9" style="279" customWidth="1"/>
    <col min="15092" max="15092" width="5.625" style="279" customWidth="1"/>
    <col min="15093" max="15093" width="9" style="279"/>
    <col min="15094" max="15094" width="5.625" style="279" customWidth="1"/>
    <col min="15095" max="15095" width="9" style="279"/>
    <col min="15096" max="15096" width="5.625" style="279" customWidth="1"/>
    <col min="15097" max="15097" width="9" style="279"/>
    <col min="15098" max="15098" width="5.625" style="279" customWidth="1"/>
    <col min="15099" max="15099" width="9" style="279"/>
    <col min="15100" max="15100" width="5.625" style="279" customWidth="1"/>
    <col min="15101" max="15101" width="9" style="279"/>
    <col min="15102" max="15102" width="1.125" style="279" customWidth="1"/>
    <col min="15103" max="15339" width="9" style="279"/>
    <col min="15340" max="15340" width="1.375" style="279" customWidth="1"/>
    <col min="15341" max="15345" width="9" style="279"/>
    <col min="15346" max="15346" width="5.625" style="279" customWidth="1"/>
    <col min="15347" max="15347" width="9" style="279" customWidth="1"/>
    <col min="15348" max="15348" width="5.625" style="279" customWidth="1"/>
    <col min="15349" max="15349" width="9" style="279"/>
    <col min="15350" max="15350" width="5.625" style="279" customWidth="1"/>
    <col min="15351" max="15351" width="9" style="279"/>
    <col min="15352" max="15352" width="5.625" style="279" customWidth="1"/>
    <col min="15353" max="15353" width="9" style="279"/>
    <col min="15354" max="15354" width="5.625" style="279" customWidth="1"/>
    <col min="15355" max="15355" width="9" style="279"/>
    <col min="15356" max="15356" width="5.625" style="279" customWidth="1"/>
    <col min="15357" max="15357" width="9" style="279"/>
    <col min="15358" max="15358" width="1.125" style="279" customWidth="1"/>
    <col min="15359" max="15595" width="9" style="279"/>
    <col min="15596" max="15596" width="1.375" style="279" customWidth="1"/>
    <col min="15597" max="15601" width="9" style="279"/>
    <col min="15602" max="15602" width="5.625" style="279" customWidth="1"/>
    <col min="15603" max="15603" width="9" style="279" customWidth="1"/>
    <col min="15604" max="15604" width="5.625" style="279" customWidth="1"/>
    <col min="15605" max="15605" width="9" style="279"/>
    <col min="15606" max="15606" width="5.625" style="279" customWidth="1"/>
    <col min="15607" max="15607" width="9" style="279"/>
    <col min="15608" max="15608" width="5.625" style="279" customWidth="1"/>
    <col min="15609" max="15609" width="9" style="279"/>
    <col min="15610" max="15610" width="5.625" style="279" customWidth="1"/>
    <col min="15611" max="15611" width="9" style="279"/>
    <col min="15612" max="15612" width="5.625" style="279" customWidth="1"/>
    <col min="15613" max="15613" width="9" style="279"/>
    <col min="15614" max="15614" width="1.125" style="279" customWidth="1"/>
    <col min="15615" max="15851" width="9" style="279"/>
    <col min="15852" max="15852" width="1.375" style="279" customWidth="1"/>
    <col min="15853" max="15857" width="9" style="279"/>
    <col min="15858" max="15858" width="5.625" style="279" customWidth="1"/>
    <col min="15859" max="15859" width="9" style="279" customWidth="1"/>
    <col min="15860" max="15860" width="5.625" style="279" customWidth="1"/>
    <col min="15861" max="15861" width="9" style="279"/>
    <col min="15862" max="15862" width="5.625" style="279" customWidth="1"/>
    <col min="15863" max="15863" width="9" style="279"/>
    <col min="15864" max="15864" width="5.625" style="279" customWidth="1"/>
    <col min="15865" max="15865" width="9" style="279"/>
    <col min="15866" max="15866" width="5.625" style="279" customWidth="1"/>
    <col min="15867" max="15867" width="9" style="279"/>
    <col min="15868" max="15868" width="5.625" style="279" customWidth="1"/>
    <col min="15869" max="15869" width="9" style="279"/>
    <col min="15870" max="15870" width="1.125" style="279" customWidth="1"/>
    <col min="15871" max="16107" width="9" style="279"/>
    <col min="16108" max="16108" width="1.375" style="279" customWidth="1"/>
    <col min="16109" max="16113" width="9" style="279"/>
    <col min="16114" max="16114" width="5.625" style="279" customWidth="1"/>
    <col min="16115" max="16115" width="9" style="279" customWidth="1"/>
    <col min="16116" max="16116" width="5.625" style="279" customWidth="1"/>
    <col min="16117" max="16117" width="9" style="279"/>
    <col min="16118" max="16118" width="5.625" style="279" customWidth="1"/>
    <col min="16119" max="16119" width="9" style="279"/>
    <col min="16120" max="16120" width="5.625" style="279" customWidth="1"/>
    <col min="16121" max="16121" width="9" style="279"/>
    <col min="16122" max="16122" width="5.625" style="279" customWidth="1"/>
    <col min="16123" max="16123" width="9" style="279"/>
    <col min="16124" max="16124" width="5.625" style="279" customWidth="1"/>
    <col min="16125" max="16125" width="9" style="279"/>
    <col min="16126" max="16126" width="1.125" style="279" customWidth="1"/>
    <col min="16127" max="16384" width="9" style="279"/>
  </cols>
  <sheetData>
    <row r="2" spans="2:98">
      <c r="B2" s="280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9"/>
      <c r="BG2" s="256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9"/>
    </row>
    <row r="3" spans="2:98">
      <c r="B3" s="281"/>
      <c r="C3" s="255"/>
      <c r="D3" s="261" t="s">
        <v>371</v>
      </c>
      <c r="E3" s="261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62"/>
      <c r="BG3" s="260"/>
      <c r="BH3" s="255"/>
      <c r="BI3" s="261" t="s">
        <v>372</v>
      </c>
      <c r="BJ3" s="255"/>
      <c r="BK3" s="255"/>
      <c r="BL3" s="261"/>
      <c r="BM3" s="261"/>
      <c r="BN3" s="261"/>
      <c r="BO3" s="261"/>
      <c r="BP3" s="261"/>
      <c r="BQ3" s="261"/>
      <c r="BR3" s="261"/>
      <c r="BS3" s="261"/>
      <c r="BT3" s="261"/>
      <c r="BU3" s="261"/>
      <c r="BV3" s="261"/>
      <c r="BW3" s="261"/>
      <c r="BX3" s="261"/>
      <c r="BY3" s="261"/>
      <c r="BZ3" s="261"/>
      <c r="CA3" s="261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62"/>
    </row>
    <row r="4" spans="2:98">
      <c r="B4" s="281"/>
      <c r="C4" s="255"/>
      <c r="D4" s="255"/>
      <c r="E4" s="255"/>
      <c r="F4" s="255"/>
      <c r="G4" s="255"/>
      <c r="H4" s="282"/>
      <c r="I4" s="282"/>
      <c r="J4" s="255"/>
      <c r="K4" s="255"/>
      <c r="L4" s="255"/>
      <c r="M4" s="255"/>
      <c r="N4" s="255"/>
      <c r="O4" s="255"/>
      <c r="P4" s="255"/>
      <c r="Q4" s="255"/>
      <c r="R4" s="282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62"/>
      <c r="BG4" s="260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62"/>
    </row>
    <row r="5" spans="2:98">
      <c r="B5" s="281"/>
      <c r="C5" s="255"/>
      <c r="D5" s="255"/>
      <c r="E5" s="261" t="s">
        <v>373</v>
      </c>
      <c r="F5" s="261"/>
      <c r="G5" s="261"/>
      <c r="H5" s="261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62"/>
      <c r="BG5" s="260"/>
      <c r="BH5" s="261"/>
      <c r="BI5" s="261" t="s">
        <v>374</v>
      </c>
      <c r="BJ5" s="261"/>
      <c r="BK5" s="261"/>
      <c r="BL5" s="261"/>
      <c r="BM5" s="255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62"/>
    </row>
    <row r="6" spans="2:98">
      <c r="B6" s="281"/>
      <c r="C6" s="255"/>
      <c r="D6" s="255"/>
      <c r="E6" s="261"/>
      <c r="F6" s="261"/>
      <c r="G6" s="261"/>
      <c r="H6" s="261"/>
      <c r="I6" s="255"/>
      <c r="J6" s="255"/>
      <c r="K6" s="282"/>
      <c r="L6" s="255"/>
      <c r="M6" s="255"/>
      <c r="N6" s="282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62"/>
      <c r="BG6" s="260"/>
      <c r="BH6" s="261"/>
      <c r="BI6" s="261"/>
      <c r="BJ6" s="261"/>
      <c r="BK6" s="261"/>
      <c r="BL6" s="255"/>
      <c r="BM6" s="255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55"/>
      <c r="BY6" s="261"/>
      <c r="BZ6" s="261"/>
      <c r="CA6" s="261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62"/>
    </row>
    <row r="7" spans="2:98" ht="13.5" customHeight="1">
      <c r="B7" s="281"/>
      <c r="C7" s="255"/>
      <c r="D7" s="255"/>
      <c r="E7" s="261" t="s">
        <v>375</v>
      </c>
      <c r="F7" s="283"/>
      <c r="G7" s="261"/>
      <c r="H7" s="261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Y7" s="261" t="s">
        <v>376</v>
      </c>
      <c r="Z7" s="261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83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62"/>
      <c r="BG7" s="260"/>
      <c r="BH7" s="261"/>
      <c r="BI7" s="261" t="s">
        <v>377</v>
      </c>
      <c r="BJ7" s="255"/>
      <c r="BK7" s="261"/>
      <c r="BL7" s="261"/>
      <c r="BM7" s="255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62"/>
    </row>
    <row r="8" spans="2:98">
      <c r="B8" s="281"/>
      <c r="C8" s="255"/>
      <c r="D8" s="255"/>
      <c r="E8" s="284"/>
      <c r="F8" s="255"/>
      <c r="G8" s="255"/>
      <c r="H8" s="261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82"/>
      <c r="V8" s="255"/>
      <c r="W8" s="255"/>
      <c r="Y8" s="284"/>
      <c r="Z8" s="261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62"/>
      <c r="BG8" s="260"/>
      <c r="BH8" s="261"/>
      <c r="BI8" s="261"/>
      <c r="BJ8" s="255"/>
      <c r="BK8" s="261"/>
      <c r="BL8" s="261"/>
      <c r="BM8" s="255"/>
      <c r="BN8" s="261"/>
      <c r="BO8" s="261"/>
      <c r="BP8" s="261"/>
      <c r="BQ8" s="261"/>
      <c r="BR8" s="261"/>
      <c r="BS8" s="261"/>
      <c r="BT8" s="261"/>
      <c r="BU8" s="255"/>
      <c r="BV8" s="261"/>
      <c r="BW8" s="261"/>
      <c r="BX8" s="285"/>
      <c r="BY8" s="261"/>
      <c r="BZ8" s="261"/>
      <c r="CA8" s="261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62"/>
    </row>
    <row r="9" spans="2:98">
      <c r="B9" s="281"/>
      <c r="C9" s="255"/>
      <c r="D9" s="255"/>
      <c r="E9" s="261" t="s">
        <v>378</v>
      </c>
      <c r="F9" s="261"/>
      <c r="G9" s="261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Y9" s="261" t="s">
        <v>379</v>
      </c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83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62"/>
      <c r="BG9" s="260"/>
      <c r="BH9" s="261"/>
      <c r="BI9" s="261" t="s">
        <v>380</v>
      </c>
      <c r="BJ9" s="283"/>
      <c r="BK9" s="261"/>
      <c r="BL9" s="261"/>
      <c r="BM9" s="255"/>
      <c r="BN9" s="261"/>
      <c r="BO9" s="261"/>
      <c r="BP9" s="261"/>
      <c r="BQ9" s="261"/>
      <c r="BR9" s="261"/>
      <c r="BS9" s="285"/>
      <c r="BT9" s="255"/>
      <c r="BU9" s="261"/>
      <c r="BV9" s="255"/>
      <c r="BW9" s="261"/>
      <c r="BX9" s="261"/>
      <c r="BY9" s="261"/>
      <c r="BZ9" s="261"/>
      <c r="CA9" s="261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62"/>
    </row>
    <row r="10" spans="2:98" ht="13.5" customHeight="1">
      <c r="B10" s="281"/>
      <c r="C10" s="255"/>
      <c r="D10" s="255"/>
      <c r="E10" s="284"/>
      <c r="F10" s="255"/>
      <c r="G10" s="261"/>
      <c r="H10" s="261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82"/>
      <c r="T10" s="255"/>
      <c r="U10" s="255"/>
      <c r="V10" s="255"/>
      <c r="W10" s="255"/>
      <c r="Y10" s="284"/>
      <c r="Z10" s="261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62"/>
      <c r="BG10" s="260"/>
      <c r="BH10" s="261"/>
      <c r="BI10" s="261"/>
      <c r="BJ10" s="255"/>
      <c r="BK10" s="255"/>
      <c r="BL10" s="261"/>
      <c r="BM10" s="255"/>
      <c r="BN10" s="261"/>
      <c r="BO10" s="261"/>
      <c r="BP10" s="261"/>
      <c r="BQ10" s="261"/>
      <c r="BR10" s="261"/>
      <c r="BS10" s="261"/>
      <c r="BT10" s="261"/>
      <c r="BU10" s="255"/>
      <c r="BV10" s="261"/>
      <c r="BW10" s="261"/>
      <c r="BX10" s="261"/>
      <c r="BY10" s="261"/>
      <c r="BZ10" s="261"/>
      <c r="CA10" s="261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62"/>
    </row>
    <row r="11" spans="2:98">
      <c r="B11" s="281"/>
      <c r="C11" s="255"/>
      <c r="D11" s="255"/>
      <c r="E11" s="261" t="s">
        <v>381</v>
      </c>
      <c r="F11" s="261"/>
      <c r="G11" s="255"/>
      <c r="H11" s="261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Y11" s="261" t="s">
        <v>382</v>
      </c>
      <c r="Z11" s="261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83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62"/>
      <c r="BG11" s="260"/>
      <c r="BH11" s="261"/>
      <c r="BI11" s="261" t="s">
        <v>383</v>
      </c>
      <c r="BJ11" s="255"/>
      <c r="BK11" s="255"/>
      <c r="BL11" s="261"/>
      <c r="BM11" s="255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55"/>
      <c r="BY11" s="261"/>
      <c r="BZ11" s="261"/>
      <c r="CA11" s="261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62"/>
    </row>
    <row r="12" spans="2:98" ht="13.5" customHeight="1">
      <c r="B12" s="281"/>
      <c r="C12" s="255"/>
      <c r="D12" s="255"/>
      <c r="E12" s="284"/>
      <c r="F12" s="255"/>
      <c r="G12" s="261"/>
      <c r="H12" s="261"/>
      <c r="I12" s="255"/>
      <c r="J12" s="255"/>
      <c r="K12" s="255"/>
      <c r="L12" s="255"/>
      <c r="M12" s="255"/>
      <c r="N12" s="255"/>
      <c r="O12" s="255"/>
      <c r="P12" s="282"/>
      <c r="Q12" s="255"/>
      <c r="R12" s="255"/>
      <c r="S12" s="255"/>
      <c r="T12" s="282"/>
      <c r="U12" s="255"/>
      <c r="V12" s="255"/>
      <c r="W12" s="255"/>
      <c r="Y12" s="284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62"/>
      <c r="BG12" s="260"/>
      <c r="BH12" s="261"/>
      <c r="BI12" s="255"/>
      <c r="BJ12" s="261"/>
      <c r="BK12" s="261"/>
      <c r="BL12" s="261"/>
      <c r="BM12" s="255"/>
      <c r="BN12" s="261"/>
      <c r="BO12" s="261"/>
      <c r="BP12" s="261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62"/>
    </row>
    <row r="13" spans="2:98" ht="13.5" customHeight="1">
      <c r="B13" s="281"/>
      <c r="C13" s="255"/>
      <c r="D13" s="255"/>
      <c r="E13" s="261" t="s">
        <v>384</v>
      </c>
      <c r="F13" s="255"/>
      <c r="G13" s="261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Y13" s="261" t="s">
        <v>385</v>
      </c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61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62"/>
      <c r="BG13" s="260"/>
      <c r="BH13" s="261"/>
      <c r="BI13" s="255" t="s">
        <v>386</v>
      </c>
      <c r="BJ13" s="261"/>
      <c r="BK13" s="261"/>
      <c r="BL13" s="261"/>
      <c r="BM13" s="255"/>
      <c r="BN13" s="261"/>
      <c r="BO13" s="261"/>
      <c r="BP13" s="261"/>
      <c r="BQ13" s="261"/>
      <c r="BR13" s="261"/>
      <c r="BS13" s="261"/>
      <c r="BT13" s="261"/>
      <c r="BU13" s="255"/>
      <c r="BV13" s="261"/>
      <c r="BW13" s="261"/>
      <c r="BX13" s="285"/>
      <c r="BY13" s="261"/>
      <c r="BZ13" s="261"/>
      <c r="CA13" s="261"/>
      <c r="CB13" s="255"/>
      <c r="CC13" s="255"/>
      <c r="CD13" s="255"/>
      <c r="CE13" s="255"/>
      <c r="CF13" s="255"/>
      <c r="CG13" s="255"/>
      <c r="CH13" s="255"/>
      <c r="CI13" s="255"/>
      <c r="CJ13" s="255"/>
      <c r="CK13" s="255"/>
      <c r="CL13" s="255"/>
      <c r="CM13" s="255"/>
      <c r="CN13" s="255"/>
      <c r="CO13" s="255"/>
      <c r="CP13" s="255"/>
      <c r="CQ13" s="255"/>
      <c r="CR13" s="255"/>
      <c r="CS13" s="255"/>
      <c r="CT13" s="262"/>
    </row>
    <row r="14" spans="2:98">
      <c r="B14" s="281"/>
      <c r="C14" s="255"/>
      <c r="D14" s="255"/>
      <c r="E14" s="284"/>
      <c r="F14" s="261"/>
      <c r="G14" s="255"/>
      <c r="H14" s="261"/>
      <c r="I14" s="255"/>
      <c r="J14" s="255"/>
      <c r="K14" s="255"/>
      <c r="L14" s="255"/>
      <c r="M14" s="255"/>
      <c r="N14" s="255"/>
      <c r="O14" s="255"/>
      <c r="P14" s="282"/>
      <c r="Q14" s="255"/>
      <c r="R14" s="255"/>
      <c r="S14" s="255"/>
      <c r="T14" s="255"/>
      <c r="U14" s="255"/>
      <c r="V14" s="255"/>
      <c r="W14" s="255"/>
      <c r="X14" s="284"/>
      <c r="Y14" s="261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62"/>
      <c r="BG14" s="260"/>
      <c r="BH14" s="261"/>
      <c r="BI14" s="261"/>
      <c r="BJ14" s="261"/>
      <c r="BK14" s="261"/>
      <c r="BL14" s="261"/>
      <c r="BM14" s="255"/>
      <c r="BN14" s="261"/>
      <c r="BO14" s="261"/>
      <c r="BP14" s="261"/>
      <c r="BQ14" s="261"/>
      <c r="BR14" s="261"/>
      <c r="BS14" s="261"/>
      <c r="BT14" s="261"/>
      <c r="BU14" s="255"/>
      <c r="BV14" s="261"/>
      <c r="BW14" s="261"/>
      <c r="BX14" s="261"/>
      <c r="BY14" s="261"/>
      <c r="BZ14" s="261"/>
      <c r="CA14" s="261"/>
      <c r="CB14" s="255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5"/>
      <c r="CN14" s="255"/>
      <c r="CO14" s="255"/>
      <c r="CP14" s="255"/>
      <c r="CQ14" s="255"/>
      <c r="CR14" s="255"/>
      <c r="CS14" s="255"/>
      <c r="CT14" s="262"/>
    </row>
    <row r="15" spans="2:98" ht="13.5" customHeight="1">
      <c r="B15" s="281"/>
      <c r="C15" s="255"/>
      <c r="D15" s="255"/>
      <c r="E15" s="261" t="s">
        <v>387</v>
      </c>
      <c r="F15" s="261"/>
      <c r="G15" s="255"/>
      <c r="H15" s="261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61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61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62"/>
      <c r="BG15" s="260"/>
      <c r="BH15" s="261"/>
      <c r="BI15" s="255"/>
      <c r="BJ15" s="261"/>
      <c r="BK15" s="261"/>
      <c r="BL15" s="255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55"/>
      <c r="BY15" s="261"/>
      <c r="BZ15" s="261"/>
      <c r="CA15" s="261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62"/>
    </row>
    <row r="16" spans="2:98" ht="13.5" customHeight="1">
      <c r="B16" s="281"/>
      <c r="C16" s="255"/>
      <c r="D16" s="255"/>
      <c r="E16" s="261"/>
      <c r="F16" s="261"/>
      <c r="G16" s="261"/>
      <c r="H16" s="261"/>
      <c r="I16" s="282"/>
      <c r="J16" s="255"/>
      <c r="K16" s="282"/>
      <c r="L16" s="255"/>
      <c r="M16" s="255"/>
      <c r="N16" s="255"/>
      <c r="O16" s="255"/>
      <c r="P16" s="255"/>
      <c r="Q16" s="255"/>
      <c r="R16" s="282"/>
      <c r="S16" s="282"/>
      <c r="T16" s="255"/>
      <c r="U16" s="282"/>
      <c r="V16" s="255"/>
      <c r="W16" s="255"/>
      <c r="X16" s="284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62"/>
      <c r="BG16" s="260"/>
      <c r="BH16" s="261"/>
      <c r="BI16" s="255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7"/>
      <c r="BU16" s="267"/>
      <c r="BV16" s="261"/>
      <c r="BW16" s="261"/>
      <c r="BX16" s="261"/>
      <c r="BY16" s="261"/>
      <c r="BZ16" s="261"/>
      <c r="CA16" s="261"/>
      <c r="CB16" s="255"/>
      <c r="CC16" s="255"/>
      <c r="CD16" s="255"/>
      <c r="CE16" s="255"/>
      <c r="CF16" s="255"/>
      <c r="CG16" s="255"/>
      <c r="CH16" s="255"/>
      <c r="CI16" s="255"/>
      <c r="CJ16" s="255"/>
      <c r="CK16" s="255"/>
      <c r="CL16" s="255"/>
      <c r="CM16" s="255"/>
      <c r="CN16" s="255"/>
      <c r="CO16" s="255"/>
      <c r="CP16" s="255"/>
      <c r="CQ16" s="255"/>
      <c r="CR16" s="255"/>
      <c r="CS16" s="255"/>
      <c r="CT16" s="262"/>
    </row>
    <row r="17" spans="2:98" ht="13.5" customHeight="1">
      <c r="B17" s="281"/>
      <c r="C17" s="255"/>
      <c r="D17" s="255"/>
      <c r="E17" s="261" t="s">
        <v>388</v>
      </c>
      <c r="F17" s="261"/>
      <c r="G17" s="261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61"/>
      <c r="Y17" s="261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61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62"/>
      <c r="BG17" s="260"/>
      <c r="BH17" s="261"/>
      <c r="BI17" s="261"/>
      <c r="BJ17" s="261"/>
      <c r="BK17" s="255"/>
      <c r="BL17" s="255"/>
      <c r="BM17" s="255"/>
      <c r="BN17" s="255"/>
      <c r="BO17" s="261"/>
      <c r="BP17" s="261"/>
      <c r="BQ17" s="261"/>
      <c r="BR17" s="261"/>
      <c r="BS17" s="261"/>
      <c r="BT17" s="267"/>
      <c r="BU17" s="267"/>
      <c r="BV17" s="261"/>
      <c r="BW17" s="261"/>
      <c r="BX17" s="261"/>
      <c r="BY17" s="261"/>
      <c r="BZ17" s="261"/>
      <c r="CA17" s="261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62"/>
    </row>
    <row r="18" spans="2:98">
      <c r="B18" s="281"/>
      <c r="C18" s="255"/>
      <c r="D18" s="255"/>
      <c r="E18" s="261"/>
      <c r="F18" s="261"/>
      <c r="G18" s="261"/>
      <c r="H18" s="261"/>
      <c r="I18" s="282"/>
      <c r="J18" s="255"/>
      <c r="K18" s="282"/>
      <c r="L18" s="255"/>
      <c r="M18" s="255"/>
      <c r="N18" s="282"/>
      <c r="O18" s="255"/>
      <c r="P18" s="255"/>
      <c r="Q18" s="255"/>
      <c r="R18" s="255"/>
      <c r="S18" s="282"/>
      <c r="T18" s="255"/>
      <c r="U18" s="255"/>
      <c r="V18" s="255"/>
      <c r="W18" s="255"/>
      <c r="X18" s="255"/>
      <c r="Y18" s="282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62"/>
      <c r="BG18" s="260"/>
      <c r="BH18" s="261"/>
      <c r="BI18" s="261"/>
      <c r="BJ18" s="261"/>
      <c r="BK18" s="255"/>
      <c r="BL18" s="255"/>
      <c r="BM18" s="255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55"/>
      <c r="BY18" s="261"/>
      <c r="BZ18" s="261"/>
      <c r="CA18" s="261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62"/>
    </row>
    <row r="19" spans="2:98">
      <c r="B19" s="281"/>
      <c r="C19" s="255"/>
      <c r="D19" s="255"/>
      <c r="E19" s="261"/>
      <c r="F19" s="255"/>
      <c r="G19" s="261"/>
      <c r="H19" s="261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62"/>
      <c r="BG19" s="260"/>
      <c r="BH19" s="285"/>
      <c r="BI19" s="255"/>
      <c r="BJ19" s="261"/>
      <c r="BK19" s="261"/>
      <c r="BL19" s="255"/>
      <c r="BM19" s="261"/>
      <c r="BN19" s="261"/>
      <c r="BO19" s="261"/>
      <c r="BP19" s="261"/>
      <c r="BQ19" s="261"/>
      <c r="BR19" s="261"/>
      <c r="BS19" s="261"/>
      <c r="BT19" s="261"/>
      <c r="BU19" s="255"/>
      <c r="BV19" s="255"/>
      <c r="BW19" s="261"/>
      <c r="BX19" s="285"/>
      <c r="BY19" s="261"/>
      <c r="BZ19" s="261"/>
      <c r="CA19" s="261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62"/>
    </row>
    <row r="20" spans="2:98">
      <c r="B20" s="281"/>
      <c r="C20" s="255"/>
      <c r="D20" s="255"/>
      <c r="E20" s="261"/>
      <c r="F20" s="261"/>
      <c r="G20" s="261"/>
      <c r="H20" s="284"/>
      <c r="I20" s="282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62"/>
      <c r="BG20" s="260"/>
      <c r="BH20" s="261"/>
      <c r="BI20" s="255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62"/>
    </row>
    <row r="21" spans="2:98">
      <c r="B21" s="281"/>
      <c r="C21" s="255"/>
      <c r="D21" s="255"/>
      <c r="E21" s="261"/>
      <c r="F21" s="261"/>
      <c r="G21" s="261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62"/>
      <c r="BG21" s="260"/>
      <c r="BH21" s="261"/>
      <c r="BI21" s="261"/>
      <c r="BJ21" s="261"/>
      <c r="BK21" s="261"/>
      <c r="BL21" s="261"/>
      <c r="BM21" s="261"/>
      <c r="BN21" s="255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62"/>
    </row>
    <row r="22" spans="2:98">
      <c r="B22" s="281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62"/>
      <c r="BG22" s="260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55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T22" s="262"/>
    </row>
    <row r="23" spans="2:98">
      <c r="B23" s="281"/>
      <c r="C23" s="255"/>
      <c r="D23" s="255"/>
      <c r="E23" s="255"/>
      <c r="F23" s="255"/>
      <c r="G23" s="255"/>
      <c r="H23" s="255"/>
      <c r="I23" s="255"/>
      <c r="J23" s="255"/>
      <c r="K23" s="277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62"/>
      <c r="BG23" s="260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77"/>
      <c r="CT23" s="278"/>
    </row>
    <row r="24" spans="2:98">
      <c r="B24" s="286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8"/>
      <c r="CE24" s="258"/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9"/>
    </row>
    <row r="25" spans="2:98">
      <c r="B25" s="287"/>
      <c r="C25" s="255"/>
      <c r="D25" s="261" t="s">
        <v>389</v>
      </c>
      <c r="E25" s="255"/>
      <c r="F25" s="255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  <c r="BR25" s="255"/>
      <c r="BS25" s="255"/>
      <c r="BT25" s="255"/>
      <c r="BU25" s="255"/>
      <c r="BV25" s="255"/>
      <c r="BW25" s="255"/>
      <c r="BX25" s="255"/>
      <c r="BY25" s="255"/>
      <c r="BZ25" s="255"/>
      <c r="CA25" s="255"/>
      <c r="CB25" s="255"/>
      <c r="CC25" s="255"/>
      <c r="CD25" s="255"/>
      <c r="CE25" s="255"/>
      <c r="CF25" s="255"/>
      <c r="CG25" s="255"/>
      <c r="CH25" s="255"/>
      <c r="CI25" s="255"/>
      <c r="CJ25" s="255"/>
      <c r="CK25" s="255"/>
      <c r="CL25" s="255"/>
      <c r="CM25" s="255"/>
      <c r="CN25" s="255"/>
      <c r="CO25" s="255"/>
      <c r="CP25" s="255"/>
      <c r="CQ25" s="255"/>
      <c r="CR25" s="255"/>
      <c r="CS25" s="255"/>
      <c r="CT25" s="262"/>
    </row>
    <row r="26" spans="2:98">
      <c r="B26" s="287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  <c r="BR26" s="255"/>
      <c r="BS26" s="255"/>
      <c r="BT26" s="255"/>
      <c r="BU26" s="255"/>
      <c r="BV26" s="255"/>
      <c r="BW26" s="255"/>
      <c r="BX26" s="255"/>
      <c r="BY26" s="255"/>
      <c r="BZ26" s="255"/>
      <c r="CA26" s="255"/>
      <c r="CB26" s="255"/>
      <c r="CC26" s="255"/>
      <c r="CD26" s="255"/>
      <c r="CE26" s="255"/>
      <c r="CF26" s="255"/>
      <c r="CG26" s="255"/>
      <c r="CH26" s="255"/>
      <c r="CI26" s="255"/>
      <c r="CJ26" s="255"/>
      <c r="CK26" s="255"/>
      <c r="CL26" s="255"/>
      <c r="CM26" s="255"/>
      <c r="CN26" s="255"/>
      <c r="CO26" s="255"/>
      <c r="CP26" s="255"/>
      <c r="CQ26" s="255"/>
      <c r="CR26" s="255"/>
      <c r="CS26" s="255"/>
      <c r="CT26" s="262"/>
    </row>
    <row r="27" spans="2:98">
      <c r="B27" s="288"/>
      <c r="C27" s="261"/>
      <c r="D27" s="261"/>
      <c r="E27" s="255"/>
      <c r="F27" s="261"/>
      <c r="G27" s="261"/>
      <c r="H27" s="255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61"/>
      <c r="BA27" s="255"/>
      <c r="BB27" s="255"/>
      <c r="BC27" s="255"/>
      <c r="BD27" s="255"/>
      <c r="BE27" s="255"/>
      <c r="BF27" s="255"/>
      <c r="BG27" s="255"/>
      <c r="BH27" s="255"/>
      <c r="BI27" s="255"/>
      <c r="BJ27" s="255"/>
      <c r="BK27" s="255"/>
      <c r="BL27" s="255"/>
      <c r="BM27" s="255"/>
      <c r="BN27" s="255"/>
      <c r="BO27" s="255"/>
      <c r="BP27" s="255"/>
      <c r="BQ27" s="255"/>
      <c r="BR27" s="255"/>
      <c r="BS27" s="255"/>
      <c r="BT27" s="255"/>
      <c r="BU27" s="255"/>
      <c r="BV27" s="255"/>
      <c r="BW27" s="255"/>
      <c r="BX27" s="255"/>
      <c r="BY27" s="255"/>
      <c r="BZ27" s="255"/>
      <c r="CA27" s="255"/>
      <c r="CB27" s="255"/>
      <c r="CC27" s="255"/>
      <c r="CD27" s="255"/>
      <c r="CE27" s="255"/>
      <c r="CF27" s="255"/>
      <c r="CG27" s="255"/>
      <c r="CH27" s="255"/>
      <c r="CI27" s="255"/>
      <c r="CJ27" s="255"/>
      <c r="CK27" s="255"/>
      <c r="CL27" s="255"/>
      <c r="CM27" s="255"/>
      <c r="CN27" s="255"/>
      <c r="CO27" s="255"/>
      <c r="CP27" s="255"/>
      <c r="CQ27" s="255"/>
      <c r="CR27" s="255"/>
      <c r="CS27" s="255"/>
      <c r="CT27" s="262"/>
    </row>
    <row r="28" spans="2:98">
      <c r="B28" s="260"/>
      <c r="C28" s="261"/>
      <c r="D28" s="261"/>
      <c r="E28" s="261"/>
      <c r="F28" s="255"/>
      <c r="G28" s="261"/>
      <c r="H28" s="255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  <c r="BJ28" s="255"/>
      <c r="BK28" s="255"/>
      <c r="BL28" s="255"/>
      <c r="BM28" s="255"/>
      <c r="BN28" s="255"/>
      <c r="BO28" s="255"/>
      <c r="BP28" s="255"/>
      <c r="BQ28" s="255"/>
      <c r="BR28" s="255"/>
      <c r="BS28" s="255"/>
      <c r="BT28" s="255"/>
      <c r="BU28" s="255"/>
      <c r="BV28" s="255"/>
      <c r="BW28" s="255"/>
      <c r="BX28" s="255"/>
      <c r="BY28" s="255"/>
      <c r="BZ28" s="255"/>
      <c r="CA28" s="255"/>
      <c r="CB28" s="255"/>
      <c r="CC28" s="255"/>
      <c r="CD28" s="255"/>
      <c r="CE28" s="255"/>
      <c r="CF28" s="255"/>
      <c r="CG28" s="255"/>
      <c r="CH28" s="255"/>
      <c r="CI28" s="255"/>
      <c r="CJ28" s="255"/>
      <c r="CK28" s="255"/>
      <c r="CL28" s="255"/>
      <c r="CM28" s="255"/>
      <c r="CN28" s="255"/>
      <c r="CO28" s="255"/>
      <c r="CP28" s="255"/>
      <c r="CQ28" s="255"/>
      <c r="CR28" s="255"/>
      <c r="CS28" s="255"/>
      <c r="CT28" s="262"/>
    </row>
    <row r="29" spans="2:98">
      <c r="B29" s="281"/>
      <c r="C29" s="255"/>
      <c r="D29" s="255"/>
      <c r="E29" s="255"/>
      <c r="F29" s="261"/>
      <c r="G29" s="255"/>
      <c r="H29" s="255"/>
      <c r="I29" s="282"/>
      <c r="J29" s="282"/>
      <c r="K29" s="282"/>
      <c r="L29" s="255"/>
      <c r="M29" s="255"/>
      <c r="N29" s="255"/>
      <c r="O29" s="255"/>
      <c r="P29" s="282"/>
      <c r="Q29" s="282"/>
      <c r="R29" s="255"/>
      <c r="S29" s="282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55"/>
      <c r="BL29" s="255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55"/>
      <c r="CC29" s="255"/>
      <c r="CD29" s="255"/>
      <c r="CE29" s="255"/>
      <c r="CF29" s="255"/>
      <c r="CG29" s="255"/>
      <c r="CH29" s="255"/>
      <c r="CI29" s="255"/>
      <c r="CJ29" s="255"/>
      <c r="CK29" s="255"/>
      <c r="CL29" s="255"/>
      <c r="CM29" s="255"/>
      <c r="CN29" s="255"/>
      <c r="CO29" s="255"/>
      <c r="CP29" s="255"/>
      <c r="CQ29" s="255"/>
      <c r="CR29" s="255"/>
      <c r="CS29" s="255"/>
      <c r="CT29" s="262"/>
    </row>
    <row r="30" spans="2:98">
      <c r="B30" s="281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55"/>
      <c r="CC30" s="255"/>
      <c r="CD30" s="255"/>
      <c r="CE30" s="255"/>
      <c r="CF30" s="255"/>
      <c r="CG30" s="255"/>
      <c r="CH30" s="255"/>
      <c r="CI30" s="255"/>
      <c r="CJ30" s="255"/>
      <c r="CK30" s="255"/>
      <c r="CL30" s="255"/>
      <c r="CM30" s="255"/>
      <c r="CN30" s="255"/>
      <c r="CO30" s="255"/>
      <c r="CP30" s="255"/>
      <c r="CQ30" s="255"/>
      <c r="CR30" s="255"/>
      <c r="CS30" s="255"/>
      <c r="CT30" s="262"/>
    </row>
    <row r="31" spans="2:98">
      <c r="B31" s="260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89"/>
      <c r="T31" s="261"/>
      <c r="U31" s="261"/>
      <c r="V31" s="261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255"/>
      <c r="BI31" s="255"/>
      <c r="BJ31" s="255"/>
      <c r="BK31" s="255"/>
      <c r="BL31" s="255"/>
      <c r="BM31" s="255"/>
      <c r="BN31" s="255"/>
      <c r="BO31" s="255"/>
      <c r="BP31" s="255"/>
      <c r="BQ31" s="255"/>
      <c r="BR31" s="255"/>
      <c r="BS31" s="255"/>
      <c r="BT31" s="255"/>
      <c r="BU31" s="255"/>
      <c r="BV31" s="255"/>
      <c r="BW31" s="255"/>
      <c r="BX31" s="255"/>
      <c r="BY31" s="255"/>
      <c r="BZ31" s="255"/>
      <c r="CA31" s="255"/>
      <c r="CB31" s="255"/>
      <c r="CC31" s="255"/>
      <c r="CD31" s="255"/>
      <c r="CE31" s="255"/>
      <c r="CF31" s="255"/>
      <c r="CG31" s="255"/>
      <c r="CH31" s="255"/>
      <c r="CI31" s="255"/>
      <c r="CJ31" s="255"/>
      <c r="CK31" s="255"/>
      <c r="CL31" s="255"/>
      <c r="CM31" s="255"/>
      <c r="CN31" s="255"/>
      <c r="CO31" s="255"/>
      <c r="CP31" s="255"/>
      <c r="CQ31" s="255"/>
      <c r="CR31" s="255"/>
      <c r="CS31" s="255"/>
      <c r="CT31" s="262"/>
    </row>
    <row r="32" spans="2:98" s="290" customFormat="1">
      <c r="B32" s="260"/>
      <c r="C32" s="261"/>
      <c r="D32" s="291"/>
      <c r="E32" s="291"/>
      <c r="F32" s="291"/>
      <c r="G32" s="291"/>
      <c r="H32" s="291"/>
      <c r="I32" s="291"/>
      <c r="J32" s="291"/>
      <c r="K32" s="291"/>
      <c r="L32" s="291"/>
      <c r="M32" s="267"/>
      <c r="N32" s="292"/>
      <c r="O32" s="292"/>
      <c r="P32" s="292"/>
      <c r="Q32" s="292"/>
      <c r="R32" s="292"/>
      <c r="S32" s="292"/>
      <c r="T32" s="284"/>
      <c r="U32" s="261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4"/>
    </row>
    <row r="33" spans="2:98" ht="20.100000000000001" customHeight="1">
      <c r="B33" s="295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6"/>
      <c r="CC33" s="296"/>
      <c r="CD33" s="296"/>
      <c r="CE33" s="296"/>
      <c r="CF33" s="296"/>
      <c r="CG33" s="296"/>
      <c r="CH33" s="296"/>
      <c r="CI33" s="296"/>
      <c r="CJ33" s="296"/>
      <c r="CK33" s="296"/>
      <c r="CL33" s="296"/>
      <c r="CM33" s="296"/>
      <c r="CN33" s="296"/>
      <c r="CO33" s="296"/>
      <c r="CP33" s="296"/>
      <c r="CQ33" s="296"/>
      <c r="CR33" s="296"/>
      <c r="CS33" s="296"/>
      <c r="CT33" s="298"/>
    </row>
    <row r="34" spans="2:98" s="290" customFormat="1">
      <c r="B34" s="299"/>
      <c r="D34" s="300" t="s">
        <v>390</v>
      </c>
      <c r="E34" s="300"/>
      <c r="F34" s="301"/>
      <c r="G34" s="301"/>
      <c r="H34" s="301"/>
      <c r="I34" s="301"/>
      <c r="J34" s="301"/>
      <c r="K34" s="301"/>
      <c r="L34" s="301"/>
      <c r="M34" s="301"/>
      <c r="N34" s="301"/>
      <c r="O34" s="302"/>
      <c r="P34" s="303"/>
      <c r="Q34" s="303"/>
      <c r="R34" s="303"/>
      <c r="S34" s="301"/>
      <c r="T34" s="301"/>
      <c r="U34" s="301"/>
      <c r="V34" s="304"/>
      <c r="W34" s="300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V34" s="305" t="s">
        <v>391</v>
      </c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T34" s="306"/>
    </row>
    <row r="35" spans="2:98" s="307" customFormat="1" ht="18" customHeight="1">
      <c r="B35" s="308"/>
      <c r="D35" s="378"/>
      <c r="E35" s="379"/>
      <c r="F35" s="379"/>
      <c r="G35" s="379"/>
      <c r="H35" s="379"/>
      <c r="I35" s="379"/>
      <c r="J35" s="379"/>
      <c r="K35" s="379"/>
      <c r="L35" s="379"/>
      <c r="M35" s="380"/>
      <c r="N35" s="381" t="s">
        <v>392</v>
      </c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3"/>
      <c r="AC35" s="381" t="s">
        <v>393</v>
      </c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3"/>
      <c r="AU35" s="309"/>
      <c r="AV35" s="378"/>
      <c r="AW35" s="379"/>
      <c r="AX35" s="379"/>
      <c r="AY35" s="379"/>
      <c r="AZ35" s="379"/>
      <c r="BA35" s="379"/>
      <c r="BB35" s="379"/>
      <c r="BC35" s="379"/>
      <c r="BD35" s="379"/>
      <c r="BE35" s="380"/>
      <c r="BF35" s="381" t="s">
        <v>392</v>
      </c>
      <c r="BG35" s="382"/>
      <c r="BH35" s="382"/>
      <c r="BI35" s="382"/>
      <c r="BJ35" s="382"/>
      <c r="BK35" s="382"/>
      <c r="BL35" s="382"/>
      <c r="BM35" s="382"/>
      <c r="BN35" s="382"/>
      <c r="BO35" s="382"/>
      <c r="BP35" s="382"/>
      <c r="BQ35" s="382"/>
      <c r="BR35" s="382"/>
      <c r="BS35" s="382"/>
      <c r="BT35" s="383"/>
      <c r="BU35" s="381" t="s">
        <v>393</v>
      </c>
      <c r="BV35" s="382"/>
      <c r="BW35" s="382"/>
      <c r="BX35" s="382"/>
      <c r="BY35" s="382"/>
      <c r="BZ35" s="382"/>
      <c r="CA35" s="382"/>
      <c r="CB35" s="382"/>
      <c r="CC35" s="382"/>
      <c r="CD35" s="382"/>
      <c r="CE35" s="382"/>
      <c r="CF35" s="382"/>
      <c r="CG35" s="382"/>
      <c r="CH35" s="382"/>
      <c r="CI35" s="383"/>
      <c r="CJ35" s="308"/>
      <c r="CT35" s="309"/>
    </row>
    <row r="36" spans="2:98" s="307" customFormat="1" ht="15" customHeight="1">
      <c r="B36" s="308"/>
      <c r="D36" s="373"/>
      <c r="E36" s="374"/>
      <c r="F36" s="374"/>
      <c r="G36" s="374"/>
      <c r="H36" s="374"/>
      <c r="I36" s="374"/>
      <c r="J36" s="374"/>
      <c r="K36" s="374"/>
      <c r="L36" s="374"/>
      <c r="M36" s="375"/>
      <c r="N36" s="362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4"/>
      <c r="AA36" s="364"/>
      <c r="AB36" s="365"/>
      <c r="AC36" s="362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4"/>
      <c r="AP36" s="364"/>
      <c r="AQ36" s="365"/>
      <c r="AV36" s="373"/>
      <c r="AW36" s="374"/>
      <c r="AX36" s="374"/>
      <c r="AY36" s="374"/>
      <c r="AZ36" s="374"/>
      <c r="BA36" s="374"/>
      <c r="BB36" s="374"/>
      <c r="BC36" s="374"/>
      <c r="BD36" s="374"/>
      <c r="BE36" s="375"/>
      <c r="BF36" s="362"/>
      <c r="BG36" s="363"/>
      <c r="BH36" s="363"/>
      <c r="BI36" s="363"/>
      <c r="BJ36" s="363"/>
      <c r="BK36" s="363"/>
      <c r="BL36" s="363"/>
      <c r="BM36" s="363"/>
      <c r="BN36" s="363"/>
      <c r="BO36" s="363"/>
      <c r="BP36" s="363"/>
      <c r="BQ36" s="363"/>
      <c r="BR36" s="364"/>
      <c r="BS36" s="364"/>
      <c r="BT36" s="365"/>
      <c r="BU36" s="362"/>
      <c r="BV36" s="363"/>
      <c r="BW36" s="363"/>
      <c r="BX36" s="363"/>
      <c r="BY36" s="363"/>
      <c r="BZ36" s="363"/>
      <c r="CA36" s="363"/>
      <c r="CB36" s="363"/>
      <c r="CC36" s="363"/>
      <c r="CD36" s="363"/>
      <c r="CE36" s="363"/>
      <c r="CF36" s="363"/>
      <c r="CG36" s="364"/>
      <c r="CH36" s="364"/>
      <c r="CI36" s="365"/>
      <c r="CJ36" s="308"/>
      <c r="CT36" s="309"/>
    </row>
    <row r="37" spans="2:98" s="307" customFormat="1" ht="15" customHeight="1">
      <c r="B37" s="308"/>
      <c r="D37" s="366" t="s">
        <v>394</v>
      </c>
      <c r="E37" s="367"/>
      <c r="F37" s="367"/>
      <c r="G37" s="367"/>
      <c r="H37" s="367"/>
      <c r="I37" s="367"/>
      <c r="J37" s="367"/>
      <c r="K37" s="367"/>
      <c r="L37" s="367"/>
      <c r="M37" s="368"/>
      <c r="N37" s="358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69" t="s">
        <v>395</v>
      </c>
      <c r="AA37" s="369"/>
      <c r="AB37" s="370"/>
      <c r="AC37" s="371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69" t="s">
        <v>395</v>
      </c>
      <c r="AP37" s="369"/>
      <c r="AQ37" s="370"/>
      <c r="AV37" s="366" t="s">
        <v>396</v>
      </c>
      <c r="AW37" s="367"/>
      <c r="AX37" s="367"/>
      <c r="AY37" s="367"/>
      <c r="AZ37" s="367"/>
      <c r="BA37" s="367"/>
      <c r="BB37" s="367"/>
      <c r="BC37" s="367"/>
      <c r="BD37" s="367"/>
      <c r="BE37" s="368"/>
      <c r="BF37" s="358"/>
      <c r="BG37" s="359"/>
      <c r="BH37" s="359"/>
      <c r="BI37" s="359"/>
      <c r="BJ37" s="359"/>
      <c r="BK37" s="359"/>
      <c r="BL37" s="359"/>
      <c r="BM37" s="359"/>
      <c r="BN37" s="359"/>
      <c r="BO37" s="359"/>
      <c r="BP37" s="359"/>
      <c r="BQ37" s="359"/>
      <c r="BR37" s="369" t="s">
        <v>395</v>
      </c>
      <c r="BS37" s="369"/>
      <c r="BT37" s="370"/>
      <c r="BU37" s="371"/>
      <c r="BV37" s="372"/>
      <c r="BW37" s="372"/>
      <c r="BX37" s="372"/>
      <c r="BY37" s="372"/>
      <c r="BZ37" s="372"/>
      <c r="CA37" s="372"/>
      <c r="CB37" s="372"/>
      <c r="CC37" s="372"/>
      <c r="CD37" s="372"/>
      <c r="CE37" s="372"/>
      <c r="CF37" s="372"/>
      <c r="CG37" s="369" t="s">
        <v>395</v>
      </c>
      <c r="CH37" s="369"/>
      <c r="CI37" s="370"/>
      <c r="CJ37" s="308"/>
      <c r="CT37" s="309"/>
    </row>
    <row r="38" spans="2:98" s="307" customFormat="1" ht="15" customHeight="1">
      <c r="B38" s="308"/>
      <c r="D38" s="373"/>
      <c r="E38" s="374"/>
      <c r="F38" s="374"/>
      <c r="G38" s="374"/>
      <c r="H38" s="374"/>
      <c r="I38" s="374"/>
      <c r="J38" s="374"/>
      <c r="K38" s="374"/>
      <c r="L38" s="374"/>
      <c r="M38" s="375"/>
      <c r="N38" s="376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64"/>
      <c r="AA38" s="364"/>
      <c r="AB38" s="365"/>
      <c r="AC38" s="376"/>
      <c r="AD38" s="377"/>
      <c r="AE38" s="377"/>
      <c r="AF38" s="377"/>
      <c r="AG38" s="377"/>
      <c r="AH38" s="377"/>
      <c r="AI38" s="377"/>
      <c r="AJ38" s="377"/>
      <c r="AK38" s="377"/>
      <c r="AL38" s="377"/>
      <c r="AM38" s="377"/>
      <c r="AN38" s="377"/>
      <c r="AO38" s="364"/>
      <c r="AP38" s="364"/>
      <c r="AQ38" s="365"/>
      <c r="AV38" s="373"/>
      <c r="AW38" s="374"/>
      <c r="AX38" s="374"/>
      <c r="AY38" s="374"/>
      <c r="AZ38" s="374"/>
      <c r="BA38" s="374"/>
      <c r="BB38" s="374"/>
      <c r="BC38" s="374"/>
      <c r="BD38" s="374"/>
      <c r="BE38" s="375"/>
      <c r="BF38" s="376"/>
      <c r="BG38" s="377"/>
      <c r="BH38" s="377"/>
      <c r="BI38" s="377"/>
      <c r="BJ38" s="377"/>
      <c r="BK38" s="377"/>
      <c r="BL38" s="377"/>
      <c r="BM38" s="377"/>
      <c r="BN38" s="377"/>
      <c r="BO38" s="377"/>
      <c r="BP38" s="377"/>
      <c r="BQ38" s="377"/>
      <c r="BR38" s="364"/>
      <c r="BS38" s="364"/>
      <c r="BT38" s="365"/>
      <c r="BU38" s="376"/>
      <c r="BV38" s="377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364"/>
      <c r="CH38" s="364"/>
      <c r="CI38" s="365"/>
      <c r="CJ38" s="308"/>
      <c r="CT38" s="309"/>
    </row>
    <row r="39" spans="2:98" s="307" customFormat="1" ht="15" customHeight="1">
      <c r="B39" s="308"/>
      <c r="D39" s="366" t="s">
        <v>397</v>
      </c>
      <c r="E39" s="367"/>
      <c r="F39" s="367"/>
      <c r="G39" s="367"/>
      <c r="H39" s="367"/>
      <c r="I39" s="367"/>
      <c r="J39" s="367"/>
      <c r="K39" s="367"/>
      <c r="L39" s="367"/>
      <c r="M39" s="368"/>
      <c r="N39" s="358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69" t="s">
        <v>395</v>
      </c>
      <c r="AA39" s="369"/>
      <c r="AB39" s="370"/>
      <c r="AC39" s="371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372"/>
      <c r="AO39" s="369" t="s">
        <v>395</v>
      </c>
      <c r="AP39" s="369"/>
      <c r="AQ39" s="370"/>
      <c r="AV39" s="366" t="s">
        <v>398</v>
      </c>
      <c r="AW39" s="367"/>
      <c r="AX39" s="367"/>
      <c r="AY39" s="367"/>
      <c r="AZ39" s="367"/>
      <c r="BA39" s="367"/>
      <c r="BB39" s="367"/>
      <c r="BC39" s="367"/>
      <c r="BD39" s="367"/>
      <c r="BE39" s="368"/>
      <c r="BF39" s="358"/>
      <c r="BG39" s="359"/>
      <c r="BH39" s="359"/>
      <c r="BI39" s="359"/>
      <c r="BJ39" s="359"/>
      <c r="BK39" s="359"/>
      <c r="BL39" s="359"/>
      <c r="BM39" s="359"/>
      <c r="BN39" s="359"/>
      <c r="BO39" s="359"/>
      <c r="BP39" s="359"/>
      <c r="BQ39" s="359"/>
      <c r="BR39" s="369" t="s">
        <v>395</v>
      </c>
      <c r="BS39" s="369"/>
      <c r="BT39" s="370"/>
      <c r="BU39" s="371"/>
      <c r="BV39" s="372"/>
      <c r="BW39" s="372"/>
      <c r="BX39" s="372"/>
      <c r="BY39" s="372"/>
      <c r="BZ39" s="372"/>
      <c r="CA39" s="372"/>
      <c r="CB39" s="372"/>
      <c r="CC39" s="372"/>
      <c r="CD39" s="372"/>
      <c r="CE39" s="372"/>
      <c r="CF39" s="372"/>
      <c r="CG39" s="369" t="s">
        <v>395</v>
      </c>
      <c r="CH39" s="369"/>
      <c r="CI39" s="370"/>
      <c r="CJ39" s="308"/>
      <c r="CT39" s="309"/>
    </row>
    <row r="40" spans="2:98" s="307" customFormat="1" ht="15" customHeight="1">
      <c r="B40" s="308"/>
      <c r="D40" s="373"/>
      <c r="E40" s="374"/>
      <c r="F40" s="374"/>
      <c r="G40" s="374"/>
      <c r="H40" s="374"/>
      <c r="I40" s="374"/>
      <c r="J40" s="374"/>
      <c r="K40" s="374"/>
      <c r="L40" s="374"/>
      <c r="M40" s="375"/>
      <c r="N40" s="362"/>
      <c r="O40" s="363"/>
      <c r="P40" s="363"/>
      <c r="Q40" s="363"/>
      <c r="R40" s="363"/>
      <c r="S40" s="363"/>
      <c r="T40" s="363"/>
      <c r="U40" s="363"/>
      <c r="V40" s="363"/>
      <c r="W40" s="363"/>
      <c r="X40" s="363"/>
      <c r="Y40" s="363"/>
      <c r="Z40" s="364"/>
      <c r="AA40" s="364"/>
      <c r="AB40" s="365"/>
      <c r="AC40" s="362"/>
      <c r="AD40" s="363"/>
      <c r="AE40" s="363"/>
      <c r="AF40" s="363"/>
      <c r="AG40" s="363"/>
      <c r="AH40" s="363"/>
      <c r="AI40" s="363"/>
      <c r="AJ40" s="363"/>
      <c r="AK40" s="363"/>
      <c r="AL40" s="363"/>
      <c r="AM40" s="363"/>
      <c r="AN40" s="363"/>
      <c r="AO40" s="364"/>
      <c r="AP40" s="364"/>
      <c r="AQ40" s="365"/>
      <c r="AV40" s="373"/>
      <c r="AW40" s="374"/>
      <c r="AX40" s="374"/>
      <c r="AY40" s="374"/>
      <c r="AZ40" s="374"/>
      <c r="BA40" s="374"/>
      <c r="BB40" s="374"/>
      <c r="BC40" s="374"/>
      <c r="BD40" s="374"/>
      <c r="BE40" s="375"/>
      <c r="BF40" s="362"/>
      <c r="BG40" s="363"/>
      <c r="BH40" s="363"/>
      <c r="BI40" s="363"/>
      <c r="BJ40" s="363"/>
      <c r="BK40" s="363"/>
      <c r="BL40" s="363"/>
      <c r="BM40" s="363"/>
      <c r="BN40" s="363"/>
      <c r="BO40" s="363"/>
      <c r="BP40" s="363"/>
      <c r="BQ40" s="363"/>
      <c r="BR40" s="364"/>
      <c r="BS40" s="364"/>
      <c r="BT40" s="365"/>
      <c r="BU40" s="362"/>
      <c r="BV40" s="363"/>
      <c r="BW40" s="363"/>
      <c r="BX40" s="363"/>
      <c r="BY40" s="363"/>
      <c r="BZ40" s="363"/>
      <c r="CA40" s="363"/>
      <c r="CB40" s="363"/>
      <c r="CC40" s="363"/>
      <c r="CD40" s="363"/>
      <c r="CE40" s="363"/>
      <c r="CF40" s="363"/>
      <c r="CG40" s="364"/>
      <c r="CH40" s="364"/>
      <c r="CI40" s="365"/>
      <c r="CJ40" s="308"/>
      <c r="CT40" s="309"/>
    </row>
    <row r="41" spans="2:98" s="307" customFormat="1" ht="15" customHeight="1">
      <c r="B41" s="308"/>
      <c r="D41" s="366" t="s">
        <v>399</v>
      </c>
      <c r="E41" s="367"/>
      <c r="F41" s="367"/>
      <c r="G41" s="367"/>
      <c r="H41" s="367"/>
      <c r="I41" s="367"/>
      <c r="J41" s="367"/>
      <c r="K41" s="367"/>
      <c r="L41" s="367"/>
      <c r="M41" s="368"/>
      <c r="N41" s="358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60" t="s">
        <v>395</v>
      </c>
      <c r="AA41" s="360"/>
      <c r="AB41" s="361"/>
      <c r="AC41" s="358"/>
      <c r="AD41" s="359"/>
      <c r="AE41" s="359"/>
      <c r="AF41" s="359"/>
      <c r="AG41" s="359"/>
      <c r="AH41" s="359"/>
      <c r="AI41" s="359"/>
      <c r="AJ41" s="359"/>
      <c r="AK41" s="359"/>
      <c r="AL41" s="359"/>
      <c r="AM41" s="359"/>
      <c r="AN41" s="359"/>
      <c r="AO41" s="360" t="s">
        <v>395</v>
      </c>
      <c r="AP41" s="360"/>
      <c r="AQ41" s="361"/>
      <c r="AV41" s="366" t="s">
        <v>399</v>
      </c>
      <c r="AW41" s="367"/>
      <c r="AX41" s="367"/>
      <c r="AY41" s="367"/>
      <c r="AZ41" s="367"/>
      <c r="BA41" s="367"/>
      <c r="BB41" s="367"/>
      <c r="BC41" s="367"/>
      <c r="BD41" s="367"/>
      <c r="BE41" s="368"/>
      <c r="BF41" s="358"/>
      <c r="BG41" s="359"/>
      <c r="BH41" s="359"/>
      <c r="BI41" s="359"/>
      <c r="BJ41" s="359"/>
      <c r="BK41" s="359"/>
      <c r="BL41" s="359"/>
      <c r="BM41" s="359"/>
      <c r="BN41" s="359"/>
      <c r="BO41" s="359"/>
      <c r="BP41" s="359"/>
      <c r="BQ41" s="359"/>
      <c r="BR41" s="360" t="s">
        <v>395</v>
      </c>
      <c r="BS41" s="360"/>
      <c r="BT41" s="361"/>
      <c r="BU41" s="358"/>
      <c r="BV41" s="359"/>
      <c r="BW41" s="359"/>
      <c r="BX41" s="359"/>
      <c r="BY41" s="359"/>
      <c r="BZ41" s="359"/>
      <c r="CA41" s="359"/>
      <c r="CB41" s="359"/>
      <c r="CC41" s="359"/>
      <c r="CD41" s="359"/>
      <c r="CE41" s="359"/>
      <c r="CF41" s="359"/>
      <c r="CG41" s="360" t="s">
        <v>395</v>
      </c>
      <c r="CH41" s="360"/>
      <c r="CI41" s="361"/>
      <c r="CJ41" s="308"/>
      <c r="CT41" s="309"/>
    </row>
    <row r="42" spans="2:98" ht="20.100000000000001" customHeight="1">
      <c r="B42" s="310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/>
      <c r="BJ42" s="311"/>
      <c r="BK42" s="311"/>
      <c r="BL42" s="311"/>
      <c r="BM42" s="311"/>
      <c r="BN42" s="311"/>
      <c r="BO42" s="311"/>
      <c r="BP42" s="311"/>
      <c r="BQ42" s="311"/>
      <c r="BR42" s="311"/>
      <c r="BS42" s="311"/>
      <c r="BT42" s="311"/>
      <c r="BU42" s="311"/>
      <c r="BV42" s="311"/>
      <c r="BW42" s="311"/>
      <c r="BX42" s="311"/>
      <c r="BY42" s="311"/>
      <c r="BZ42" s="311"/>
      <c r="CA42" s="311"/>
      <c r="CB42" s="311"/>
      <c r="CC42" s="311"/>
      <c r="CD42" s="311"/>
      <c r="CE42" s="311"/>
      <c r="CF42" s="311"/>
      <c r="CG42" s="311"/>
      <c r="CH42" s="311"/>
      <c r="CI42" s="311"/>
      <c r="CJ42" s="311"/>
      <c r="CK42" s="311"/>
      <c r="CL42" s="311"/>
      <c r="CM42" s="311"/>
      <c r="CN42" s="311"/>
      <c r="CO42" s="311"/>
      <c r="CP42" s="311"/>
      <c r="CQ42" s="311"/>
      <c r="CR42" s="311"/>
      <c r="CS42" s="311"/>
      <c r="CT42" s="312"/>
    </row>
  </sheetData>
  <mergeCells count="66">
    <mergeCell ref="BU35:CI35"/>
    <mergeCell ref="D35:M35"/>
    <mergeCell ref="N35:AB35"/>
    <mergeCell ref="AC35:AQ35"/>
    <mergeCell ref="AV35:BE35"/>
    <mergeCell ref="BF35:BT35"/>
    <mergeCell ref="BF36:BQ36"/>
    <mergeCell ref="BR36:BT36"/>
    <mergeCell ref="BU36:CF36"/>
    <mergeCell ref="CG36:CI36"/>
    <mergeCell ref="D37:M37"/>
    <mergeCell ref="N37:Y37"/>
    <mergeCell ref="Z37:AB37"/>
    <mergeCell ref="AC37:AN37"/>
    <mergeCell ref="AO37:AQ37"/>
    <mergeCell ref="AV37:BE37"/>
    <mergeCell ref="D36:M36"/>
    <mergeCell ref="N36:Y36"/>
    <mergeCell ref="Z36:AB36"/>
    <mergeCell ref="AC36:AN36"/>
    <mergeCell ref="AO36:AQ36"/>
    <mergeCell ref="AV36:BE36"/>
    <mergeCell ref="BF37:BQ37"/>
    <mergeCell ref="BR37:BT37"/>
    <mergeCell ref="BU37:CF37"/>
    <mergeCell ref="CG37:CI37"/>
    <mergeCell ref="D38:M38"/>
    <mergeCell ref="N38:Y38"/>
    <mergeCell ref="Z38:AB38"/>
    <mergeCell ref="AC38:AN38"/>
    <mergeCell ref="AO38:AQ38"/>
    <mergeCell ref="AV38:BE38"/>
    <mergeCell ref="BF38:BQ38"/>
    <mergeCell ref="BR38:BT38"/>
    <mergeCell ref="BU38:CF38"/>
    <mergeCell ref="CG38:CI38"/>
    <mergeCell ref="D39:M39"/>
    <mergeCell ref="N39:Y39"/>
    <mergeCell ref="Z39:AB39"/>
    <mergeCell ref="AC39:AN39"/>
    <mergeCell ref="AO39:AQ39"/>
    <mergeCell ref="AV39:BE39"/>
    <mergeCell ref="D40:M40"/>
    <mergeCell ref="N40:Y40"/>
    <mergeCell ref="Z40:AB40"/>
    <mergeCell ref="AC40:AN40"/>
    <mergeCell ref="AO40:AQ40"/>
    <mergeCell ref="AV41:BE41"/>
    <mergeCell ref="BF39:BQ39"/>
    <mergeCell ref="BR39:BT39"/>
    <mergeCell ref="BU39:CF39"/>
    <mergeCell ref="CG39:CI39"/>
    <mergeCell ref="AV40:BE40"/>
    <mergeCell ref="D41:M41"/>
    <mergeCell ref="N41:Y41"/>
    <mergeCell ref="Z41:AB41"/>
    <mergeCell ref="AC41:AN41"/>
    <mergeCell ref="AO41:AQ41"/>
    <mergeCell ref="BF41:BQ41"/>
    <mergeCell ref="BR41:BT41"/>
    <mergeCell ref="BU41:CF41"/>
    <mergeCell ref="CG41:CI41"/>
    <mergeCell ref="BF40:BQ40"/>
    <mergeCell ref="BR40:BT40"/>
    <mergeCell ref="BU40:CF40"/>
    <mergeCell ref="CG40:CI40"/>
  </mergeCells>
  <phoneticPr fontId="11"/>
  <printOptions horizontalCentered="1" verticalCentered="1"/>
  <pageMargins left="0.59055118110236227" right="0.59055118110236227" top="0.78740157480314965" bottom="0.47244094488188981" header="0.51181102362204722" footer="0.31496062992125984"/>
  <pageSetup paperSize="9" scale="95" orientation="landscape" useFirstPageNumber="1" horizontalDpi="1200" r:id="rId1"/>
  <headerFooter differentFirst="1" alignWithMargins="0">
    <oddFooter xml:space="preserve">&amp;R
</oddFooter>
  </headerFooter>
  <rowBreaks count="1" manualBreakCount="1">
    <brk id="1" min="1" max="9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019">
    <pageSetUpPr fitToPage="1"/>
  </sheetPr>
  <dimension ref="A1:L43"/>
  <sheetViews>
    <sheetView view="pageBreakPreview" zoomScaleNormal="100" zoomScaleSheetLayoutView="100" workbookViewId="0">
      <selection activeCell="C60" sqref="C60"/>
    </sheetView>
  </sheetViews>
  <sheetFormatPr defaultRowHeight="13.5"/>
  <cols>
    <col min="1" max="1" width="4.625" style="1" customWidth="1"/>
    <col min="2" max="2" width="6.25" style="1" customWidth="1"/>
    <col min="3" max="3" width="28.125" style="6" customWidth="1"/>
    <col min="4" max="4" width="8.125" style="6" bestFit="1" customWidth="1"/>
    <col min="5" max="5" width="20.75" style="6" customWidth="1"/>
    <col min="6" max="6" width="10.625" style="8" customWidth="1"/>
    <col min="7" max="7" width="6.25" style="7" customWidth="1"/>
    <col min="8" max="8" width="12.625" style="69" customWidth="1"/>
    <col min="9" max="9" width="19.125" style="69" customWidth="1"/>
    <col min="10" max="10" width="2.75" style="1" customWidth="1"/>
    <col min="11" max="11" width="12.625" style="1" customWidth="1"/>
    <col min="12" max="12" width="15" style="1" customWidth="1"/>
    <col min="13" max="16384" width="9" style="1"/>
  </cols>
  <sheetData>
    <row r="1" spans="1:12" ht="13.5" customHeight="1"/>
    <row r="2" spans="1:12" ht="13.5" customHeight="1">
      <c r="H2" s="70"/>
    </row>
    <row r="3" spans="1:12" ht="13.5" customHeight="1">
      <c r="H3" s="98"/>
    </row>
    <row r="4" spans="1:12" ht="13.5" customHeight="1">
      <c r="H4" s="4"/>
    </row>
    <row r="5" spans="1:12" s="3" customFormat="1" ht="13.5" customHeight="1">
      <c r="A5" s="89"/>
      <c r="B5" s="90"/>
      <c r="C5" s="91"/>
      <c r="D5" s="91"/>
      <c r="E5" s="91"/>
      <c r="F5" s="92"/>
      <c r="G5" s="91"/>
      <c r="H5" s="93"/>
      <c r="I5" s="94"/>
      <c r="J5" s="90"/>
      <c r="K5" s="90"/>
      <c r="L5" s="90"/>
    </row>
    <row r="6" spans="1:12" ht="13.5" customHeight="1">
      <c r="B6" s="386" t="s">
        <v>1</v>
      </c>
      <c r="C6" s="387"/>
      <c r="D6" s="402" t="s">
        <v>2</v>
      </c>
      <c r="E6" s="403"/>
      <c r="F6" s="398" t="s">
        <v>3</v>
      </c>
      <c r="G6" s="400" t="s">
        <v>4</v>
      </c>
      <c r="H6" s="396" t="s">
        <v>5</v>
      </c>
      <c r="I6" s="396" t="s">
        <v>6</v>
      </c>
      <c r="J6" s="390" t="s">
        <v>7</v>
      </c>
      <c r="K6" s="391"/>
      <c r="L6" s="392"/>
    </row>
    <row r="7" spans="1:12" ht="13.5" customHeight="1">
      <c r="B7" s="388"/>
      <c r="C7" s="389"/>
      <c r="D7" s="404"/>
      <c r="E7" s="405"/>
      <c r="F7" s="399"/>
      <c r="G7" s="401"/>
      <c r="H7" s="397"/>
      <c r="I7" s="397"/>
      <c r="J7" s="393"/>
      <c r="K7" s="394"/>
      <c r="L7" s="395"/>
    </row>
    <row r="8" spans="1:12" ht="13.5" customHeight="1">
      <c r="B8" s="99"/>
      <c r="C8" s="45"/>
      <c r="D8" s="45"/>
      <c r="E8" s="46"/>
      <c r="F8" s="117"/>
      <c r="G8" s="47"/>
      <c r="H8" s="22"/>
      <c r="I8" s="22"/>
      <c r="J8" s="100"/>
      <c r="K8" s="100"/>
      <c r="L8" s="101"/>
    </row>
    <row r="9" spans="1:12" s="5" customFormat="1" ht="13.5" customHeight="1">
      <c r="B9" s="31"/>
      <c r="C9" s="30" t="s">
        <v>113</v>
      </c>
      <c r="D9" s="30"/>
      <c r="E9" s="48"/>
      <c r="F9" s="118"/>
      <c r="G9" s="49"/>
      <c r="H9" s="23"/>
      <c r="I9" s="23"/>
      <c r="J9" s="50"/>
      <c r="K9" s="50"/>
      <c r="L9" s="51"/>
    </row>
    <row r="10" spans="1:12" ht="13.5" customHeight="1">
      <c r="B10" s="28"/>
      <c r="C10" s="52"/>
      <c r="D10" s="52"/>
      <c r="E10" s="53"/>
      <c r="F10" s="119"/>
      <c r="G10" s="54"/>
      <c r="H10" s="17"/>
      <c r="I10" s="17"/>
      <c r="J10" s="86"/>
      <c r="K10" s="86"/>
      <c r="L10" s="103"/>
    </row>
    <row r="11" spans="1:12" ht="13.5" customHeight="1">
      <c r="B11" s="31"/>
      <c r="C11" s="32"/>
      <c r="D11" s="32"/>
      <c r="E11" s="55"/>
      <c r="F11" s="118"/>
      <c r="G11" s="49"/>
      <c r="H11" s="23"/>
      <c r="I11" s="23"/>
      <c r="J11" s="107"/>
      <c r="K11" s="105"/>
      <c r="L11" s="106"/>
    </row>
    <row r="12" spans="1:12" ht="13.5" customHeight="1">
      <c r="B12" s="102"/>
      <c r="C12" s="52"/>
      <c r="D12" s="52"/>
      <c r="E12" s="53"/>
      <c r="F12" s="119"/>
      <c r="G12" s="54"/>
      <c r="H12" s="17"/>
      <c r="I12" s="17"/>
      <c r="J12" s="86"/>
      <c r="K12" s="86"/>
      <c r="L12" s="103"/>
    </row>
    <row r="13" spans="1:12" ht="13.5" customHeight="1">
      <c r="A13" s="5"/>
      <c r="B13" s="31" t="s">
        <v>9</v>
      </c>
      <c r="C13" s="32" t="s">
        <v>8</v>
      </c>
      <c r="D13" s="32"/>
      <c r="E13" s="55"/>
      <c r="F13" s="118"/>
      <c r="G13" s="49"/>
      <c r="H13" s="23"/>
      <c r="I13" s="23"/>
      <c r="J13" s="105"/>
      <c r="K13" s="105"/>
      <c r="L13" s="106"/>
    </row>
    <row r="14" spans="1:12" ht="13.5" customHeight="1">
      <c r="B14" s="28"/>
      <c r="C14" s="52"/>
      <c r="D14" s="52"/>
      <c r="E14" s="53"/>
      <c r="F14" s="120"/>
      <c r="G14" s="54"/>
      <c r="H14" s="17"/>
      <c r="I14" s="73"/>
      <c r="J14" s="86"/>
      <c r="K14" s="86"/>
      <c r="L14" s="103"/>
    </row>
    <row r="15" spans="1:12" ht="13.5" customHeight="1">
      <c r="B15" s="31" t="s">
        <v>10</v>
      </c>
      <c r="C15" s="32" t="s">
        <v>32</v>
      </c>
      <c r="D15" s="32"/>
      <c r="E15" s="55"/>
      <c r="F15" s="118">
        <v>1</v>
      </c>
      <c r="G15" s="49" t="s">
        <v>11</v>
      </c>
      <c r="H15" s="23"/>
      <c r="I15" s="23"/>
      <c r="J15" s="105"/>
      <c r="K15" s="105"/>
      <c r="L15" s="106"/>
    </row>
    <row r="16" spans="1:12" ht="13.5" customHeight="1">
      <c r="B16" s="102"/>
      <c r="C16" s="52"/>
      <c r="D16" s="52"/>
      <c r="E16" s="53"/>
      <c r="F16" s="119"/>
      <c r="G16" s="54"/>
      <c r="H16" s="17"/>
      <c r="I16" s="73"/>
      <c r="J16" s="86"/>
      <c r="K16" s="86"/>
      <c r="L16" s="103"/>
    </row>
    <row r="17" spans="1:12" ht="13.5" customHeight="1">
      <c r="A17" s="5"/>
      <c r="B17" s="104"/>
      <c r="C17" s="56" t="s">
        <v>17</v>
      </c>
      <c r="D17" s="56"/>
      <c r="E17" s="55"/>
      <c r="F17" s="118"/>
      <c r="G17" s="49"/>
      <c r="H17" s="23"/>
      <c r="I17" s="23"/>
      <c r="J17" s="105"/>
      <c r="K17" s="105"/>
      <c r="L17" s="106"/>
    </row>
    <row r="18" spans="1:12" ht="13.5" customHeight="1">
      <c r="B18" s="102"/>
      <c r="C18" s="52"/>
      <c r="D18" s="52"/>
      <c r="E18" s="53"/>
      <c r="F18" s="120"/>
      <c r="G18" s="54"/>
      <c r="H18" s="17"/>
      <c r="I18" s="73"/>
      <c r="J18" s="86"/>
      <c r="K18" s="86"/>
      <c r="L18" s="103"/>
    </row>
    <row r="19" spans="1:12" ht="13.5" customHeight="1">
      <c r="B19" s="31"/>
      <c r="C19" s="32"/>
      <c r="D19" s="32"/>
      <c r="E19" s="55"/>
      <c r="F19" s="118"/>
      <c r="G19" s="49"/>
      <c r="H19" s="23"/>
      <c r="I19" s="23"/>
      <c r="J19" s="105"/>
      <c r="K19" s="105"/>
      <c r="L19" s="106"/>
    </row>
    <row r="20" spans="1:12" ht="13.5" customHeight="1">
      <c r="B20" s="102"/>
      <c r="C20" s="52"/>
      <c r="D20" s="52"/>
      <c r="E20" s="53"/>
      <c r="F20" s="119"/>
      <c r="G20" s="54"/>
      <c r="H20" s="17"/>
      <c r="I20" s="17"/>
      <c r="J20" s="86"/>
      <c r="K20" s="86"/>
      <c r="L20" s="103"/>
    </row>
    <row r="21" spans="1:12" ht="13.5" customHeight="1">
      <c r="A21" s="5"/>
      <c r="B21" s="31" t="s">
        <v>12</v>
      </c>
      <c r="C21" s="32" t="s">
        <v>16</v>
      </c>
      <c r="D21" s="32"/>
      <c r="E21" s="55"/>
      <c r="F21" s="118"/>
      <c r="G21" s="49"/>
      <c r="H21" s="23"/>
      <c r="I21" s="23"/>
      <c r="J21" s="105"/>
      <c r="K21" s="105"/>
      <c r="L21" s="106"/>
    </row>
    <row r="22" spans="1:12" ht="13.5" customHeight="1">
      <c r="B22" s="102"/>
      <c r="C22" s="52"/>
      <c r="D22" s="52"/>
      <c r="E22" s="53"/>
      <c r="F22" s="120"/>
      <c r="G22" s="54"/>
      <c r="H22" s="17"/>
      <c r="I22" s="73"/>
      <c r="J22" s="84"/>
      <c r="K22" s="86"/>
      <c r="L22" s="103"/>
    </row>
    <row r="23" spans="1:12" ht="13.5" customHeight="1">
      <c r="A23" s="5"/>
      <c r="B23" s="104"/>
      <c r="C23" s="32" t="s">
        <v>13</v>
      </c>
      <c r="D23" s="30" t="s">
        <v>52</v>
      </c>
      <c r="E23" s="55"/>
      <c r="F23" s="118">
        <v>1</v>
      </c>
      <c r="G23" s="49" t="s">
        <v>11</v>
      </c>
      <c r="H23" s="23"/>
      <c r="I23" s="23"/>
      <c r="J23" s="108"/>
      <c r="K23" s="105"/>
      <c r="L23" s="106"/>
    </row>
    <row r="24" spans="1:12" ht="13.5" customHeight="1">
      <c r="B24" s="102"/>
      <c r="C24" s="52"/>
      <c r="D24" s="52"/>
      <c r="E24" s="53"/>
      <c r="F24" s="120"/>
      <c r="G24" s="54"/>
      <c r="H24" s="17"/>
      <c r="I24" s="73"/>
      <c r="J24" s="84"/>
      <c r="K24" s="86"/>
      <c r="L24" s="103"/>
    </row>
    <row r="25" spans="1:12" ht="13.5" customHeight="1">
      <c r="B25" s="104"/>
      <c r="C25" s="32" t="s">
        <v>15</v>
      </c>
      <c r="D25" s="32" t="s">
        <v>26</v>
      </c>
      <c r="E25" s="55"/>
      <c r="F25" s="118">
        <v>1</v>
      </c>
      <c r="G25" s="49" t="s">
        <v>11</v>
      </c>
      <c r="H25" s="23"/>
      <c r="I25" s="23"/>
      <c r="J25" s="108"/>
      <c r="K25" s="105"/>
      <c r="L25" s="106"/>
    </row>
    <row r="26" spans="1:12" ht="13.5" customHeight="1">
      <c r="B26" s="102"/>
      <c r="C26" s="52"/>
      <c r="D26" s="52"/>
      <c r="E26" s="53"/>
      <c r="F26" s="120"/>
      <c r="G26" s="54"/>
      <c r="H26" s="17"/>
      <c r="I26" s="73"/>
      <c r="J26" s="84"/>
      <c r="K26" s="406"/>
      <c r="L26" s="407"/>
    </row>
    <row r="27" spans="1:12" ht="13.5" customHeight="1">
      <c r="A27" s="5"/>
      <c r="B27" s="104"/>
      <c r="C27" s="32" t="s">
        <v>14</v>
      </c>
      <c r="D27" s="32" t="s">
        <v>26</v>
      </c>
      <c r="E27" s="55"/>
      <c r="F27" s="118">
        <v>1</v>
      </c>
      <c r="G27" s="49" t="s">
        <v>11</v>
      </c>
      <c r="H27" s="23"/>
      <c r="I27" s="23"/>
      <c r="J27" s="108"/>
      <c r="K27" s="384"/>
      <c r="L27" s="385"/>
    </row>
    <row r="28" spans="1:12" ht="13.5" customHeight="1">
      <c r="B28" s="102"/>
      <c r="C28" s="52"/>
      <c r="D28" s="52"/>
      <c r="E28" s="53"/>
      <c r="F28" s="119"/>
      <c r="G28" s="54"/>
      <c r="H28" s="17"/>
      <c r="I28" s="73"/>
      <c r="J28" s="84"/>
      <c r="K28" s="235"/>
      <c r="L28" s="103"/>
    </row>
    <row r="29" spans="1:12" ht="13.5" customHeight="1">
      <c r="B29" s="104"/>
      <c r="C29" s="56" t="s">
        <v>17</v>
      </c>
      <c r="D29" s="56"/>
      <c r="E29" s="55"/>
      <c r="F29" s="118"/>
      <c r="G29" s="49"/>
      <c r="H29" s="23"/>
      <c r="I29" s="23"/>
      <c r="J29" s="87"/>
      <c r="K29" s="87"/>
      <c r="L29" s="106"/>
    </row>
    <row r="30" spans="1:12" ht="13.5" customHeight="1">
      <c r="B30" s="102"/>
      <c r="C30" s="52"/>
      <c r="D30" s="52"/>
      <c r="E30" s="53"/>
      <c r="F30" s="119"/>
      <c r="G30" s="54"/>
      <c r="H30" s="17"/>
      <c r="I30" s="17"/>
      <c r="J30" s="84"/>
      <c r="K30" s="86"/>
      <c r="L30" s="103"/>
    </row>
    <row r="31" spans="1:12" ht="13.5" customHeight="1">
      <c r="B31" s="31"/>
      <c r="C31" s="32"/>
      <c r="D31" s="32"/>
      <c r="E31" s="55"/>
      <c r="F31" s="118"/>
      <c r="G31" s="49"/>
      <c r="H31" s="23"/>
      <c r="I31" s="23"/>
      <c r="J31" s="108"/>
      <c r="K31" s="105"/>
      <c r="L31" s="106"/>
    </row>
    <row r="32" spans="1:12" ht="13.5" customHeight="1">
      <c r="B32" s="28"/>
      <c r="C32" s="52"/>
      <c r="D32" s="52"/>
      <c r="E32" s="53"/>
      <c r="F32" s="120"/>
      <c r="G32" s="54"/>
      <c r="H32" s="17"/>
      <c r="I32" s="73"/>
      <c r="J32" s="86"/>
      <c r="K32" s="86"/>
      <c r="L32" s="103"/>
    </row>
    <row r="33" spans="1:12" ht="13.5" customHeight="1">
      <c r="A33" s="5"/>
      <c r="B33" s="31"/>
      <c r="C33" s="32"/>
      <c r="D33" s="32"/>
      <c r="E33" s="55"/>
      <c r="F33" s="118"/>
      <c r="G33" s="49"/>
      <c r="H33" s="23"/>
      <c r="I33" s="23"/>
      <c r="J33" s="105"/>
      <c r="K33" s="105"/>
      <c r="L33" s="106"/>
    </row>
    <row r="34" spans="1:12" ht="13.5" customHeight="1">
      <c r="B34" s="102"/>
      <c r="C34" s="52"/>
      <c r="D34" s="52"/>
      <c r="E34" s="53"/>
      <c r="F34" s="119"/>
      <c r="G34" s="54"/>
      <c r="H34" s="17"/>
      <c r="I34" s="73"/>
      <c r="J34" s="109"/>
      <c r="K34" s="86"/>
      <c r="L34" s="103"/>
    </row>
    <row r="35" spans="1:12" ht="13.5" customHeight="1">
      <c r="A35" s="5"/>
      <c r="B35" s="104"/>
      <c r="C35" s="56" t="s">
        <v>19</v>
      </c>
      <c r="D35" s="56"/>
      <c r="E35" s="55"/>
      <c r="F35" s="118"/>
      <c r="G35" s="49"/>
      <c r="H35" s="23"/>
      <c r="I35" s="23"/>
      <c r="J35" s="110"/>
      <c r="K35" s="105" t="s">
        <v>27</v>
      </c>
      <c r="L35" s="106"/>
    </row>
    <row r="36" spans="1:12" ht="13.5" customHeight="1">
      <c r="B36" s="102"/>
      <c r="C36" s="52"/>
      <c r="D36" s="52"/>
      <c r="E36" s="53"/>
      <c r="F36" s="119"/>
      <c r="G36" s="54"/>
      <c r="H36" s="17"/>
      <c r="I36" s="17"/>
      <c r="J36" s="111"/>
      <c r="K36" s="86"/>
      <c r="L36" s="103"/>
    </row>
    <row r="37" spans="1:12" ht="13.5" customHeight="1">
      <c r="B37" s="104"/>
      <c r="C37" s="32"/>
      <c r="D37" s="32"/>
      <c r="E37" s="55"/>
      <c r="F37" s="118"/>
      <c r="G37" s="49"/>
      <c r="H37" s="23"/>
      <c r="I37" s="23"/>
      <c r="J37" s="110"/>
      <c r="K37" s="105"/>
      <c r="L37" s="106"/>
    </row>
    <row r="38" spans="1:12" ht="13.5" customHeight="1">
      <c r="B38" s="102"/>
      <c r="C38" s="52"/>
      <c r="D38" s="52"/>
      <c r="E38" s="53"/>
      <c r="F38" s="119"/>
      <c r="G38" s="54"/>
      <c r="H38" s="17"/>
      <c r="I38" s="73"/>
      <c r="J38" s="111"/>
      <c r="K38" s="86"/>
      <c r="L38" s="103"/>
    </row>
    <row r="39" spans="1:12" ht="13.5" customHeight="1">
      <c r="B39" s="104"/>
      <c r="C39" s="56" t="s">
        <v>0</v>
      </c>
      <c r="D39" s="56"/>
      <c r="E39" s="55"/>
      <c r="F39" s="118"/>
      <c r="G39" s="49"/>
      <c r="H39" s="23"/>
      <c r="I39" s="23"/>
      <c r="J39" s="112"/>
      <c r="K39" s="85">
        <v>0.1</v>
      </c>
      <c r="L39" s="106"/>
    </row>
    <row r="40" spans="1:12" ht="13.5" customHeight="1">
      <c r="B40" s="102"/>
      <c r="C40" s="52"/>
      <c r="D40" s="52"/>
      <c r="E40" s="53"/>
      <c r="F40" s="119"/>
      <c r="G40" s="54"/>
      <c r="H40" s="17"/>
      <c r="I40" s="17"/>
      <c r="J40" s="111"/>
      <c r="K40" s="86"/>
      <c r="L40" s="103"/>
    </row>
    <row r="41" spans="1:12" ht="13.5" customHeight="1">
      <c r="B41" s="104"/>
      <c r="C41" s="32"/>
      <c r="D41" s="32"/>
      <c r="E41" s="55"/>
      <c r="F41" s="118"/>
      <c r="G41" s="49"/>
      <c r="H41" s="23"/>
      <c r="I41" s="23"/>
      <c r="J41" s="110"/>
      <c r="K41" s="105"/>
      <c r="L41" s="106"/>
    </row>
    <row r="42" spans="1:12" ht="13.5" customHeight="1">
      <c r="B42" s="102"/>
      <c r="C42" s="52"/>
      <c r="D42" s="52"/>
      <c r="E42" s="53"/>
      <c r="F42" s="119"/>
      <c r="G42" s="54"/>
      <c r="H42" s="17"/>
      <c r="I42" s="73"/>
      <c r="J42" s="111"/>
      <c r="K42" s="86"/>
      <c r="L42" s="103"/>
    </row>
    <row r="43" spans="1:12" ht="13.5" customHeight="1">
      <c r="B43" s="113"/>
      <c r="C43" s="57" t="s">
        <v>21</v>
      </c>
      <c r="D43" s="57"/>
      <c r="E43" s="58"/>
      <c r="F43" s="121"/>
      <c r="G43" s="59"/>
      <c r="H43" s="24"/>
      <c r="I43" s="24"/>
      <c r="J43" s="114"/>
      <c r="K43" s="115"/>
      <c r="L43" s="116"/>
    </row>
  </sheetData>
  <mergeCells count="9">
    <mergeCell ref="K27:L27"/>
    <mergeCell ref="B6:C7"/>
    <mergeCell ref="J6:L7"/>
    <mergeCell ref="H6:H7"/>
    <mergeCell ref="F6:F7"/>
    <mergeCell ref="G6:G7"/>
    <mergeCell ref="I6:I7"/>
    <mergeCell ref="D6:E7"/>
    <mergeCell ref="K26:L26"/>
  </mergeCells>
  <phoneticPr fontId="3"/>
  <conditionalFormatting sqref="F1:F10 F12:F39 F44:F64656">
    <cfRule type="cellIs" dxfId="128" priority="12" stopIfTrue="1" operator="lessThanOrEqual">
      <formula>0.1</formula>
    </cfRule>
  </conditionalFormatting>
  <conditionalFormatting sqref="F11">
    <cfRule type="cellIs" dxfId="127" priority="10" stopIfTrue="1" operator="lessThanOrEqual">
      <formula>0.1</formula>
    </cfRule>
  </conditionalFormatting>
  <conditionalFormatting sqref="F33 F19">
    <cfRule type="cellIs" dxfId="126" priority="2" stopIfTrue="1" operator="lessThanOrEqual">
      <formula>0.1</formula>
    </cfRule>
  </conditionalFormatting>
  <conditionalFormatting sqref="F31">
    <cfRule type="cellIs" dxfId="125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020">
    <pageSetUpPr fitToPage="1"/>
  </sheetPr>
  <dimension ref="A1:K43"/>
  <sheetViews>
    <sheetView showZeros="0" view="pageBreakPreview" topLeftCell="A3" zoomScaleNormal="100" zoomScaleSheetLayoutView="100" workbookViewId="0">
      <selection activeCell="C72" sqref="C72"/>
    </sheetView>
  </sheetViews>
  <sheetFormatPr defaultRowHeight="13.5"/>
  <cols>
    <col min="1" max="1" width="4.625" style="1" customWidth="1"/>
    <col min="2" max="2" width="6.25" style="33" customWidth="1"/>
    <col min="3" max="3" width="28.125" style="6" customWidth="1"/>
    <col min="4" max="4" width="28.875" style="6" customWidth="1"/>
    <col min="5" max="5" width="10.625" style="8" customWidth="1"/>
    <col min="6" max="6" width="6.25" style="7" customWidth="1"/>
    <col min="7" max="7" width="12.625" style="9" customWidth="1"/>
    <col min="8" max="8" width="19.125" style="9" customWidth="1"/>
    <col min="9" max="11" width="10.125" style="1" customWidth="1"/>
    <col min="12" max="16384" width="9" style="1"/>
  </cols>
  <sheetData>
    <row r="1" spans="1:11" ht="13.5" customHeight="1">
      <c r="F1" s="2"/>
    </row>
    <row r="2" spans="1:11" ht="13.5" customHeight="1">
      <c r="G2" s="10"/>
    </row>
    <row r="3" spans="1:11" ht="13.5" customHeight="1">
      <c r="G3" s="97"/>
    </row>
    <row r="4" spans="1:11" ht="13.5" customHeight="1">
      <c r="G4" s="71"/>
    </row>
    <row r="5" spans="1:11" s="3" customFormat="1" ht="13.5" customHeight="1">
      <c r="A5" s="89"/>
      <c r="B5" s="91"/>
      <c r="C5" s="91"/>
      <c r="D5" s="91"/>
      <c r="E5" s="92"/>
      <c r="F5" s="91"/>
      <c r="G5" s="95"/>
      <c r="H5" s="96"/>
      <c r="I5" s="90"/>
      <c r="J5" s="90"/>
      <c r="K5" s="90"/>
    </row>
    <row r="6" spans="1:11" ht="13.5" customHeight="1">
      <c r="B6" s="386" t="s">
        <v>1</v>
      </c>
      <c r="C6" s="387"/>
      <c r="D6" s="400" t="s">
        <v>2</v>
      </c>
      <c r="E6" s="398" t="s">
        <v>3</v>
      </c>
      <c r="F6" s="400" t="s">
        <v>4</v>
      </c>
      <c r="G6" s="411" t="s">
        <v>5</v>
      </c>
      <c r="H6" s="411" t="s">
        <v>6</v>
      </c>
      <c r="I6" s="390" t="s">
        <v>7</v>
      </c>
      <c r="J6" s="391"/>
      <c r="K6" s="392"/>
    </row>
    <row r="7" spans="1:11" ht="13.5" customHeight="1">
      <c r="B7" s="388"/>
      <c r="C7" s="389"/>
      <c r="D7" s="410"/>
      <c r="E7" s="399"/>
      <c r="F7" s="401"/>
      <c r="G7" s="412"/>
      <c r="H7" s="412"/>
      <c r="I7" s="393"/>
      <c r="J7" s="394"/>
      <c r="K7" s="395"/>
    </row>
    <row r="8" spans="1:11" ht="13.5" customHeight="1">
      <c r="B8" s="34"/>
      <c r="C8" s="25"/>
      <c r="D8" s="12"/>
      <c r="E8" s="132"/>
      <c r="F8" s="13"/>
      <c r="G8" s="22"/>
      <c r="H8" s="22"/>
      <c r="I8" s="122"/>
      <c r="J8" s="122"/>
      <c r="K8" s="123"/>
    </row>
    <row r="9" spans="1:11" ht="13.5" customHeight="1">
      <c r="A9" s="5"/>
      <c r="B9" s="35" t="str">
        <f>種目別内訳!$B$15</f>
        <v>Ⅰ</v>
      </c>
      <c r="C9" s="32" t="str">
        <f>種目別内訳!$C$15</f>
        <v>改修建築工事</v>
      </c>
      <c r="D9" s="208"/>
      <c r="E9" s="133"/>
      <c r="F9" s="76"/>
      <c r="G9" s="23"/>
      <c r="H9" s="23"/>
      <c r="I9" s="26"/>
      <c r="J9" s="26"/>
      <c r="K9" s="27"/>
    </row>
    <row r="10" spans="1:11" ht="13.5" customHeight="1">
      <c r="B10" s="36"/>
      <c r="C10" s="14"/>
      <c r="D10" s="15"/>
      <c r="E10" s="134"/>
      <c r="F10" s="16"/>
      <c r="G10" s="17"/>
      <c r="H10" s="17"/>
      <c r="I10" s="124"/>
      <c r="J10" s="124"/>
      <c r="K10" s="125"/>
    </row>
    <row r="11" spans="1:11" ht="13.5" customHeight="1">
      <c r="B11" s="35"/>
      <c r="C11" s="79"/>
      <c r="D11" s="18"/>
      <c r="E11" s="133"/>
      <c r="F11" s="76"/>
      <c r="G11" s="23"/>
      <c r="H11" s="23"/>
      <c r="I11" s="126"/>
      <c r="J11" s="126"/>
      <c r="K11" s="127"/>
    </row>
    <row r="12" spans="1:11" ht="13.5" customHeight="1">
      <c r="B12" s="36"/>
      <c r="C12" s="14"/>
      <c r="D12" s="15"/>
      <c r="E12" s="120"/>
      <c r="F12" s="16"/>
      <c r="G12" s="17"/>
      <c r="H12" s="74"/>
      <c r="I12" s="124"/>
      <c r="J12" s="124"/>
      <c r="K12" s="125"/>
    </row>
    <row r="13" spans="1:11" ht="13.5" customHeight="1">
      <c r="A13" s="5"/>
      <c r="B13" s="35">
        <v>1</v>
      </c>
      <c r="C13" s="79" t="s">
        <v>23</v>
      </c>
      <c r="D13" s="18"/>
      <c r="E13" s="133">
        <v>1</v>
      </c>
      <c r="F13" s="76" t="s">
        <v>11</v>
      </c>
      <c r="G13" s="23"/>
      <c r="H13" s="23"/>
      <c r="I13" s="126"/>
      <c r="J13" s="126"/>
      <c r="K13" s="128"/>
    </row>
    <row r="14" spans="1:11" ht="13.5" customHeight="1">
      <c r="B14" s="36"/>
      <c r="C14" s="14"/>
      <c r="D14" s="15"/>
      <c r="E14" s="120"/>
      <c r="F14" s="16"/>
      <c r="G14" s="17"/>
      <c r="H14" s="74"/>
      <c r="I14" s="124"/>
      <c r="J14" s="124"/>
      <c r="K14" s="125"/>
    </row>
    <row r="15" spans="1:11" ht="13.5" customHeight="1">
      <c r="B15" s="35">
        <f>B13+1</f>
        <v>2</v>
      </c>
      <c r="C15" s="79" t="s">
        <v>39</v>
      </c>
      <c r="D15" s="18"/>
      <c r="E15" s="133">
        <v>1</v>
      </c>
      <c r="F15" s="76" t="s">
        <v>11</v>
      </c>
      <c r="G15" s="23"/>
      <c r="H15" s="23"/>
      <c r="I15" s="126"/>
      <c r="J15" s="126"/>
      <c r="K15" s="128"/>
    </row>
    <row r="16" spans="1:11" ht="13.5" customHeight="1">
      <c r="B16" s="36"/>
      <c r="C16" s="14"/>
      <c r="D16" s="15"/>
      <c r="E16" s="120"/>
      <c r="F16" s="16"/>
      <c r="G16" s="17"/>
      <c r="H16" s="74"/>
      <c r="I16" s="124"/>
      <c r="J16" s="129"/>
      <c r="K16" s="125"/>
    </row>
    <row r="17" spans="1:11" ht="13.5" customHeight="1">
      <c r="A17" s="5"/>
      <c r="B17" s="35">
        <f>B15+1</f>
        <v>3</v>
      </c>
      <c r="C17" s="79" t="s">
        <v>40</v>
      </c>
      <c r="D17" s="18"/>
      <c r="E17" s="133">
        <v>1</v>
      </c>
      <c r="F17" s="76" t="s">
        <v>11</v>
      </c>
      <c r="G17" s="23"/>
      <c r="H17" s="23"/>
      <c r="I17" s="408"/>
      <c r="J17" s="409"/>
      <c r="K17" s="128"/>
    </row>
    <row r="18" spans="1:11" ht="13.5" customHeight="1">
      <c r="B18" s="36"/>
      <c r="C18" s="14"/>
      <c r="D18" s="15"/>
      <c r="E18" s="120"/>
      <c r="F18" s="16"/>
      <c r="G18" s="17"/>
      <c r="H18" s="74"/>
      <c r="I18" s="124"/>
      <c r="J18" s="124"/>
      <c r="K18" s="125"/>
    </row>
    <row r="19" spans="1:11" ht="13.5" customHeight="1">
      <c r="B19" s="35">
        <f>B17+1</f>
        <v>4</v>
      </c>
      <c r="C19" s="79" t="s">
        <v>47</v>
      </c>
      <c r="D19" s="18"/>
      <c r="E19" s="133">
        <v>1</v>
      </c>
      <c r="F19" s="76" t="s">
        <v>11</v>
      </c>
      <c r="G19" s="23"/>
      <c r="H19" s="23"/>
      <c r="I19" s="126"/>
      <c r="J19" s="126"/>
      <c r="K19" s="128"/>
    </row>
    <row r="20" spans="1:11" ht="13.5" customHeight="1">
      <c r="B20" s="36"/>
      <c r="C20" s="14"/>
      <c r="D20" s="15"/>
      <c r="E20" s="120"/>
      <c r="F20" s="16"/>
      <c r="G20" s="17"/>
      <c r="H20" s="74"/>
      <c r="I20" s="124"/>
      <c r="J20" s="124"/>
      <c r="K20" s="125"/>
    </row>
    <row r="21" spans="1:11" ht="13.5" customHeight="1">
      <c r="B21" s="35">
        <f>B19+1</f>
        <v>5</v>
      </c>
      <c r="C21" s="79" t="s">
        <v>114</v>
      </c>
      <c r="D21" s="18"/>
      <c r="E21" s="133">
        <v>1</v>
      </c>
      <c r="F21" s="76" t="s">
        <v>11</v>
      </c>
      <c r="G21" s="23"/>
      <c r="H21" s="23"/>
      <c r="I21" s="126"/>
      <c r="J21" s="126"/>
      <c r="K21" s="128"/>
    </row>
    <row r="22" spans="1:11" ht="13.5" customHeight="1">
      <c r="B22" s="36"/>
      <c r="C22" s="14"/>
      <c r="D22" s="15"/>
      <c r="E22" s="120"/>
      <c r="F22" s="16"/>
      <c r="G22" s="17"/>
      <c r="H22" s="74"/>
      <c r="I22" s="124"/>
      <c r="J22" s="124"/>
      <c r="K22" s="125"/>
    </row>
    <row r="23" spans="1:11" ht="13.5" customHeight="1">
      <c r="A23" s="5"/>
      <c r="B23" s="35">
        <f>B21+1</f>
        <v>6</v>
      </c>
      <c r="C23" s="79" t="s">
        <v>48</v>
      </c>
      <c r="D23" s="18"/>
      <c r="E23" s="133">
        <v>1</v>
      </c>
      <c r="F23" s="76" t="s">
        <v>11</v>
      </c>
      <c r="G23" s="23"/>
      <c r="H23" s="23"/>
      <c r="I23" s="126"/>
      <c r="J23" s="126"/>
      <c r="K23" s="128"/>
    </row>
    <row r="24" spans="1:11" ht="13.5" customHeight="1">
      <c r="B24" s="36"/>
      <c r="C24" s="14"/>
      <c r="D24" s="15"/>
      <c r="E24" s="120"/>
      <c r="F24" s="16"/>
      <c r="G24" s="17"/>
      <c r="H24" s="74"/>
      <c r="I24" s="124"/>
      <c r="J24" s="124"/>
      <c r="K24" s="125"/>
    </row>
    <row r="25" spans="1:11" ht="13.5" customHeight="1">
      <c r="B25" s="35">
        <f>B23+1</f>
        <v>7</v>
      </c>
      <c r="C25" s="79" t="s">
        <v>41</v>
      </c>
      <c r="D25" s="18"/>
      <c r="E25" s="133">
        <v>1</v>
      </c>
      <c r="F25" s="76" t="s">
        <v>11</v>
      </c>
      <c r="G25" s="23"/>
      <c r="H25" s="23"/>
      <c r="I25" s="126"/>
      <c r="J25" s="126"/>
      <c r="K25" s="128"/>
    </row>
    <row r="26" spans="1:11" ht="13.5" customHeight="1">
      <c r="B26" s="36"/>
      <c r="C26" s="14"/>
      <c r="D26" s="15"/>
      <c r="E26" s="120"/>
      <c r="F26" s="16"/>
      <c r="G26" s="17"/>
      <c r="H26" s="74"/>
      <c r="I26" s="124"/>
      <c r="J26" s="124"/>
      <c r="K26" s="125"/>
    </row>
    <row r="27" spans="1:11" ht="13.5" customHeight="1">
      <c r="A27" s="5"/>
      <c r="B27" s="35">
        <f>B25+1</f>
        <v>8</v>
      </c>
      <c r="C27" s="79" t="s">
        <v>49</v>
      </c>
      <c r="D27" s="18"/>
      <c r="E27" s="133">
        <v>1</v>
      </c>
      <c r="F27" s="76" t="s">
        <v>11</v>
      </c>
      <c r="G27" s="23"/>
      <c r="H27" s="23"/>
      <c r="I27" s="126"/>
      <c r="J27" s="126"/>
      <c r="K27" s="128"/>
    </row>
    <row r="28" spans="1:11" ht="13.5" customHeight="1">
      <c r="B28" s="36"/>
      <c r="C28" s="14"/>
      <c r="D28" s="15"/>
      <c r="E28" s="120"/>
      <c r="F28" s="16"/>
      <c r="G28" s="17"/>
      <c r="H28" s="73"/>
      <c r="I28" s="124"/>
      <c r="J28" s="124"/>
      <c r="K28" s="125"/>
    </row>
    <row r="29" spans="1:11" ht="13.5" customHeight="1">
      <c r="B29" s="35">
        <v>9</v>
      </c>
      <c r="C29" s="79" t="s">
        <v>24</v>
      </c>
      <c r="D29" s="18"/>
      <c r="E29" s="133">
        <v>1</v>
      </c>
      <c r="F29" s="76" t="s">
        <v>11</v>
      </c>
      <c r="G29" s="23"/>
      <c r="H29" s="23"/>
      <c r="I29" s="126"/>
      <c r="J29" s="126"/>
      <c r="K29" s="128"/>
    </row>
    <row r="30" spans="1:11" ht="13.5" customHeight="1">
      <c r="B30" s="36"/>
      <c r="C30" s="14"/>
      <c r="D30" s="15"/>
      <c r="E30" s="120"/>
      <c r="F30" s="16"/>
      <c r="G30" s="17"/>
      <c r="H30" s="74"/>
      <c r="I30" s="124"/>
      <c r="J30" s="124"/>
      <c r="K30" s="125"/>
    </row>
    <row r="31" spans="1:11" ht="13.5" customHeight="1">
      <c r="B31" s="35">
        <v>10</v>
      </c>
      <c r="C31" s="79" t="s">
        <v>25</v>
      </c>
      <c r="D31" s="18"/>
      <c r="E31" s="133">
        <v>1</v>
      </c>
      <c r="F31" s="76" t="s">
        <v>11</v>
      </c>
      <c r="G31" s="23"/>
      <c r="H31" s="23"/>
      <c r="I31" s="126"/>
      <c r="J31" s="126"/>
      <c r="K31" s="128"/>
    </row>
    <row r="32" spans="1:11" ht="13.5" customHeight="1">
      <c r="B32" s="36"/>
      <c r="C32" s="14"/>
      <c r="D32" s="15"/>
      <c r="E32" s="120"/>
      <c r="F32" s="16"/>
      <c r="G32" s="17"/>
      <c r="H32" s="74"/>
      <c r="I32" s="124"/>
      <c r="J32" s="124"/>
      <c r="K32" s="125"/>
    </row>
    <row r="33" spans="1:11" ht="13.5" customHeight="1">
      <c r="A33" s="5"/>
      <c r="B33" s="35"/>
      <c r="C33" s="79"/>
      <c r="D33" s="18"/>
      <c r="E33" s="133"/>
      <c r="F33" s="76"/>
      <c r="G33" s="23"/>
      <c r="H33" s="23"/>
      <c r="I33" s="126"/>
      <c r="J33" s="126"/>
      <c r="K33" s="128"/>
    </row>
    <row r="34" spans="1:11" ht="13.5" customHeight="1">
      <c r="B34" s="36"/>
      <c r="C34" s="14"/>
      <c r="D34" s="15"/>
      <c r="E34" s="120"/>
      <c r="F34" s="16"/>
      <c r="G34" s="17"/>
      <c r="H34" s="74"/>
      <c r="I34" s="124"/>
      <c r="J34" s="124"/>
      <c r="K34" s="125"/>
    </row>
    <row r="35" spans="1:11" ht="13.5" customHeight="1">
      <c r="B35" s="209"/>
      <c r="C35" s="79"/>
      <c r="D35" s="18"/>
      <c r="E35" s="133"/>
      <c r="F35" s="76"/>
      <c r="G35" s="23"/>
      <c r="H35" s="23"/>
      <c r="I35" s="126"/>
      <c r="J35" s="126"/>
      <c r="K35" s="128"/>
    </row>
    <row r="36" spans="1:11" ht="13.5" customHeight="1">
      <c r="B36" s="36"/>
      <c r="C36" s="14"/>
      <c r="D36" s="15"/>
      <c r="E36" s="120"/>
      <c r="F36" s="16"/>
      <c r="G36" s="17"/>
      <c r="H36" s="74"/>
      <c r="I36" s="124"/>
      <c r="J36" s="124"/>
      <c r="K36" s="125"/>
    </row>
    <row r="37" spans="1:11" ht="13.5" customHeight="1">
      <c r="A37" s="5"/>
      <c r="B37" s="209"/>
      <c r="C37" s="79"/>
      <c r="D37" s="18"/>
      <c r="E37" s="133"/>
      <c r="F37" s="76"/>
      <c r="G37" s="23"/>
      <c r="H37" s="23"/>
      <c r="I37" s="126"/>
      <c r="J37" s="126"/>
      <c r="K37" s="128"/>
    </row>
    <row r="38" spans="1:11" ht="13.5" customHeight="1">
      <c r="B38" s="36"/>
      <c r="C38" s="14"/>
      <c r="D38" s="15"/>
      <c r="E38" s="120"/>
      <c r="F38" s="16"/>
      <c r="G38" s="17"/>
      <c r="H38" s="73"/>
      <c r="I38" s="124"/>
      <c r="J38" s="124"/>
      <c r="K38" s="125"/>
    </row>
    <row r="39" spans="1:11" ht="13.5" customHeight="1">
      <c r="B39" s="35"/>
      <c r="C39" s="79"/>
      <c r="D39" s="18"/>
      <c r="E39" s="133"/>
      <c r="F39" s="76"/>
      <c r="G39" s="23"/>
      <c r="H39" s="23"/>
      <c r="I39" s="126"/>
      <c r="J39" s="126"/>
      <c r="K39" s="128"/>
    </row>
    <row r="40" spans="1:11" ht="13.5" customHeight="1">
      <c r="B40" s="36"/>
      <c r="C40" s="14"/>
      <c r="D40" s="15"/>
      <c r="E40" s="120"/>
      <c r="F40" s="16"/>
      <c r="G40" s="17"/>
      <c r="H40" s="73"/>
      <c r="I40" s="124"/>
      <c r="J40" s="124"/>
      <c r="K40" s="125"/>
    </row>
    <row r="41" spans="1:11" ht="13.5" customHeight="1">
      <c r="B41" s="35"/>
      <c r="C41" s="79"/>
      <c r="D41" s="18"/>
      <c r="E41" s="133"/>
      <c r="F41" s="76"/>
      <c r="G41" s="23"/>
      <c r="H41" s="23"/>
      <c r="I41" s="126"/>
      <c r="J41" s="126"/>
      <c r="K41" s="127"/>
    </row>
    <row r="42" spans="1:11" ht="13.5" customHeight="1">
      <c r="B42" s="37"/>
      <c r="C42" s="38"/>
      <c r="D42" s="39"/>
      <c r="E42" s="135"/>
      <c r="F42" s="67"/>
      <c r="G42" s="63"/>
      <c r="H42" s="75"/>
      <c r="I42" s="124"/>
      <c r="J42" s="124"/>
      <c r="K42" s="125"/>
    </row>
    <row r="43" spans="1:11" ht="13.5" customHeight="1">
      <c r="A43" s="5"/>
      <c r="B43" s="40"/>
      <c r="C43" s="19" t="s">
        <v>17</v>
      </c>
      <c r="D43" s="20"/>
      <c r="E43" s="136"/>
      <c r="F43" s="21"/>
      <c r="G43" s="24"/>
      <c r="H43" s="24"/>
      <c r="I43" s="130"/>
      <c r="J43" s="64"/>
      <c r="K43" s="131"/>
    </row>
  </sheetData>
  <mergeCells count="8">
    <mergeCell ref="I17:J17"/>
    <mergeCell ref="B6:C7"/>
    <mergeCell ref="D6:D7"/>
    <mergeCell ref="I6:K7"/>
    <mergeCell ref="G6:G7"/>
    <mergeCell ref="E6:E7"/>
    <mergeCell ref="F6:F7"/>
    <mergeCell ref="H6:H7"/>
  </mergeCells>
  <phoneticPr fontId="3"/>
  <conditionalFormatting sqref="E49:E76 E44:E46 E290:E300 E303:E64131 E245:E288 E200 E205:E242 E79:E86 E109:E110 E157:E172 E175:E194 E1:E11 E13 E39 E41">
    <cfRule type="cellIs" dxfId="124" priority="817" stopIfTrue="1" operator="lessThanOrEqual">
      <formula>0.1</formula>
    </cfRule>
  </conditionalFormatting>
  <conditionalFormatting sqref="E12">
    <cfRule type="cellIs" dxfId="123" priority="154" stopIfTrue="1" operator="lessThanOrEqual">
      <formula>0.1</formula>
    </cfRule>
  </conditionalFormatting>
  <conditionalFormatting sqref="E42:E43">
    <cfRule type="cellIs" dxfId="122" priority="33" stopIfTrue="1" operator="lessThanOrEqual">
      <formula>0.1</formula>
    </cfRule>
  </conditionalFormatting>
  <conditionalFormatting sqref="E40 E38">
    <cfRule type="cellIs" dxfId="121" priority="30" stopIfTrue="1" operator="lessThanOrEqual">
      <formula>0.1</formula>
    </cfRule>
  </conditionalFormatting>
  <conditionalFormatting sqref="E15 E17 E19 E21 E23 E25 E27 E29 E31 E33 E35 E37">
    <cfRule type="cellIs" dxfId="120" priority="2" stopIfTrue="1" operator="lessThanOrEqual">
      <formula>0.1</formula>
    </cfRule>
  </conditionalFormatting>
  <conditionalFormatting sqref="E14 E16 E18 E20 E22 E24 E26 E28 E30 E32 E34 E36">
    <cfRule type="cellIs" dxfId="119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55"/>
  <sheetViews>
    <sheetView view="pageBreakPreview" zoomScaleNormal="100" zoomScaleSheetLayoutView="100" workbookViewId="0">
      <selection activeCell="D65" sqref="D65"/>
    </sheetView>
  </sheetViews>
  <sheetFormatPr defaultRowHeight="13.5"/>
  <cols>
    <col min="1" max="1" width="4.625" style="1" customWidth="1"/>
    <col min="2" max="2" width="6.25" style="33" customWidth="1"/>
    <col min="3" max="3" width="28.125" style="6" customWidth="1"/>
    <col min="4" max="4" width="28.875" style="6" customWidth="1"/>
    <col min="5" max="5" width="10.625" style="8" customWidth="1"/>
    <col min="6" max="6" width="6.25" style="7" customWidth="1"/>
    <col min="7" max="7" width="12.625" style="9" customWidth="1"/>
    <col min="8" max="8" width="19.125" style="9" customWidth="1"/>
    <col min="9" max="9" width="2.75" style="9" customWidth="1"/>
    <col min="10" max="11" width="9.25" style="1" customWidth="1"/>
    <col min="12" max="12" width="9.125" style="1" customWidth="1"/>
    <col min="13" max="16384" width="9" style="1"/>
  </cols>
  <sheetData>
    <row r="1" spans="1:12" ht="13.5" customHeight="1">
      <c r="F1" s="2"/>
    </row>
    <row r="2" spans="1:12" ht="13.5" customHeight="1">
      <c r="G2" s="70"/>
    </row>
    <row r="3" spans="1:12" ht="13.5" customHeight="1">
      <c r="G3" s="98"/>
    </row>
    <row r="4" spans="1:12" ht="13.5" customHeight="1">
      <c r="G4" s="71"/>
    </row>
    <row r="5" spans="1:12" s="3" customFormat="1" ht="13.5" customHeight="1">
      <c r="A5" s="89"/>
      <c r="B5" s="91"/>
      <c r="C5" s="91"/>
      <c r="D5" s="91"/>
      <c r="E5" s="92"/>
      <c r="F5" s="91"/>
      <c r="G5" s="95"/>
      <c r="H5" s="96"/>
      <c r="I5" s="96"/>
      <c r="J5" s="90"/>
      <c r="K5" s="90"/>
      <c r="L5" s="90"/>
    </row>
    <row r="6" spans="1:12" ht="13.5" customHeight="1">
      <c r="B6" s="386" t="s">
        <v>1</v>
      </c>
      <c r="C6" s="387"/>
      <c r="D6" s="400" t="s">
        <v>2</v>
      </c>
      <c r="E6" s="398" t="s">
        <v>3</v>
      </c>
      <c r="F6" s="400" t="s">
        <v>4</v>
      </c>
      <c r="G6" s="411" t="s">
        <v>5</v>
      </c>
      <c r="H6" s="411" t="s">
        <v>6</v>
      </c>
      <c r="I6" s="390" t="s">
        <v>7</v>
      </c>
      <c r="J6" s="415"/>
      <c r="K6" s="415"/>
      <c r="L6" s="416"/>
    </row>
    <row r="7" spans="1:12" ht="13.5" customHeight="1">
      <c r="B7" s="388"/>
      <c r="C7" s="389"/>
      <c r="D7" s="410"/>
      <c r="E7" s="399"/>
      <c r="F7" s="401"/>
      <c r="G7" s="412"/>
      <c r="H7" s="412"/>
      <c r="I7" s="417"/>
      <c r="J7" s="418"/>
      <c r="K7" s="418"/>
      <c r="L7" s="419"/>
    </row>
    <row r="8" spans="1:12" ht="13.5" customHeight="1">
      <c r="B8" s="34"/>
      <c r="C8" s="41"/>
      <c r="D8" s="12"/>
      <c r="E8" s="132"/>
      <c r="F8" s="13"/>
      <c r="G8" s="236"/>
      <c r="H8" s="236"/>
      <c r="I8" s="200"/>
      <c r="J8" s="176"/>
      <c r="K8" s="122"/>
      <c r="L8" s="123"/>
    </row>
    <row r="9" spans="1:12" ht="13.5" customHeight="1">
      <c r="A9" s="5"/>
      <c r="B9" s="35">
        <f>科目別内訳!B13</f>
        <v>1</v>
      </c>
      <c r="C9" s="79" t="str">
        <f>科目別内訳!C13</f>
        <v>直接仮設</v>
      </c>
      <c r="D9" s="29"/>
      <c r="E9" s="133"/>
      <c r="F9" s="76"/>
      <c r="G9" s="210"/>
      <c r="H9" s="210"/>
      <c r="I9" s="194"/>
      <c r="J9" s="81"/>
      <c r="K9" s="126"/>
      <c r="L9" s="127"/>
    </row>
    <row r="10" spans="1:12" ht="13.5" customHeight="1">
      <c r="B10" s="36"/>
      <c r="C10" s="14"/>
      <c r="D10" s="15"/>
      <c r="E10" s="134"/>
      <c r="F10" s="16"/>
      <c r="G10" s="237"/>
      <c r="H10" s="237"/>
      <c r="I10" s="201"/>
      <c r="J10" s="80"/>
      <c r="K10" s="124"/>
      <c r="L10" s="125"/>
    </row>
    <row r="11" spans="1:12" ht="13.5" customHeight="1">
      <c r="B11" s="35"/>
      <c r="C11" s="79"/>
      <c r="D11" s="18"/>
      <c r="E11" s="133"/>
      <c r="F11" s="76"/>
      <c r="G11" s="210"/>
      <c r="H11" s="210"/>
      <c r="I11" s="194"/>
      <c r="J11" s="81"/>
      <c r="K11" s="126"/>
      <c r="L11" s="127"/>
    </row>
    <row r="12" spans="1:12" ht="13.5" customHeight="1">
      <c r="B12" s="61"/>
      <c r="C12" s="60"/>
      <c r="D12" s="15"/>
      <c r="E12" s="137"/>
      <c r="F12" s="16"/>
      <c r="G12" s="238"/>
      <c r="H12" s="78"/>
      <c r="I12" s="202"/>
      <c r="J12" s="80"/>
      <c r="K12" s="124"/>
      <c r="L12" s="125"/>
    </row>
    <row r="13" spans="1:12" ht="13.5" customHeight="1">
      <c r="A13" s="5"/>
      <c r="B13" s="62"/>
      <c r="C13" s="68" t="s">
        <v>54</v>
      </c>
      <c r="D13" s="18"/>
      <c r="E13" s="133"/>
      <c r="F13" s="76"/>
      <c r="G13" s="210"/>
      <c r="H13" s="210"/>
      <c r="I13" s="194"/>
      <c r="J13" s="198"/>
      <c r="K13" s="126"/>
      <c r="L13" s="127"/>
    </row>
    <row r="14" spans="1:12" ht="13.5" customHeight="1">
      <c r="B14" s="61"/>
      <c r="C14" s="60"/>
      <c r="D14" s="15" t="s">
        <v>33</v>
      </c>
      <c r="E14" s="137"/>
      <c r="F14" s="229"/>
      <c r="G14" s="238"/>
      <c r="H14" s="78"/>
      <c r="I14" s="202"/>
      <c r="J14" s="80"/>
      <c r="K14" s="124"/>
      <c r="L14" s="125"/>
    </row>
    <row r="15" spans="1:12" ht="13.5" customHeight="1">
      <c r="B15" s="62"/>
      <c r="C15" s="145" t="s">
        <v>116</v>
      </c>
      <c r="D15" s="18" t="s">
        <v>117</v>
      </c>
      <c r="E15" s="133">
        <v>1067</v>
      </c>
      <c r="F15" s="76" t="s">
        <v>20</v>
      </c>
      <c r="G15" s="210"/>
      <c r="H15" s="210"/>
      <c r="I15" s="194"/>
      <c r="J15" s="198"/>
      <c r="K15" s="126"/>
      <c r="L15" s="127"/>
    </row>
    <row r="16" spans="1:12" ht="13.5" customHeight="1">
      <c r="B16" s="61"/>
      <c r="C16" s="15"/>
      <c r="D16" s="15" t="s">
        <v>33</v>
      </c>
      <c r="E16" s="137"/>
      <c r="F16" s="229"/>
      <c r="G16" s="238"/>
      <c r="H16" s="78"/>
      <c r="I16" s="202"/>
      <c r="J16" s="80"/>
      <c r="K16" s="124"/>
      <c r="L16" s="125"/>
    </row>
    <row r="17" spans="1:12" ht="13.5" customHeight="1">
      <c r="A17" s="5"/>
      <c r="B17" s="209"/>
      <c r="C17" s="221" t="s">
        <v>116</v>
      </c>
      <c r="D17" s="18" t="s">
        <v>118</v>
      </c>
      <c r="E17" s="133">
        <v>183</v>
      </c>
      <c r="F17" s="76" t="s">
        <v>20</v>
      </c>
      <c r="G17" s="210"/>
      <c r="H17" s="210"/>
      <c r="I17" s="194"/>
      <c r="J17" s="207"/>
      <c r="K17" s="126"/>
      <c r="L17" s="127"/>
    </row>
    <row r="18" spans="1:12" ht="13.5" customHeight="1">
      <c r="B18" s="36"/>
      <c r="C18" s="15"/>
      <c r="D18" s="15" t="s">
        <v>33</v>
      </c>
      <c r="E18" s="137"/>
      <c r="F18" s="229"/>
      <c r="G18" s="238"/>
      <c r="H18" s="78"/>
      <c r="I18" s="202"/>
      <c r="J18" s="80"/>
      <c r="K18" s="124"/>
      <c r="L18" s="125"/>
    </row>
    <row r="19" spans="1:12" ht="13.5" customHeight="1">
      <c r="A19" s="5"/>
      <c r="B19" s="209"/>
      <c r="C19" s="29" t="s">
        <v>116</v>
      </c>
      <c r="D19" s="18" t="s">
        <v>112</v>
      </c>
      <c r="E19" s="133">
        <v>199</v>
      </c>
      <c r="F19" s="76" t="s">
        <v>20</v>
      </c>
      <c r="G19" s="210"/>
      <c r="H19" s="210"/>
      <c r="I19" s="194"/>
      <c r="J19" s="207"/>
      <c r="K19" s="197"/>
      <c r="L19" s="127"/>
    </row>
    <row r="20" spans="1:12" ht="13.5" customHeight="1">
      <c r="B20" s="37"/>
      <c r="C20" s="220"/>
      <c r="D20" s="39" t="s">
        <v>34</v>
      </c>
      <c r="E20" s="137"/>
      <c r="F20" s="229"/>
      <c r="G20" s="238"/>
      <c r="H20" s="78"/>
      <c r="I20" s="203"/>
      <c r="J20" s="80"/>
      <c r="K20" s="124"/>
      <c r="L20" s="146"/>
    </row>
    <row r="21" spans="1:12" ht="13.5" customHeight="1">
      <c r="B21" s="209"/>
      <c r="C21" s="29" t="s">
        <v>35</v>
      </c>
      <c r="D21" s="18" t="s">
        <v>119</v>
      </c>
      <c r="E21" s="133">
        <v>1250</v>
      </c>
      <c r="F21" s="76" t="s">
        <v>20</v>
      </c>
      <c r="G21" s="210"/>
      <c r="H21" s="210"/>
      <c r="I21" s="194"/>
      <c r="J21" s="207"/>
      <c r="K21" s="197"/>
      <c r="L21" s="127"/>
    </row>
    <row r="22" spans="1:12" ht="13.5" customHeight="1">
      <c r="B22" s="36"/>
      <c r="C22" s="15"/>
      <c r="D22" s="15" t="s">
        <v>34</v>
      </c>
      <c r="E22" s="137"/>
      <c r="F22" s="229"/>
      <c r="G22" s="238"/>
      <c r="H22" s="78"/>
      <c r="I22" s="202"/>
      <c r="J22" s="80"/>
      <c r="K22" s="124"/>
      <c r="L22" s="125"/>
    </row>
    <row r="23" spans="1:12" ht="13.5" customHeight="1">
      <c r="B23" s="209"/>
      <c r="C23" s="29" t="s">
        <v>35</v>
      </c>
      <c r="D23" s="18" t="s">
        <v>120</v>
      </c>
      <c r="E23" s="133">
        <v>199</v>
      </c>
      <c r="F23" s="76" t="s">
        <v>20</v>
      </c>
      <c r="G23" s="210"/>
      <c r="H23" s="210"/>
      <c r="I23" s="194"/>
      <c r="J23" s="207"/>
      <c r="K23" s="197"/>
      <c r="L23" s="127"/>
    </row>
    <row r="24" spans="1:12" ht="13.5" customHeight="1">
      <c r="B24" s="36"/>
      <c r="C24" s="39"/>
      <c r="D24" s="15"/>
      <c r="E24" s="137"/>
      <c r="F24" s="229"/>
      <c r="G24" s="238"/>
      <c r="H24" s="78"/>
      <c r="I24" s="201"/>
      <c r="J24" s="80"/>
      <c r="K24" s="124"/>
      <c r="L24" s="125"/>
    </row>
    <row r="25" spans="1:12" ht="13.5" customHeight="1">
      <c r="B25" s="35"/>
      <c r="C25" s="79"/>
      <c r="D25" s="18"/>
      <c r="E25" s="133"/>
      <c r="F25" s="76"/>
      <c r="G25" s="210"/>
      <c r="H25" s="210"/>
      <c r="I25" s="194"/>
      <c r="J25" s="207"/>
      <c r="K25" s="126"/>
      <c r="L25" s="127"/>
    </row>
    <row r="26" spans="1:12" ht="13.5" customHeight="1">
      <c r="B26" s="61"/>
      <c r="C26" s="15"/>
      <c r="D26" s="15"/>
      <c r="E26" s="137"/>
      <c r="F26" s="229"/>
      <c r="G26" s="238"/>
      <c r="H26" s="78"/>
      <c r="I26" s="201"/>
      <c r="J26" s="80"/>
      <c r="K26" s="124"/>
      <c r="L26" s="125"/>
    </row>
    <row r="27" spans="1:12" ht="13.5" customHeight="1">
      <c r="A27" s="5"/>
      <c r="B27" s="35"/>
      <c r="C27" s="79" t="s">
        <v>55</v>
      </c>
      <c r="D27" s="18"/>
      <c r="E27" s="133"/>
      <c r="F27" s="76"/>
      <c r="G27" s="210"/>
      <c r="H27" s="210"/>
      <c r="I27" s="194"/>
      <c r="J27" s="207"/>
      <c r="K27" s="197"/>
      <c r="L27" s="127"/>
    </row>
    <row r="28" spans="1:12" ht="13.5" customHeight="1">
      <c r="B28" s="36"/>
      <c r="C28" s="14"/>
      <c r="D28" s="39"/>
      <c r="E28" s="137"/>
      <c r="F28" s="229"/>
      <c r="G28" s="237"/>
      <c r="H28" s="237"/>
      <c r="I28" s="201"/>
      <c r="J28" s="80"/>
      <c r="K28" s="124"/>
      <c r="L28" s="125"/>
    </row>
    <row r="29" spans="1:12" ht="13.5" customHeight="1">
      <c r="B29" s="209"/>
      <c r="C29" s="79" t="s">
        <v>36</v>
      </c>
      <c r="D29" s="18" t="s">
        <v>121</v>
      </c>
      <c r="E29" s="133">
        <v>752</v>
      </c>
      <c r="F29" s="76" t="s">
        <v>20</v>
      </c>
      <c r="G29" s="210"/>
      <c r="H29" s="210"/>
      <c r="I29" s="194"/>
      <c r="J29" s="207"/>
      <c r="K29" s="197"/>
      <c r="L29" s="127"/>
    </row>
    <row r="30" spans="1:12" ht="13.5" customHeight="1">
      <c r="B30" s="36"/>
      <c r="C30" s="14"/>
      <c r="D30" s="39"/>
      <c r="E30" s="137"/>
      <c r="F30" s="229"/>
      <c r="G30" s="237"/>
      <c r="H30" s="237"/>
      <c r="I30" s="201"/>
      <c r="J30" s="80"/>
      <c r="K30" s="124"/>
      <c r="L30" s="125"/>
    </row>
    <row r="31" spans="1:12" ht="13.5" customHeight="1">
      <c r="B31" s="209"/>
      <c r="C31" s="79" t="s">
        <v>36</v>
      </c>
      <c r="D31" s="18" t="s">
        <v>122</v>
      </c>
      <c r="E31" s="133">
        <v>54.3</v>
      </c>
      <c r="F31" s="76" t="s">
        <v>37</v>
      </c>
      <c r="G31" s="210"/>
      <c r="H31" s="210"/>
      <c r="I31" s="194"/>
      <c r="J31" s="207"/>
      <c r="K31" s="197"/>
      <c r="L31" s="127"/>
    </row>
    <row r="32" spans="1:12" ht="13.5" customHeight="1">
      <c r="B32" s="36"/>
      <c r="C32" s="14"/>
      <c r="D32" s="39"/>
      <c r="E32" s="137"/>
      <c r="F32" s="229"/>
      <c r="G32" s="237"/>
      <c r="H32" s="237"/>
      <c r="I32" s="201"/>
      <c r="J32" s="80"/>
      <c r="K32" s="124"/>
      <c r="L32" s="125"/>
    </row>
    <row r="33" spans="1:12" ht="13.5" customHeight="1">
      <c r="B33" s="209"/>
      <c r="C33" s="79" t="s">
        <v>38</v>
      </c>
      <c r="D33" s="18" t="s">
        <v>123</v>
      </c>
      <c r="E33" s="133">
        <v>1085</v>
      </c>
      <c r="F33" s="76" t="s">
        <v>20</v>
      </c>
      <c r="G33" s="210"/>
      <c r="H33" s="210"/>
      <c r="I33" s="194"/>
      <c r="J33" s="207"/>
      <c r="K33" s="197"/>
      <c r="L33" s="127"/>
    </row>
    <row r="34" spans="1:12" ht="13.5" customHeight="1">
      <c r="B34" s="61"/>
      <c r="C34" s="14"/>
      <c r="D34" s="15"/>
      <c r="E34" s="137"/>
      <c r="F34" s="16"/>
      <c r="G34" s="238"/>
      <c r="H34" s="78"/>
      <c r="I34" s="202"/>
      <c r="J34" s="80"/>
      <c r="K34" s="124"/>
      <c r="L34" s="125"/>
    </row>
    <row r="35" spans="1:12" ht="13.5" customHeight="1">
      <c r="B35" s="35"/>
      <c r="C35" s="79" t="s">
        <v>53</v>
      </c>
      <c r="D35" s="18" t="s">
        <v>115</v>
      </c>
      <c r="E35" s="133">
        <v>874</v>
      </c>
      <c r="F35" s="76" t="s">
        <v>20</v>
      </c>
      <c r="G35" s="210"/>
      <c r="H35" s="210"/>
      <c r="I35" s="194"/>
      <c r="J35" s="413"/>
      <c r="K35" s="413"/>
      <c r="L35" s="127"/>
    </row>
    <row r="36" spans="1:12" ht="13.5" customHeight="1">
      <c r="B36" s="36"/>
      <c r="C36" s="14"/>
      <c r="D36" s="15"/>
      <c r="E36" s="137"/>
      <c r="F36" s="16"/>
      <c r="G36" s="238"/>
      <c r="H36" s="78"/>
      <c r="I36" s="201"/>
      <c r="J36" s="80"/>
      <c r="K36" s="124"/>
      <c r="L36" s="125"/>
    </row>
    <row r="37" spans="1:12" ht="13.5" customHeight="1">
      <c r="B37" s="35"/>
      <c r="C37" s="79" t="s">
        <v>53</v>
      </c>
      <c r="D37" s="18" t="s">
        <v>127</v>
      </c>
      <c r="E37" s="133">
        <v>258</v>
      </c>
      <c r="F37" s="76" t="s">
        <v>20</v>
      </c>
      <c r="G37" s="210"/>
      <c r="H37" s="210"/>
      <c r="I37" s="194"/>
      <c r="J37" s="413"/>
      <c r="K37" s="413"/>
      <c r="L37" s="127"/>
    </row>
    <row r="38" spans="1:12" ht="13.5" customHeight="1">
      <c r="B38" s="36"/>
      <c r="C38" s="14"/>
      <c r="D38" s="15" t="s">
        <v>128</v>
      </c>
      <c r="E38" s="137"/>
      <c r="F38" s="229"/>
      <c r="G38" s="238"/>
      <c r="H38" s="78"/>
      <c r="I38" s="201"/>
      <c r="J38" s="80"/>
      <c r="K38" s="124"/>
      <c r="L38" s="125"/>
    </row>
    <row r="39" spans="1:12" ht="13.5" customHeight="1">
      <c r="A39" s="5"/>
      <c r="B39" s="35"/>
      <c r="C39" s="79" t="s">
        <v>124</v>
      </c>
      <c r="D39" s="18" t="s">
        <v>125</v>
      </c>
      <c r="E39" s="133">
        <v>252</v>
      </c>
      <c r="F39" s="76" t="s">
        <v>20</v>
      </c>
      <c r="G39" s="210"/>
      <c r="H39" s="210"/>
      <c r="I39" s="194"/>
      <c r="J39" s="207"/>
      <c r="K39" s="197"/>
      <c r="L39" s="127"/>
    </row>
    <row r="40" spans="1:12" ht="13.5" customHeight="1">
      <c r="B40" s="36"/>
      <c r="C40" s="14"/>
      <c r="D40" s="15"/>
      <c r="E40" s="137"/>
      <c r="F40" s="229"/>
      <c r="G40" s="238"/>
      <c r="H40" s="78"/>
      <c r="I40" s="201"/>
      <c r="J40" s="80"/>
      <c r="K40" s="124"/>
      <c r="L40" s="125"/>
    </row>
    <row r="41" spans="1:12" ht="13.5" customHeight="1">
      <c r="B41" s="35"/>
      <c r="C41" s="79" t="s">
        <v>126</v>
      </c>
      <c r="D41" s="18" t="s">
        <v>120</v>
      </c>
      <c r="E41" s="133">
        <v>16.8</v>
      </c>
      <c r="F41" s="76" t="s">
        <v>20</v>
      </c>
      <c r="G41" s="210"/>
      <c r="H41" s="210"/>
      <c r="I41" s="194"/>
      <c r="J41" s="207"/>
      <c r="K41" s="197"/>
      <c r="L41" s="127"/>
    </row>
    <row r="42" spans="1:12" ht="13.5" customHeight="1">
      <c r="B42" s="37"/>
      <c r="C42" s="38"/>
      <c r="D42" s="39"/>
      <c r="E42" s="214"/>
      <c r="F42" s="230"/>
      <c r="G42" s="239"/>
      <c r="H42" s="78"/>
      <c r="I42" s="203"/>
      <c r="J42" s="83"/>
      <c r="K42" s="215"/>
      <c r="L42" s="146"/>
    </row>
    <row r="43" spans="1:12" ht="13.5" customHeight="1">
      <c r="A43" s="5"/>
      <c r="B43" s="40"/>
      <c r="C43" s="216"/>
      <c r="D43" s="20"/>
      <c r="E43" s="136"/>
      <c r="F43" s="21"/>
      <c r="G43" s="240"/>
      <c r="H43" s="240"/>
      <c r="I43" s="204"/>
      <c r="J43" s="199"/>
      <c r="K43" s="147"/>
      <c r="L43" s="131"/>
    </row>
    <row r="44" spans="1:12" ht="13.5" customHeight="1">
      <c r="B44" s="34"/>
      <c r="C44" s="41"/>
      <c r="D44" s="12"/>
      <c r="E44" s="225"/>
      <c r="F44" s="234"/>
      <c r="G44" s="241"/>
      <c r="H44" s="241"/>
      <c r="I44" s="200"/>
      <c r="J44" s="176"/>
      <c r="K44" s="122"/>
      <c r="L44" s="123"/>
    </row>
    <row r="45" spans="1:12" ht="13.5" customHeight="1">
      <c r="B45" s="209"/>
      <c r="C45" s="79"/>
      <c r="D45" s="18"/>
      <c r="E45" s="133"/>
      <c r="F45" s="76"/>
      <c r="G45" s="210"/>
      <c r="H45" s="210"/>
      <c r="I45" s="194"/>
      <c r="J45" s="413"/>
      <c r="K45" s="413"/>
      <c r="L45" s="127"/>
    </row>
    <row r="46" spans="1:12" ht="13.5" customHeight="1">
      <c r="B46" s="36"/>
      <c r="C46" s="14"/>
      <c r="D46" s="39"/>
      <c r="E46" s="137"/>
      <c r="F46" s="16"/>
      <c r="G46" s="237"/>
      <c r="H46" s="237"/>
      <c r="I46" s="201"/>
      <c r="J46" s="80"/>
      <c r="K46" s="124"/>
      <c r="L46" s="125"/>
    </row>
    <row r="47" spans="1:12" ht="13.5" customHeight="1">
      <c r="B47" s="209"/>
      <c r="C47" s="79"/>
      <c r="D47" s="18"/>
      <c r="E47" s="133"/>
      <c r="F47" s="76"/>
      <c r="G47" s="210"/>
      <c r="H47" s="210"/>
      <c r="I47" s="194"/>
      <c r="J47" s="177"/>
      <c r="K47" s="197"/>
      <c r="L47" s="127"/>
    </row>
    <row r="48" spans="1:12" ht="13.5" customHeight="1">
      <c r="B48" s="36"/>
      <c r="C48" s="14"/>
      <c r="D48" s="39"/>
      <c r="E48" s="137"/>
      <c r="F48" s="16"/>
      <c r="G48" s="237"/>
      <c r="H48" s="237"/>
      <c r="I48" s="201"/>
      <c r="J48" s="80"/>
      <c r="K48" s="124"/>
      <c r="L48" s="125"/>
    </row>
    <row r="49" spans="2:12" ht="13.5" customHeight="1">
      <c r="B49" s="209"/>
      <c r="C49" s="79"/>
      <c r="D49" s="18"/>
      <c r="E49" s="133"/>
      <c r="F49" s="76"/>
      <c r="G49" s="210"/>
      <c r="H49" s="210"/>
      <c r="I49" s="194"/>
      <c r="J49" s="177"/>
      <c r="K49" s="197"/>
      <c r="L49" s="127"/>
    </row>
    <row r="50" spans="2:12" ht="13.5" customHeight="1">
      <c r="B50" s="36"/>
      <c r="C50" s="14"/>
      <c r="D50" s="39"/>
      <c r="E50" s="137"/>
      <c r="F50" s="16"/>
      <c r="G50" s="237"/>
      <c r="H50" s="237"/>
      <c r="I50" s="201"/>
      <c r="J50" s="80"/>
      <c r="K50" s="124"/>
      <c r="L50" s="125"/>
    </row>
    <row r="51" spans="2:12" ht="13.5" customHeight="1">
      <c r="B51" s="209"/>
      <c r="C51" s="79"/>
      <c r="D51" s="18"/>
      <c r="E51" s="133"/>
      <c r="F51" s="76"/>
      <c r="G51" s="210"/>
      <c r="H51" s="210"/>
      <c r="I51" s="194"/>
      <c r="J51" s="177"/>
      <c r="K51" s="197"/>
      <c r="L51" s="127"/>
    </row>
    <row r="52" spans="2:12" ht="13.5" customHeight="1">
      <c r="B52" s="36"/>
      <c r="C52" s="14"/>
      <c r="D52" s="39"/>
      <c r="E52" s="137"/>
      <c r="F52" s="16"/>
      <c r="G52" s="237"/>
      <c r="H52" s="237"/>
      <c r="I52" s="201"/>
      <c r="J52" s="80"/>
      <c r="K52" s="124"/>
      <c r="L52" s="125"/>
    </row>
    <row r="53" spans="2:12" ht="13.5" customHeight="1">
      <c r="B53" s="209"/>
      <c r="C53" s="79"/>
      <c r="D53" s="18"/>
      <c r="E53" s="133"/>
      <c r="F53" s="76"/>
      <c r="G53" s="210"/>
      <c r="H53" s="210"/>
      <c r="I53" s="194"/>
      <c r="J53" s="177"/>
      <c r="K53" s="197"/>
      <c r="L53" s="127"/>
    </row>
    <row r="54" spans="2:12" ht="13.5" customHeight="1">
      <c r="B54" s="36"/>
      <c r="C54" s="14"/>
      <c r="D54" s="39"/>
      <c r="E54" s="137"/>
      <c r="F54" s="16"/>
      <c r="G54" s="237"/>
      <c r="H54" s="237"/>
      <c r="I54" s="201"/>
      <c r="J54" s="80"/>
      <c r="K54" s="124"/>
      <c r="L54" s="125"/>
    </row>
    <row r="55" spans="2:12" ht="13.5" customHeight="1">
      <c r="B55" s="209"/>
      <c r="C55" s="79"/>
      <c r="D55" s="18"/>
      <c r="E55" s="133"/>
      <c r="F55" s="76"/>
      <c r="G55" s="210"/>
      <c r="H55" s="210"/>
      <c r="I55" s="194"/>
      <c r="J55" s="177"/>
      <c r="K55" s="197"/>
      <c r="L55" s="127"/>
    </row>
    <row r="56" spans="2:12" ht="13.5" customHeight="1">
      <c r="B56" s="36"/>
      <c r="C56" s="14"/>
      <c r="D56" s="39"/>
      <c r="E56" s="137"/>
      <c r="F56" s="16"/>
      <c r="G56" s="237"/>
      <c r="H56" s="237"/>
      <c r="I56" s="201"/>
      <c r="J56" s="80"/>
      <c r="K56" s="124"/>
      <c r="L56" s="125"/>
    </row>
    <row r="57" spans="2:12" ht="13.5" customHeight="1">
      <c r="B57" s="209"/>
      <c r="C57" s="79"/>
      <c r="D57" s="18"/>
      <c r="E57" s="133"/>
      <c r="F57" s="76"/>
      <c r="G57" s="210"/>
      <c r="H57" s="210"/>
      <c r="I57" s="194"/>
      <c r="J57" s="177"/>
      <c r="K57" s="197"/>
      <c r="L57" s="127"/>
    </row>
    <row r="58" spans="2:12" ht="13.5" customHeight="1">
      <c r="B58" s="36"/>
      <c r="C58" s="14"/>
      <c r="D58" s="39"/>
      <c r="E58" s="137"/>
      <c r="F58" s="16"/>
      <c r="G58" s="237"/>
      <c r="H58" s="237"/>
      <c r="I58" s="201"/>
      <c r="J58" s="80"/>
      <c r="K58" s="124"/>
      <c r="L58" s="125"/>
    </row>
    <row r="59" spans="2:12" ht="13.5" customHeight="1">
      <c r="B59" s="209"/>
      <c r="C59" s="79"/>
      <c r="D59" s="18"/>
      <c r="E59" s="133"/>
      <c r="F59" s="76"/>
      <c r="G59" s="210"/>
      <c r="H59" s="210"/>
      <c r="I59" s="194"/>
      <c r="J59" s="177"/>
      <c r="K59" s="197"/>
      <c r="L59" s="127"/>
    </row>
    <row r="60" spans="2:12" ht="13.5" customHeight="1">
      <c r="B60" s="36"/>
      <c r="C60" s="14"/>
      <c r="D60" s="39"/>
      <c r="E60" s="137"/>
      <c r="F60" s="16"/>
      <c r="G60" s="237"/>
      <c r="H60" s="237"/>
      <c r="I60" s="201"/>
      <c r="J60" s="80"/>
      <c r="K60" s="124"/>
      <c r="L60" s="125"/>
    </row>
    <row r="61" spans="2:12" ht="13.5" customHeight="1">
      <c r="B61" s="209"/>
      <c r="C61" s="79"/>
      <c r="D61" s="18"/>
      <c r="E61" s="133"/>
      <c r="F61" s="76"/>
      <c r="G61" s="210"/>
      <c r="H61" s="210"/>
      <c r="I61" s="194"/>
      <c r="J61" s="177"/>
      <c r="K61" s="197"/>
      <c r="L61" s="127"/>
    </row>
    <row r="62" spans="2:12" ht="13.5" customHeight="1">
      <c r="B62" s="36"/>
      <c r="C62" s="14"/>
      <c r="D62" s="39"/>
      <c r="E62" s="137"/>
      <c r="F62" s="16"/>
      <c r="G62" s="237"/>
      <c r="H62" s="237"/>
      <c r="I62" s="201"/>
      <c r="J62" s="80"/>
      <c r="K62" s="124"/>
      <c r="L62" s="125"/>
    </row>
    <row r="63" spans="2:12" ht="13.5" customHeight="1">
      <c r="B63" s="209"/>
      <c r="C63" s="79"/>
      <c r="D63" s="18"/>
      <c r="E63" s="133"/>
      <c r="F63" s="76"/>
      <c r="G63" s="210"/>
      <c r="H63" s="210"/>
      <c r="I63" s="194"/>
      <c r="J63" s="177"/>
      <c r="K63" s="197"/>
      <c r="L63" s="127"/>
    </row>
    <row r="64" spans="2:12" ht="13.5" customHeight="1">
      <c r="B64" s="36"/>
      <c r="C64" s="14"/>
      <c r="D64" s="39"/>
      <c r="E64" s="137"/>
      <c r="F64" s="16"/>
      <c r="G64" s="237"/>
      <c r="H64" s="237"/>
      <c r="I64" s="201"/>
      <c r="J64" s="80"/>
      <c r="K64" s="124"/>
      <c r="L64" s="125"/>
    </row>
    <row r="65" spans="1:12" ht="13.5" customHeight="1">
      <c r="B65" s="209"/>
      <c r="C65" s="79"/>
      <c r="D65" s="18"/>
      <c r="E65" s="133"/>
      <c r="F65" s="76"/>
      <c r="G65" s="210"/>
      <c r="H65" s="210"/>
      <c r="I65" s="194"/>
      <c r="J65" s="177"/>
      <c r="K65" s="197"/>
      <c r="L65" s="127"/>
    </row>
    <row r="66" spans="1:12" ht="13.5" customHeight="1">
      <c r="B66" s="36"/>
      <c r="C66" s="14"/>
      <c r="D66" s="39"/>
      <c r="E66" s="137"/>
      <c r="F66" s="16"/>
      <c r="G66" s="237"/>
      <c r="H66" s="237"/>
      <c r="I66" s="201"/>
      <c r="J66" s="80"/>
      <c r="K66" s="124"/>
      <c r="L66" s="125"/>
    </row>
    <row r="67" spans="1:12" ht="13.5" customHeight="1">
      <c r="B67" s="209"/>
      <c r="C67" s="79"/>
      <c r="D67" s="18"/>
      <c r="E67" s="133"/>
      <c r="F67" s="76"/>
      <c r="G67" s="210"/>
      <c r="H67" s="210"/>
      <c r="I67" s="194"/>
      <c r="J67" s="177"/>
      <c r="K67" s="197"/>
      <c r="L67" s="127"/>
    </row>
    <row r="68" spans="1:12" ht="13.5" customHeight="1">
      <c r="B68" s="36"/>
      <c r="C68" s="14"/>
      <c r="D68" s="39"/>
      <c r="E68" s="137"/>
      <c r="F68" s="16"/>
      <c r="G68" s="237"/>
      <c r="H68" s="237"/>
      <c r="I68" s="201"/>
      <c r="J68" s="80"/>
      <c r="K68" s="124"/>
      <c r="L68" s="125"/>
    </row>
    <row r="69" spans="1:12" ht="13.5" customHeight="1">
      <c r="B69" s="209"/>
      <c r="C69" s="79"/>
      <c r="D69" s="18"/>
      <c r="E69" s="133"/>
      <c r="F69" s="76"/>
      <c r="G69" s="210"/>
      <c r="H69" s="210"/>
      <c r="I69" s="194"/>
      <c r="J69" s="177"/>
      <c r="K69" s="197"/>
      <c r="L69" s="127"/>
    </row>
    <row r="70" spans="1:12" ht="13.5" customHeight="1">
      <c r="B70" s="36"/>
      <c r="C70" s="14"/>
      <c r="D70" s="39"/>
      <c r="E70" s="137"/>
      <c r="F70" s="16"/>
      <c r="G70" s="237"/>
      <c r="H70" s="237"/>
      <c r="I70" s="201"/>
      <c r="J70" s="80"/>
      <c r="K70" s="124"/>
      <c r="L70" s="125"/>
    </row>
    <row r="71" spans="1:12" ht="13.5" customHeight="1">
      <c r="B71" s="209"/>
      <c r="C71" s="79"/>
      <c r="D71" s="18"/>
      <c r="E71" s="133"/>
      <c r="F71" s="76"/>
      <c r="G71" s="210"/>
      <c r="H71" s="210"/>
      <c r="I71" s="194"/>
      <c r="J71" s="177"/>
      <c r="K71" s="197"/>
      <c r="L71" s="127"/>
    </row>
    <row r="72" spans="1:12" ht="13.5" customHeight="1">
      <c r="B72" s="36"/>
      <c r="C72" s="14"/>
      <c r="D72" s="39"/>
      <c r="E72" s="137"/>
      <c r="F72" s="16"/>
      <c r="G72" s="237"/>
      <c r="H72" s="237"/>
      <c r="I72" s="201"/>
      <c r="J72" s="80"/>
      <c r="K72" s="124"/>
      <c r="L72" s="125"/>
    </row>
    <row r="73" spans="1:12" ht="13.5" customHeight="1">
      <c r="B73" s="209"/>
      <c r="C73" s="79"/>
      <c r="D73" s="18"/>
      <c r="E73" s="133"/>
      <c r="F73" s="76"/>
      <c r="G73" s="210"/>
      <c r="H73" s="210"/>
      <c r="I73" s="194"/>
      <c r="J73" s="177"/>
      <c r="K73" s="197"/>
      <c r="L73" s="127"/>
    </row>
    <row r="74" spans="1:12" ht="13.5" customHeight="1">
      <c r="B74" s="36"/>
      <c r="C74" s="14"/>
      <c r="D74" s="39"/>
      <c r="E74" s="137"/>
      <c r="F74" s="16"/>
      <c r="G74" s="237"/>
      <c r="H74" s="237"/>
      <c r="I74" s="201"/>
      <c r="J74" s="80"/>
      <c r="K74" s="124"/>
      <c r="L74" s="125"/>
    </row>
    <row r="75" spans="1:12" ht="13.5" customHeight="1">
      <c r="B75" s="209"/>
      <c r="C75" s="79"/>
      <c r="D75" s="18"/>
      <c r="E75" s="133"/>
      <c r="F75" s="76"/>
      <c r="G75" s="210"/>
      <c r="H75" s="210"/>
      <c r="I75" s="194"/>
      <c r="J75" s="177"/>
      <c r="K75" s="197"/>
      <c r="L75" s="127"/>
    </row>
    <row r="76" spans="1:12" ht="13.5" customHeight="1">
      <c r="B76" s="36"/>
      <c r="C76" s="14"/>
      <c r="D76" s="39"/>
      <c r="E76" s="137"/>
      <c r="F76" s="16"/>
      <c r="G76" s="237"/>
      <c r="H76" s="237"/>
      <c r="I76" s="201"/>
      <c r="J76" s="80"/>
      <c r="K76" s="124"/>
      <c r="L76" s="125"/>
    </row>
    <row r="77" spans="1:12" ht="13.5" customHeight="1">
      <c r="B77" s="35"/>
      <c r="C77" s="79"/>
      <c r="D77" s="18"/>
      <c r="E77" s="133"/>
      <c r="F77" s="76"/>
      <c r="G77" s="210"/>
      <c r="H77" s="210"/>
      <c r="I77" s="194"/>
      <c r="J77" s="177"/>
      <c r="K77" s="126"/>
      <c r="L77" s="127"/>
    </row>
    <row r="78" spans="1:12" ht="13.5" customHeight="1">
      <c r="B78" s="36"/>
      <c r="C78" s="14"/>
      <c r="D78" s="15"/>
      <c r="E78" s="134"/>
      <c r="F78" s="16"/>
      <c r="G78" s="237"/>
      <c r="H78" s="78"/>
      <c r="I78" s="202"/>
      <c r="J78" s="80"/>
      <c r="K78" s="124"/>
      <c r="L78" s="125"/>
    </row>
    <row r="79" spans="1:12" ht="13.5" customHeight="1">
      <c r="A79" s="5"/>
      <c r="B79" s="40"/>
      <c r="C79" s="19" t="s">
        <v>18</v>
      </c>
      <c r="D79" s="20"/>
      <c r="E79" s="136"/>
      <c r="F79" s="21"/>
      <c r="G79" s="240"/>
      <c r="H79" s="240"/>
      <c r="I79" s="204"/>
      <c r="J79" s="88"/>
      <c r="K79" s="147"/>
      <c r="L79" s="131"/>
    </row>
    <row r="80" spans="1:12" ht="13.5" customHeight="1">
      <c r="B80" s="34"/>
      <c r="C80" s="41"/>
      <c r="D80" s="12"/>
      <c r="E80" s="132"/>
      <c r="F80" s="13"/>
      <c r="G80" s="236"/>
      <c r="H80" s="236"/>
      <c r="I80" s="200"/>
      <c r="J80" s="176"/>
      <c r="K80" s="122"/>
      <c r="L80" s="123"/>
    </row>
    <row r="81" spans="1:12" ht="13.5" customHeight="1">
      <c r="A81" s="5"/>
      <c r="B81" s="35">
        <f>科目別内訳!B15</f>
        <v>2</v>
      </c>
      <c r="C81" s="79" t="str">
        <f>科目別内訳!C15</f>
        <v>防水改修</v>
      </c>
      <c r="D81" s="29"/>
      <c r="E81" s="133"/>
      <c r="F81" s="76"/>
      <c r="G81" s="210"/>
      <c r="H81" s="210"/>
      <c r="I81" s="194"/>
      <c r="J81" s="81"/>
      <c r="K81" s="126"/>
      <c r="L81" s="127"/>
    </row>
    <row r="82" spans="1:12" ht="13.5" customHeight="1">
      <c r="B82" s="61"/>
      <c r="C82" s="155"/>
      <c r="D82" s="15"/>
      <c r="E82" s="137"/>
      <c r="F82" s="16"/>
      <c r="G82" s="238"/>
      <c r="H82" s="78"/>
      <c r="I82" s="202"/>
      <c r="J82" s="195"/>
      <c r="K82" s="124"/>
      <c r="L82" s="72"/>
    </row>
    <row r="83" spans="1:12" ht="13.5" customHeight="1">
      <c r="A83" s="5"/>
      <c r="B83" s="62"/>
      <c r="C83" s="156"/>
      <c r="D83" s="29"/>
      <c r="E83" s="151"/>
      <c r="F83" s="76"/>
      <c r="G83" s="210"/>
      <c r="H83" s="210"/>
      <c r="I83" s="194"/>
      <c r="J83" s="207"/>
      <c r="K83" s="197"/>
      <c r="L83" s="127"/>
    </row>
    <row r="84" spans="1:12" ht="13.5" customHeight="1">
      <c r="B84" s="61"/>
      <c r="C84" s="148"/>
      <c r="D84" s="15"/>
      <c r="E84" s="137"/>
      <c r="F84" s="229"/>
      <c r="G84" s="242"/>
      <c r="H84" s="242"/>
      <c r="I84" s="202"/>
      <c r="J84" s="80"/>
      <c r="K84" s="124"/>
      <c r="L84" s="125"/>
    </row>
    <row r="85" spans="1:12" ht="13.5" customHeight="1">
      <c r="A85" s="5"/>
      <c r="B85" s="62"/>
      <c r="C85" s="150" t="s">
        <v>68</v>
      </c>
      <c r="D85" s="18"/>
      <c r="E85" s="151"/>
      <c r="F85" s="76"/>
      <c r="G85" s="210"/>
      <c r="H85" s="210"/>
      <c r="I85" s="194"/>
      <c r="J85" s="207"/>
      <c r="K85" s="126"/>
      <c r="L85" s="127"/>
    </row>
    <row r="86" spans="1:12" ht="13.5" customHeight="1">
      <c r="B86" s="61"/>
      <c r="C86" s="152"/>
      <c r="D86" s="15" t="s">
        <v>129</v>
      </c>
      <c r="E86" s="137"/>
      <c r="F86" s="229"/>
      <c r="G86" s="242"/>
      <c r="H86" s="242"/>
      <c r="I86" s="202"/>
      <c r="J86" s="80"/>
      <c r="K86" s="124"/>
      <c r="L86" s="125"/>
    </row>
    <row r="87" spans="1:12" ht="13.5" customHeight="1">
      <c r="B87" s="62"/>
      <c r="C87" s="150" t="s">
        <v>58</v>
      </c>
      <c r="D87" s="18" t="s">
        <v>60</v>
      </c>
      <c r="E87" s="151">
        <v>47.2</v>
      </c>
      <c r="F87" s="76" t="s">
        <v>20</v>
      </c>
      <c r="G87" s="210"/>
      <c r="H87" s="210"/>
      <c r="I87" s="194"/>
      <c r="J87" s="207"/>
      <c r="K87" s="126"/>
      <c r="L87" s="127"/>
    </row>
    <row r="88" spans="1:12" ht="13.5" customHeight="1">
      <c r="B88" s="61"/>
      <c r="C88" s="124"/>
      <c r="D88" s="149" t="s">
        <v>130</v>
      </c>
      <c r="E88" s="137"/>
      <c r="F88" s="229"/>
      <c r="G88" s="238"/>
      <c r="H88" s="78"/>
      <c r="I88" s="205"/>
      <c r="J88" s="80"/>
      <c r="K88" s="124"/>
      <c r="L88" s="125"/>
    </row>
    <row r="89" spans="1:12" ht="13.5" customHeight="1">
      <c r="A89" s="5"/>
      <c r="B89" s="62"/>
      <c r="C89" s="150" t="s">
        <v>58</v>
      </c>
      <c r="D89" s="154" t="s">
        <v>60</v>
      </c>
      <c r="E89" s="151">
        <v>24</v>
      </c>
      <c r="F89" s="76" t="s">
        <v>20</v>
      </c>
      <c r="G89" s="210"/>
      <c r="H89" s="210"/>
      <c r="I89" s="194"/>
      <c r="J89" s="207"/>
      <c r="K89" s="126"/>
      <c r="L89" s="127"/>
    </row>
    <row r="90" spans="1:12" ht="13.5" customHeight="1">
      <c r="B90" s="61"/>
      <c r="C90" s="153"/>
      <c r="D90" s="149" t="s">
        <v>131</v>
      </c>
      <c r="E90" s="137"/>
      <c r="F90" s="229"/>
      <c r="G90" s="238"/>
      <c r="H90" s="78"/>
      <c r="I90" s="205"/>
      <c r="J90" s="80"/>
      <c r="K90" s="124"/>
      <c r="L90" s="125"/>
    </row>
    <row r="91" spans="1:12" ht="13.5" customHeight="1">
      <c r="B91" s="62"/>
      <c r="C91" s="150" t="s">
        <v>58</v>
      </c>
      <c r="D91" s="29" t="s">
        <v>59</v>
      </c>
      <c r="E91" s="151">
        <v>402</v>
      </c>
      <c r="F91" s="76" t="s">
        <v>20</v>
      </c>
      <c r="G91" s="210"/>
      <c r="H91" s="210"/>
      <c r="I91" s="194"/>
      <c r="J91" s="207"/>
      <c r="K91" s="126"/>
      <c r="L91" s="127"/>
    </row>
    <row r="92" spans="1:12" ht="13.5" customHeight="1">
      <c r="B92" s="61"/>
      <c r="C92" s="153"/>
      <c r="D92" s="149" t="s">
        <v>132</v>
      </c>
      <c r="E92" s="137"/>
      <c r="F92" s="229"/>
      <c r="G92" s="238"/>
      <c r="H92" s="78"/>
      <c r="I92" s="202"/>
      <c r="J92" s="80"/>
      <c r="K92" s="124"/>
      <c r="L92" s="125"/>
    </row>
    <row r="93" spans="1:12" ht="13.5" customHeight="1">
      <c r="B93" s="62"/>
      <c r="C93" s="150" t="s">
        <v>58</v>
      </c>
      <c r="D93" s="29" t="s">
        <v>59</v>
      </c>
      <c r="E93" s="151">
        <v>20.3</v>
      </c>
      <c r="F93" s="76" t="s">
        <v>20</v>
      </c>
      <c r="G93" s="210"/>
      <c r="H93" s="210"/>
      <c r="I93" s="194"/>
      <c r="J93" s="207"/>
      <c r="K93" s="126"/>
      <c r="L93" s="127"/>
    </row>
    <row r="94" spans="1:12" ht="13.5" customHeight="1">
      <c r="B94" s="61"/>
      <c r="C94" s="124"/>
      <c r="D94" s="149" t="s">
        <v>189</v>
      </c>
      <c r="E94" s="137"/>
      <c r="F94" s="229"/>
      <c r="G94" s="238"/>
      <c r="H94" s="78"/>
      <c r="I94" s="205"/>
      <c r="J94" s="80"/>
      <c r="K94" s="124"/>
      <c r="L94" s="125"/>
    </row>
    <row r="95" spans="1:12" ht="13.5" customHeight="1">
      <c r="A95" s="5"/>
      <c r="B95" s="62"/>
      <c r="C95" s="126" t="s">
        <v>133</v>
      </c>
      <c r="D95" s="154" t="s">
        <v>134</v>
      </c>
      <c r="E95" s="151">
        <v>243</v>
      </c>
      <c r="F95" s="76" t="s">
        <v>20</v>
      </c>
      <c r="G95" s="210"/>
      <c r="H95" s="210"/>
      <c r="I95" s="194"/>
      <c r="J95" s="207"/>
      <c r="K95" s="126"/>
      <c r="L95" s="127"/>
    </row>
    <row r="96" spans="1:12" ht="13.5" customHeight="1">
      <c r="B96" s="61"/>
      <c r="C96" s="155"/>
      <c r="D96" s="15" t="s">
        <v>190</v>
      </c>
      <c r="E96" s="137"/>
      <c r="F96" s="229"/>
      <c r="G96" s="238"/>
      <c r="H96" s="78"/>
      <c r="I96" s="202"/>
      <c r="J96" s="80"/>
      <c r="K96" s="124"/>
      <c r="L96" s="72"/>
    </row>
    <row r="97" spans="1:12" ht="13.5" customHeight="1">
      <c r="A97" s="5"/>
      <c r="B97" s="62"/>
      <c r="C97" s="156" t="s">
        <v>133</v>
      </c>
      <c r="D97" s="29" t="s">
        <v>134</v>
      </c>
      <c r="E97" s="151">
        <v>60.4</v>
      </c>
      <c r="F97" s="76" t="s">
        <v>20</v>
      </c>
      <c r="G97" s="210"/>
      <c r="H97" s="210"/>
      <c r="I97" s="194"/>
      <c r="J97" s="207"/>
      <c r="K97" s="197"/>
      <c r="L97" s="127"/>
    </row>
    <row r="98" spans="1:12" ht="13.5" customHeight="1">
      <c r="B98" s="61"/>
      <c r="C98" s="155"/>
      <c r="D98" s="15" t="s">
        <v>135</v>
      </c>
      <c r="E98" s="137"/>
      <c r="F98" s="229"/>
      <c r="G98" s="238"/>
      <c r="H98" s="78"/>
      <c r="I98" s="202"/>
      <c r="J98" s="80"/>
      <c r="K98" s="124"/>
      <c r="L98" s="72"/>
    </row>
    <row r="99" spans="1:12" ht="13.5" customHeight="1">
      <c r="A99" s="5"/>
      <c r="B99" s="62"/>
      <c r="C99" s="156" t="s">
        <v>136</v>
      </c>
      <c r="D99" s="29" t="s">
        <v>137</v>
      </c>
      <c r="E99" s="151">
        <v>158</v>
      </c>
      <c r="F99" s="76" t="s">
        <v>37</v>
      </c>
      <c r="G99" s="210"/>
      <c r="H99" s="210"/>
      <c r="I99" s="194"/>
      <c r="J99" s="207"/>
      <c r="K99" s="126"/>
      <c r="L99" s="127"/>
    </row>
    <row r="100" spans="1:12" ht="13.5" customHeight="1">
      <c r="B100" s="61"/>
      <c r="C100" s="157"/>
      <c r="D100" s="149" t="s">
        <v>138</v>
      </c>
      <c r="E100" s="137"/>
      <c r="F100" s="229"/>
      <c r="G100" s="238"/>
      <c r="H100" s="78"/>
      <c r="I100" s="202"/>
      <c r="J100" s="80"/>
      <c r="K100" s="124"/>
      <c r="L100" s="125"/>
    </row>
    <row r="101" spans="1:12" ht="13.5" customHeight="1">
      <c r="B101" s="35"/>
      <c r="C101" s="156" t="s">
        <v>139</v>
      </c>
      <c r="D101" s="29" t="s">
        <v>140</v>
      </c>
      <c r="E101" s="151">
        <v>98.3</v>
      </c>
      <c r="F101" s="76" t="s">
        <v>20</v>
      </c>
      <c r="G101" s="210"/>
      <c r="H101" s="210"/>
      <c r="I101" s="194"/>
      <c r="J101" s="207"/>
      <c r="K101" s="126"/>
      <c r="L101" s="127"/>
    </row>
    <row r="102" spans="1:12" ht="13.5" customHeight="1">
      <c r="B102" s="36"/>
      <c r="C102" s="159"/>
      <c r="D102" s="149" t="s">
        <v>141</v>
      </c>
      <c r="E102" s="137"/>
      <c r="F102" s="229"/>
      <c r="G102" s="238"/>
      <c r="H102" s="78"/>
      <c r="I102" s="202"/>
      <c r="J102" s="80"/>
      <c r="K102" s="124"/>
      <c r="L102" s="125"/>
    </row>
    <row r="103" spans="1:12" ht="13.5" customHeight="1">
      <c r="A103" s="5"/>
      <c r="B103" s="209"/>
      <c r="C103" s="158" t="s">
        <v>139</v>
      </c>
      <c r="D103" s="18" t="s">
        <v>142</v>
      </c>
      <c r="E103" s="151">
        <v>10.9</v>
      </c>
      <c r="F103" s="76" t="s">
        <v>20</v>
      </c>
      <c r="G103" s="210"/>
      <c r="H103" s="210"/>
      <c r="I103" s="194"/>
      <c r="J103" s="207"/>
      <c r="K103" s="197"/>
      <c r="L103" s="127"/>
    </row>
    <row r="104" spans="1:12" ht="13.5" customHeight="1">
      <c r="B104" s="36"/>
      <c r="C104" s="14"/>
      <c r="D104" s="15" t="s">
        <v>143</v>
      </c>
      <c r="E104" s="137"/>
      <c r="F104" s="229"/>
      <c r="G104" s="243"/>
      <c r="H104" s="243"/>
      <c r="I104" s="201"/>
      <c r="J104" s="80"/>
      <c r="K104" s="124"/>
      <c r="L104" s="125"/>
    </row>
    <row r="105" spans="1:12" ht="13.5" customHeight="1">
      <c r="B105" s="209"/>
      <c r="C105" s="79" t="s">
        <v>139</v>
      </c>
      <c r="D105" s="18" t="s">
        <v>142</v>
      </c>
      <c r="E105" s="151">
        <v>3.6</v>
      </c>
      <c r="F105" s="76" t="s">
        <v>20</v>
      </c>
      <c r="G105" s="210"/>
      <c r="H105" s="210"/>
      <c r="I105" s="194"/>
      <c r="J105" s="207"/>
      <c r="K105" s="197"/>
      <c r="L105" s="127"/>
    </row>
    <row r="106" spans="1:12" ht="13.5" customHeight="1">
      <c r="B106" s="36"/>
      <c r="C106" s="14"/>
      <c r="D106" s="39" t="s">
        <v>144</v>
      </c>
      <c r="E106" s="137"/>
      <c r="F106" s="229"/>
      <c r="G106" s="238"/>
      <c r="H106" s="78"/>
      <c r="I106" s="201"/>
      <c r="J106" s="80"/>
      <c r="K106" s="124"/>
      <c r="L106" s="125"/>
    </row>
    <row r="107" spans="1:12" ht="13.5" customHeight="1">
      <c r="B107" s="209"/>
      <c r="C107" s="79" t="s">
        <v>139</v>
      </c>
      <c r="D107" s="18" t="s">
        <v>142</v>
      </c>
      <c r="E107" s="151">
        <v>6.1</v>
      </c>
      <c r="F107" s="76" t="s">
        <v>20</v>
      </c>
      <c r="G107" s="210"/>
      <c r="H107" s="210"/>
      <c r="I107" s="194"/>
      <c r="J107" s="207"/>
      <c r="K107" s="197"/>
      <c r="L107" s="127"/>
    </row>
    <row r="108" spans="1:12" ht="13.5" customHeight="1">
      <c r="B108" s="36"/>
      <c r="C108" s="14"/>
      <c r="D108" s="39" t="s">
        <v>145</v>
      </c>
      <c r="E108" s="137"/>
      <c r="F108" s="229"/>
      <c r="G108" s="238"/>
      <c r="H108" s="78"/>
      <c r="I108" s="201"/>
      <c r="J108" s="80"/>
      <c r="K108" s="124"/>
      <c r="L108" s="125"/>
    </row>
    <row r="109" spans="1:12" ht="13.5" customHeight="1">
      <c r="B109" s="209"/>
      <c r="C109" s="79" t="s">
        <v>139</v>
      </c>
      <c r="D109" s="18" t="s">
        <v>146</v>
      </c>
      <c r="E109" s="151">
        <v>7.3</v>
      </c>
      <c r="F109" s="76" t="s">
        <v>20</v>
      </c>
      <c r="G109" s="210"/>
      <c r="H109" s="210"/>
      <c r="I109" s="194"/>
      <c r="J109" s="207"/>
      <c r="K109" s="197"/>
      <c r="L109" s="127"/>
    </row>
    <row r="110" spans="1:12" ht="13.5" customHeight="1">
      <c r="B110" s="61"/>
      <c r="C110" s="60"/>
      <c r="D110" s="15" t="s">
        <v>147</v>
      </c>
      <c r="E110" s="137"/>
      <c r="F110" s="229"/>
      <c r="G110" s="242"/>
      <c r="H110" s="242"/>
      <c r="I110" s="201"/>
      <c r="J110" s="80"/>
      <c r="K110" s="124"/>
      <c r="L110" s="125"/>
    </row>
    <row r="111" spans="1:12" ht="13.5" customHeight="1">
      <c r="B111" s="62"/>
      <c r="C111" s="79" t="s">
        <v>139</v>
      </c>
      <c r="D111" s="18" t="s">
        <v>146</v>
      </c>
      <c r="E111" s="133">
        <v>10</v>
      </c>
      <c r="F111" s="76" t="s">
        <v>20</v>
      </c>
      <c r="G111" s="210"/>
      <c r="H111" s="210"/>
      <c r="I111" s="194"/>
      <c r="J111" s="207"/>
      <c r="K111" s="197"/>
      <c r="L111" s="127"/>
    </row>
    <row r="112" spans="1:12" ht="13.5" customHeight="1">
      <c r="B112" s="36"/>
      <c r="C112" s="159"/>
      <c r="D112" s="149"/>
      <c r="E112" s="137"/>
      <c r="F112" s="229"/>
      <c r="G112" s="238"/>
      <c r="H112" s="78"/>
      <c r="I112" s="202"/>
      <c r="J112" s="80"/>
      <c r="K112" s="124"/>
      <c r="L112" s="125"/>
    </row>
    <row r="113" spans="1:12" ht="13.5" customHeight="1">
      <c r="A113" s="5"/>
      <c r="B113" s="209"/>
      <c r="C113" s="158" t="s">
        <v>61</v>
      </c>
      <c r="D113" s="18" t="s">
        <v>148</v>
      </c>
      <c r="E113" s="151">
        <v>4</v>
      </c>
      <c r="F113" s="76" t="s">
        <v>31</v>
      </c>
      <c r="G113" s="210"/>
      <c r="H113" s="210"/>
      <c r="I113" s="194"/>
      <c r="J113" s="207"/>
      <c r="K113" s="197"/>
      <c r="L113" s="127"/>
    </row>
    <row r="114" spans="1:12" ht="13.5" customHeight="1">
      <c r="B114" s="37"/>
      <c r="C114" s="38"/>
      <c r="D114" s="39"/>
      <c r="E114" s="214"/>
      <c r="F114" s="230"/>
      <c r="G114" s="248"/>
      <c r="H114" s="248"/>
      <c r="I114" s="203"/>
      <c r="J114" s="83"/>
      <c r="K114" s="215"/>
      <c r="L114" s="146"/>
    </row>
    <row r="115" spans="1:12" ht="13.5" customHeight="1">
      <c r="B115" s="40"/>
      <c r="C115" s="216" t="s">
        <v>61</v>
      </c>
      <c r="D115" s="20" t="s">
        <v>149</v>
      </c>
      <c r="E115" s="218">
        <v>3</v>
      </c>
      <c r="F115" s="21" t="s">
        <v>31</v>
      </c>
      <c r="G115" s="240"/>
      <c r="H115" s="240"/>
      <c r="I115" s="204"/>
      <c r="J115" s="199"/>
      <c r="K115" s="147"/>
      <c r="L115" s="131"/>
    </row>
    <row r="116" spans="1:12" ht="13.5" customHeight="1">
      <c r="B116" s="34"/>
      <c r="C116" s="41"/>
      <c r="D116" s="12"/>
      <c r="E116" s="225"/>
      <c r="F116" s="234"/>
      <c r="G116" s="246"/>
      <c r="H116" s="247"/>
      <c r="I116" s="200"/>
      <c r="J116" s="176"/>
      <c r="K116" s="122"/>
      <c r="L116" s="123"/>
    </row>
    <row r="117" spans="1:12" ht="13.5" customHeight="1">
      <c r="B117" s="209"/>
      <c r="C117" s="79" t="s">
        <v>61</v>
      </c>
      <c r="D117" s="18" t="s">
        <v>150</v>
      </c>
      <c r="E117" s="151">
        <v>3</v>
      </c>
      <c r="F117" s="76" t="s">
        <v>31</v>
      </c>
      <c r="G117" s="210"/>
      <c r="H117" s="210"/>
      <c r="I117" s="194"/>
      <c r="J117" s="207"/>
      <c r="K117" s="197"/>
      <c r="L117" s="127"/>
    </row>
    <row r="118" spans="1:12" ht="13.5" customHeight="1">
      <c r="B118" s="36"/>
      <c r="C118" s="14"/>
      <c r="D118" s="39"/>
      <c r="E118" s="137"/>
      <c r="F118" s="229"/>
      <c r="G118" s="238"/>
      <c r="H118" s="78"/>
      <c r="I118" s="201"/>
      <c r="J118" s="80"/>
      <c r="K118" s="124"/>
      <c r="L118" s="125"/>
    </row>
    <row r="119" spans="1:12" ht="13.5" customHeight="1">
      <c r="B119" s="209"/>
      <c r="C119" s="79" t="s">
        <v>61</v>
      </c>
      <c r="D119" s="18" t="s">
        <v>151</v>
      </c>
      <c r="E119" s="151">
        <v>2</v>
      </c>
      <c r="F119" s="76" t="s">
        <v>31</v>
      </c>
      <c r="G119" s="210"/>
      <c r="H119" s="210"/>
      <c r="I119" s="194"/>
      <c r="J119" s="207"/>
      <c r="K119" s="197"/>
      <c r="L119" s="127"/>
    </row>
    <row r="120" spans="1:12" ht="13.5" customHeight="1">
      <c r="B120" s="61"/>
      <c r="C120" s="60"/>
      <c r="D120" s="15"/>
      <c r="E120" s="137"/>
      <c r="F120" s="229"/>
      <c r="G120" s="242"/>
      <c r="H120" s="242"/>
      <c r="I120" s="201"/>
      <c r="J120" s="80"/>
      <c r="K120" s="124"/>
      <c r="L120" s="125"/>
    </row>
    <row r="121" spans="1:12" ht="13.5" customHeight="1">
      <c r="B121" s="62"/>
      <c r="C121" s="79" t="s">
        <v>62</v>
      </c>
      <c r="D121" s="18" t="s">
        <v>152</v>
      </c>
      <c r="E121" s="133">
        <v>7</v>
      </c>
      <c r="F121" s="76" t="s">
        <v>31</v>
      </c>
      <c r="G121" s="210"/>
      <c r="H121" s="210"/>
      <c r="I121" s="194"/>
      <c r="J121" s="207"/>
      <c r="K121" s="197"/>
      <c r="L121" s="127"/>
    </row>
    <row r="122" spans="1:12" ht="13.5" customHeight="1">
      <c r="B122" s="36"/>
      <c r="C122" s="159"/>
      <c r="D122" s="149" t="s">
        <v>154</v>
      </c>
      <c r="E122" s="137"/>
      <c r="F122" s="229"/>
      <c r="G122" s="238"/>
      <c r="H122" s="78"/>
      <c r="I122" s="202"/>
      <c r="J122" s="80"/>
      <c r="K122" s="124"/>
      <c r="L122" s="125"/>
    </row>
    <row r="123" spans="1:12" ht="13.5" customHeight="1">
      <c r="A123" s="5"/>
      <c r="B123" s="209"/>
      <c r="C123" s="158" t="s">
        <v>42</v>
      </c>
      <c r="D123" s="18" t="s">
        <v>63</v>
      </c>
      <c r="E123" s="151">
        <v>623</v>
      </c>
      <c r="F123" s="76" t="s">
        <v>20</v>
      </c>
      <c r="G123" s="210"/>
      <c r="H123" s="210"/>
      <c r="I123" s="194"/>
      <c r="J123" s="207"/>
      <c r="K123" s="197"/>
      <c r="L123" s="127"/>
    </row>
    <row r="124" spans="1:12" ht="13.5" customHeight="1">
      <c r="B124" s="36"/>
      <c r="C124" s="14"/>
      <c r="D124" s="15" t="s">
        <v>155</v>
      </c>
      <c r="E124" s="137"/>
      <c r="F124" s="229"/>
      <c r="G124" s="243"/>
      <c r="H124" s="243"/>
      <c r="I124" s="201"/>
      <c r="J124" s="80"/>
      <c r="K124" s="124"/>
      <c r="L124" s="125"/>
    </row>
    <row r="125" spans="1:12" ht="13.5" customHeight="1">
      <c r="B125" s="209"/>
      <c r="C125" s="79" t="s">
        <v>42</v>
      </c>
      <c r="D125" s="18" t="s">
        <v>63</v>
      </c>
      <c r="E125" s="151">
        <v>6.1</v>
      </c>
      <c r="F125" s="76" t="s">
        <v>20</v>
      </c>
      <c r="G125" s="210"/>
      <c r="H125" s="210"/>
      <c r="I125" s="194"/>
      <c r="J125" s="207"/>
      <c r="K125" s="197"/>
      <c r="L125" s="127"/>
    </row>
    <row r="126" spans="1:12" ht="13.5" customHeight="1">
      <c r="B126" s="36"/>
      <c r="C126" s="14"/>
      <c r="D126" s="39" t="s">
        <v>153</v>
      </c>
      <c r="E126" s="137"/>
      <c r="F126" s="229"/>
      <c r="G126" s="238"/>
      <c r="H126" s="78"/>
      <c r="I126" s="201"/>
      <c r="J126" s="80"/>
      <c r="K126" s="124"/>
      <c r="L126" s="125"/>
    </row>
    <row r="127" spans="1:12" ht="13.5" customHeight="1">
      <c r="B127" s="209"/>
      <c r="C127" s="79" t="s">
        <v>56</v>
      </c>
      <c r="D127" s="18" t="s">
        <v>57</v>
      </c>
      <c r="E127" s="151">
        <v>735</v>
      </c>
      <c r="F127" s="76" t="s">
        <v>37</v>
      </c>
      <c r="G127" s="210"/>
      <c r="H127" s="210"/>
      <c r="I127" s="194"/>
      <c r="J127" s="207"/>
      <c r="K127" s="197"/>
      <c r="L127" s="127"/>
    </row>
    <row r="128" spans="1:12" ht="13.5" customHeight="1">
      <c r="B128" s="36"/>
      <c r="C128" s="14"/>
      <c r="D128" s="39"/>
      <c r="E128" s="137"/>
      <c r="F128" s="229"/>
      <c r="G128" s="238"/>
      <c r="H128" s="78"/>
      <c r="I128" s="201"/>
      <c r="J128" s="80"/>
      <c r="K128" s="124"/>
      <c r="L128" s="125"/>
    </row>
    <row r="129" spans="1:12" ht="13.5" customHeight="1">
      <c r="B129" s="209"/>
      <c r="C129" s="79"/>
      <c r="D129" s="18"/>
      <c r="E129" s="151"/>
      <c r="F129" s="76"/>
      <c r="G129" s="210"/>
      <c r="H129" s="210"/>
      <c r="I129" s="194"/>
      <c r="J129" s="207"/>
      <c r="K129" s="197"/>
      <c r="L129" s="127"/>
    </row>
    <row r="130" spans="1:12" ht="13.5" customHeight="1">
      <c r="B130" s="61"/>
      <c r="C130" s="60"/>
      <c r="D130" s="15"/>
      <c r="E130" s="137"/>
      <c r="F130" s="229"/>
      <c r="G130" s="242"/>
      <c r="H130" s="242"/>
      <c r="I130" s="201"/>
      <c r="J130" s="80"/>
      <c r="K130" s="124"/>
      <c r="L130" s="125"/>
    </row>
    <row r="131" spans="1:12" ht="13.5" customHeight="1">
      <c r="B131" s="62"/>
      <c r="C131" s="79"/>
      <c r="D131" s="18"/>
      <c r="E131" s="133"/>
      <c r="F131" s="76"/>
      <c r="G131" s="210"/>
      <c r="H131" s="210"/>
      <c r="I131" s="194"/>
      <c r="J131" s="207"/>
      <c r="K131" s="197"/>
      <c r="L131" s="127"/>
    </row>
    <row r="132" spans="1:12" ht="13.5" customHeight="1">
      <c r="B132" s="36"/>
      <c r="C132" s="159"/>
      <c r="D132" s="149"/>
      <c r="E132" s="137"/>
      <c r="F132" s="229"/>
      <c r="G132" s="238"/>
      <c r="H132" s="78"/>
      <c r="I132" s="202"/>
      <c r="J132" s="80"/>
      <c r="K132" s="124"/>
      <c r="L132" s="125"/>
    </row>
    <row r="133" spans="1:12" ht="13.5" customHeight="1">
      <c r="A133" s="5"/>
      <c r="B133" s="209"/>
      <c r="C133" s="158"/>
      <c r="D133" s="18"/>
      <c r="E133" s="151"/>
      <c r="F133" s="76"/>
      <c r="G133" s="210"/>
      <c r="H133" s="210"/>
      <c r="I133" s="194"/>
      <c r="J133" s="207"/>
      <c r="K133" s="197"/>
      <c r="L133" s="127"/>
    </row>
    <row r="134" spans="1:12" ht="13.5" customHeight="1">
      <c r="B134" s="36"/>
      <c r="C134" s="14"/>
      <c r="D134" s="15"/>
      <c r="E134" s="137"/>
      <c r="F134" s="229"/>
      <c r="G134" s="243"/>
      <c r="H134" s="243"/>
      <c r="I134" s="201"/>
      <c r="J134" s="80"/>
      <c r="K134" s="124"/>
      <c r="L134" s="125"/>
    </row>
    <row r="135" spans="1:12" ht="13.5" customHeight="1">
      <c r="B135" s="209"/>
      <c r="C135" s="79"/>
      <c r="D135" s="18"/>
      <c r="E135" s="151"/>
      <c r="F135" s="76"/>
      <c r="G135" s="210"/>
      <c r="H135" s="210"/>
      <c r="I135" s="194"/>
      <c r="J135" s="207"/>
      <c r="K135" s="197"/>
      <c r="L135" s="127"/>
    </row>
    <row r="136" spans="1:12" ht="13.5" customHeight="1">
      <c r="B136" s="36"/>
      <c r="C136" s="14"/>
      <c r="D136" s="39"/>
      <c r="E136" s="137"/>
      <c r="F136" s="229"/>
      <c r="G136" s="238"/>
      <c r="H136" s="78"/>
      <c r="I136" s="201"/>
      <c r="J136" s="80"/>
      <c r="K136" s="124"/>
      <c r="L136" s="125"/>
    </row>
    <row r="137" spans="1:12" ht="13.5" customHeight="1">
      <c r="B137" s="209"/>
      <c r="C137" s="79"/>
      <c r="D137" s="18"/>
      <c r="E137" s="151"/>
      <c r="F137" s="76"/>
      <c r="G137" s="210"/>
      <c r="H137" s="210"/>
      <c r="I137" s="194"/>
      <c r="J137" s="207"/>
      <c r="K137" s="197"/>
      <c r="L137" s="127"/>
    </row>
    <row r="138" spans="1:12" ht="13.5" customHeight="1">
      <c r="B138" s="36"/>
      <c r="C138" s="14"/>
      <c r="D138" s="39"/>
      <c r="E138" s="137"/>
      <c r="F138" s="229"/>
      <c r="G138" s="238"/>
      <c r="H138" s="78"/>
      <c r="I138" s="201"/>
      <c r="J138" s="80"/>
      <c r="K138" s="124"/>
      <c r="L138" s="125"/>
    </row>
    <row r="139" spans="1:12" ht="13.5" customHeight="1">
      <c r="B139" s="209"/>
      <c r="C139" s="79"/>
      <c r="D139" s="18"/>
      <c r="E139" s="151"/>
      <c r="F139" s="76"/>
      <c r="G139" s="210"/>
      <c r="H139" s="210"/>
      <c r="I139" s="194"/>
      <c r="J139" s="207"/>
      <c r="K139" s="197"/>
      <c r="L139" s="127"/>
    </row>
    <row r="140" spans="1:12" ht="13.5" customHeight="1">
      <c r="B140" s="61"/>
      <c r="C140" s="60"/>
      <c r="D140" s="15"/>
      <c r="E140" s="137"/>
      <c r="F140" s="229"/>
      <c r="G140" s="242"/>
      <c r="H140" s="242"/>
      <c r="I140" s="201"/>
      <c r="J140" s="80"/>
      <c r="K140" s="124"/>
      <c r="L140" s="125"/>
    </row>
    <row r="141" spans="1:12" ht="13.5" customHeight="1">
      <c r="B141" s="62"/>
      <c r="C141" s="79"/>
      <c r="D141" s="18"/>
      <c r="E141" s="133"/>
      <c r="F141" s="76"/>
      <c r="G141" s="210"/>
      <c r="H141" s="210"/>
      <c r="I141" s="194"/>
      <c r="J141" s="207"/>
      <c r="K141" s="197"/>
      <c r="L141" s="127"/>
    </row>
    <row r="142" spans="1:12" ht="13.5" customHeight="1">
      <c r="B142" s="36"/>
      <c r="C142" s="159"/>
      <c r="D142" s="149"/>
      <c r="E142" s="137"/>
      <c r="F142" s="229"/>
      <c r="G142" s="238"/>
      <c r="H142" s="78"/>
      <c r="I142" s="202"/>
      <c r="J142" s="80"/>
      <c r="K142" s="124"/>
      <c r="L142" s="125"/>
    </row>
    <row r="143" spans="1:12" ht="13.5" customHeight="1">
      <c r="A143" s="5"/>
      <c r="B143" s="35"/>
      <c r="C143" s="158"/>
      <c r="D143" s="18"/>
      <c r="E143" s="151"/>
      <c r="F143" s="76"/>
      <c r="G143" s="210"/>
      <c r="H143" s="210"/>
      <c r="I143" s="194"/>
      <c r="J143" s="207"/>
      <c r="K143" s="126"/>
      <c r="L143" s="127"/>
    </row>
    <row r="144" spans="1:12" ht="13.5" customHeight="1">
      <c r="B144" s="36"/>
      <c r="C144" s="14"/>
      <c r="D144" s="15"/>
      <c r="E144" s="137"/>
      <c r="F144" s="229"/>
      <c r="G144" s="243"/>
      <c r="H144" s="243"/>
      <c r="I144" s="201"/>
      <c r="J144" s="80"/>
      <c r="K144" s="124"/>
      <c r="L144" s="125"/>
    </row>
    <row r="145" spans="1:12" ht="13.5" customHeight="1">
      <c r="B145" s="35"/>
      <c r="C145" s="79"/>
      <c r="D145" s="18"/>
      <c r="E145" s="151"/>
      <c r="F145" s="76"/>
      <c r="G145" s="210"/>
      <c r="H145" s="210"/>
      <c r="I145" s="194"/>
      <c r="J145" s="207"/>
      <c r="K145" s="126"/>
      <c r="L145" s="127"/>
    </row>
    <row r="146" spans="1:12" ht="13.5" customHeight="1">
      <c r="B146" s="61"/>
      <c r="C146" s="60"/>
      <c r="D146" s="15"/>
      <c r="E146" s="137"/>
      <c r="F146" s="229"/>
      <c r="G146" s="242"/>
      <c r="H146" s="242"/>
      <c r="I146" s="201"/>
      <c r="J146" s="80"/>
      <c r="K146" s="124"/>
      <c r="L146" s="125"/>
    </row>
    <row r="147" spans="1:12" ht="13.5" customHeight="1">
      <c r="B147" s="62"/>
      <c r="C147" s="79"/>
      <c r="D147" s="18"/>
      <c r="E147" s="133"/>
      <c r="F147" s="76"/>
      <c r="G147" s="210"/>
      <c r="H147" s="210"/>
      <c r="I147" s="194"/>
      <c r="J147" s="207"/>
      <c r="K147" s="126"/>
      <c r="L147" s="127"/>
    </row>
    <row r="148" spans="1:12" ht="13.5" customHeight="1">
      <c r="B148" s="36"/>
      <c r="C148" s="14"/>
      <c r="D148" s="39"/>
      <c r="E148" s="137"/>
      <c r="F148" s="16"/>
      <c r="G148" s="238"/>
      <c r="H148" s="78"/>
      <c r="I148" s="201"/>
      <c r="J148" s="80"/>
      <c r="K148" s="124"/>
      <c r="L148" s="125"/>
    </row>
    <row r="149" spans="1:12" ht="13.5" customHeight="1">
      <c r="B149" s="35"/>
      <c r="C149" s="79"/>
      <c r="D149" s="18"/>
      <c r="E149" s="151"/>
      <c r="F149" s="76"/>
      <c r="G149" s="210"/>
      <c r="H149" s="210"/>
      <c r="I149" s="194"/>
      <c r="J149" s="207"/>
      <c r="K149" s="126"/>
      <c r="L149" s="127"/>
    </row>
    <row r="150" spans="1:12" ht="13.5" customHeight="1">
      <c r="B150" s="36"/>
      <c r="C150" s="38"/>
      <c r="D150" s="39"/>
      <c r="E150" s="135"/>
      <c r="F150" s="67"/>
      <c r="G150" s="244"/>
      <c r="H150" s="242"/>
      <c r="I150" s="205"/>
      <c r="J150" s="80"/>
      <c r="K150" s="124"/>
      <c r="L150" s="125"/>
    </row>
    <row r="151" spans="1:12" ht="13.5" customHeight="1">
      <c r="B151" s="40"/>
      <c r="C151" s="19" t="s">
        <v>18</v>
      </c>
      <c r="D151" s="20"/>
      <c r="E151" s="136"/>
      <c r="F151" s="21"/>
      <c r="G151" s="240"/>
      <c r="H151" s="240"/>
      <c r="I151" s="204"/>
      <c r="J151" s="88"/>
      <c r="K151" s="147"/>
      <c r="L151" s="131"/>
    </row>
    <row r="152" spans="1:12" ht="13.5" customHeight="1">
      <c r="B152" s="34"/>
      <c r="C152" s="41"/>
      <c r="D152" s="12"/>
      <c r="E152" s="132"/>
      <c r="F152" s="13"/>
      <c r="G152" s="236"/>
      <c r="H152" s="236"/>
      <c r="I152" s="200"/>
      <c r="J152" s="176"/>
      <c r="K152" s="122"/>
      <c r="L152" s="123"/>
    </row>
    <row r="153" spans="1:12" ht="13.5" customHeight="1">
      <c r="A153" s="5"/>
      <c r="B153" s="35">
        <f>科目別内訳!B17</f>
        <v>3</v>
      </c>
      <c r="C153" s="79" t="str">
        <f>科目別内訳!C17</f>
        <v>内外装劣化補修</v>
      </c>
      <c r="D153" s="29"/>
      <c r="E153" s="133"/>
      <c r="F153" s="76"/>
      <c r="G153" s="210"/>
      <c r="H153" s="210"/>
      <c r="I153" s="194"/>
      <c r="J153" s="81"/>
      <c r="K153" s="126"/>
      <c r="L153" s="127"/>
    </row>
    <row r="154" spans="1:12" ht="13.5" customHeight="1">
      <c r="B154" s="36"/>
      <c r="C154" s="160"/>
      <c r="D154" s="149"/>
      <c r="E154" s="161"/>
      <c r="F154" s="16"/>
      <c r="G154" s="237"/>
      <c r="H154" s="237"/>
      <c r="I154" s="201"/>
      <c r="J154" s="80"/>
      <c r="K154" s="124"/>
      <c r="L154" s="125"/>
    </row>
    <row r="155" spans="1:12" ht="13.5" customHeight="1">
      <c r="B155" s="35"/>
      <c r="C155" s="162"/>
      <c r="D155" s="154"/>
      <c r="E155" s="151"/>
      <c r="F155" s="76"/>
      <c r="G155" s="210"/>
      <c r="H155" s="210"/>
      <c r="I155" s="194"/>
      <c r="J155" s="81"/>
      <c r="K155" s="126"/>
      <c r="L155" s="127"/>
    </row>
    <row r="156" spans="1:12" ht="13.5" customHeight="1">
      <c r="B156" s="36"/>
      <c r="C156" s="160"/>
      <c r="D156" s="149"/>
      <c r="E156" s="137"/>
      <c r="F156" s="16"/>
      <c r="G156" s="238"/>
      <c r="H156" s="78"/>
      <c r="I156" s="192"/>
      <c r="J156" s="124"/>
      <c r="K156" s="124"/>
      <c r="L156" s="125"/>
    </row>
    <row r="157" spans="1:12" ht="13.5" customHeight="1">
      <c r="B157" s="35"/>
      <c r="C157" s="158" t="s">
        <v>68</v>
      </c>
      <c r="D157" s="29"/>
      <c r="E157" s="151"/>
      <c r="F157" s="76"/>
      <c r="G157" s="210"/>
      <c r="H157" s="210"/>
      <c r="I157" s="194"/>
      <c r="J157" s="211"/>
      <c r="K157" s="126"/>
      <c r="L157" s="127"/>
    </row>
    <row r="158" spans="1:12" ht="13.5" customHeight="1">
      <c r="B158" s="36"/>
      <c r="C158" s="160"/>
      <c r="D158" s="149"/>
      <c r="E158" s="137"/>
      <c r="F158" s="229"/>
      <c r="G158" s="242"/>
      <c r="H158" s="242"/>
      <c r="I158" s="192"/>
      <c r="J158" s="124"/>
      <c r="K158" s="124"/>
      <c r="L158" s="125"/>
    </row>
    <row r="159" spans="1:12" ht="13.5" customHeight="1">
      <c r="B159" s="35"/>
      <c r="C159" s="158" t="s">
        <v>158</v>
      </c>
      <c r="D159" s="29" t="s">
        <v>43</v>
      </c>
      <c r="E159" s="151">
        <v>10</v>
      </c>
      <c r="F159" s="76" t="s">
        <v>37</v>
      </c>
      <c r="G159" s="210"/>
      <c r="H159" s="210"/>
      <c r="I159" s="194"/>
      <c r="J159" s="211"/>
      <c r="K159" s="126"/>
      <c r="L159" s="127"/>
    </row>
    <row r="160" spans="1:12" ht="13.5" customHeight="1">
      <c r="B160" s="164"/>
      <c r="C160" s="160"/>
      <c r="D160" s="168" t="s">
        <v>159</v>
      </c>
      <c r="E160" s="137"/>
      <c r="F160" s="229"/>
      <c r="G160" s="242"/>
      <c r="H160" s="242"/>
      <c r="I160" s="206"/>
      <c r="J160" s="124"/>
      <c r="K160" s="124"/>
      <c r="L160" s="125"/>
    </row>
    <row r="161" spans="1:12" ht="13.5" customHeight="1">
      <c r="B161" s="35"/>
      <c r="C161" s="158" t="s">
        <v>66</v>
      </c>
      <c r="D161" s="154" t="s">
        <v>160</v>
      </c>
      <c r="E161" s="151">
        <v>2</v>
      </c>
      <c r="F161" s="76" t="s">
        <v>31</v>
      </c>
      <c r="G161" s="210"/>
      <c r="H161" s="210"/>
      <c r="I161" s="194"/>
      <c r="J161" s="211"/>
      <c r="K161" s="126"/>
      <c r="L161" s="127"/>
    </row>
    <row r="162" spans="1:12" ht="13.5" customHeight="1">
      <c r="B162" s="36"/>
      <c r="C162" s="160"/>
      <c r="D162" s="149" t="s">
        <v>159</v>
      </c>
      <c r="E162" s="137"/>
      <c r="F162" s="229"/>
      <c r="G162" s="242"/>
      <c r="H162" s="242"/>
      <c r="I162" s="201"/>
      <c r="J162" s="124"/>
      <c r="K162" s="124"/>
      <c r="L162" s="125"/>
    </row>
    <row r="163" spans="1:12" ht="13.5" customHeight="1">
      <c r="A163" s="5"/>
      <c r="B163" s="35"/>
      <c r="C163" s="158" t="s">
        <v>64</v>
      </c>
      <c r="D163" s="29" t="s">
        <v>161</v>
      </c>
      <c r="E163" s="151">
        <v>11</v>
      </c>
      <c r="F163" s="76" t="s">
        <v>31</v>
      </c>
      <c r="G163" s="210"/>
      <c r="H163" s="210"/>
      <c r="I163" s="194"/>
      <c r="J163" s="211"/>
      <c r="K163" s="126"/>
      <c r="L163" s="127"/>
    </row>
    <row r="164" spans="1:12" ht="13.5" customHeight="1">
      <c r="B164" s="36"/>
      <c r="C164" s="14"/>
      <c r="D164" s="168" t="s">
        <v>159</v>
      </c>
      <c r="E164" s="137"/>
      <c r="F164" s="229"/>
      <c r="G164" s="238"/>
      <c r="H164" s="78"/>
      <c r="I164" s="201"/>
      <c r="J164" s="124"/>
      <c r="K164" s="124"/>
      <c r="L164" s="125"/>
    </row>
    <row r="165" spans="1:12" ht="13.5" customHeight="1">
      <c r="A165" s="5"/>
      <c r="B165" s="35"/>
      <c r="C165" s="79" t="s">
        <v>162</v>
      </c>
      <c r="D165" s="154" t="s">
        <v>163</v>
      </c>
      <c r="E165" s="151">
        <v>27</v>
      </c>
      <c r="F165" s="76" t="s">
        <v>31</v>
      </c>
      <c r="G165" s="210"/>
      <c r="H165" s="210"/>
      <c r="I165" s="194"/>
      <c r="J165" s="211"/>
      <c r="K165" s="126"/>
      <c r="L165" s="127"/>
    </row>
    <row r="166" spans="1:12" ht="13.5" customHeight="1">
      <c r="B166" s="164"/>
      <c r="C166" s="160"/>
      <c r="D166" s="168" t="s">
        <v>46</v>
      </c>
      <c r="E166" s="137"/>
      <c r="F166" s="229"/>
      <c r="G166" s="242"/>
      <c r="H166" s="242"/>
      <c r="I166" s="206"/>
      <c r="J166" s="124"/>
      <c r="K166" s="124"/>
      <c r="L166" s="125"/>
    </row>
    <row r="167" spans="1:12" ht="13.5" customHeight="1">
      <c r="B167" s="209"/>
      <c r="C167" s="158" t="s">
        <v>164</v>
      </c>
      <c r="D167" s="154" t="s">
        <v>165</v>
      </c>
      <c r="E167" s="151">
        <v>3</v>
      </c>
      <c r="F167" s="76" t="s">
        <v>31</v>
      </c>
      <c r="G167" s="210"/>
      <c r="H167" s="210"/>
      <c r="I167" s="194"/>
      <c r="J167" s="211"/>
      <c r="K167" s="197"/>
      <c r="L167" s="127"/>
    </row>
    <row r="168" spans="1:12" ht="13.5" customHeight="1">
      <c r="B168" s="36"/>
      <c r="C168" s="160"/>
      <c r="D168" s="149" t="s">
        <v>46</v>
      </c>
      <c r="E168" s="137"/>
      <c r="F168" s="16"/>
      <c r="G168" s="242"/>
      <c r="H168" s="242"/>
      <c r="I168" s="201"/>
      <c r="J168" s="124"/>
      <c r="K168" s="124"/>
      <c r="L168" s="125"/>
    </row>
    <row r="169" spans="1:12" ht="13.5" customHeight="1">
      <c r="A169" s="5"/>
      <c r="B169" s="209"/>
      <c r="C169" s="158" t="s">
        <v>67</v>
      </c>
      <c r="D169" s="29" t="s">
        <v>165</v>
      </c>
      <c r="E169" s="151">
        <v>3</v>
      </c>
      <c r="F169" s="76" t="s">
        <v>31</v>
      </c>
      <c r="G169" s="210"/>
      <c r="H169" s="210"/>
      <c r="I169" s="194"/>
      <c r="J169" s="211"/>
      <c r="K169" s="197"/>
      <c r="L169" s="127"/>
    </row>
    <row r="170" spans="1:12" ht="13.5" customHeight="1">
      <c r="B170" s="36"/>
      <c r="C170" s="14"/>
      <c r="D170" s="168"/>
      <c r="E170" s="137"/>
      <c r="F170" s="16"/>
      <c r="G170" s="238"/>
      <c r="H170" s="78"/>
      <c r="I170" s="201"/>
      <c r="J170" s="124"/>
      <c r="K170" s="124"/>
      <c r="L170" s="125"/>
    </row>
    <row r="171" spans="1:12" ht="13.5" customHeight="1">
      <c r="B171" s="35"/>
      <c r="C171" s="79" t="s">
        <v>166</v>
      </c>
      <c r="D171" s="154" t="s">
        <v>167</v>
      </c>
      <c r="E171" s="151">
        <v>2</v>
      </c>
      <c r="F171" s="76" t="s">
        <v>31</v>
      </c>
      <c r="G171" s="210"/>
      <c r="H171" s="210"/>
      <c r="I171" s="194"/>
      <c r="J171" s="211"/>
      <c r="K171" s="126"/>
      <c r="L171" s="127"/>
    </row>
    <row r="172" spans="1:12" ht="13.5" customHeight="1">
      <c r="B172" s="36"/>
      <c r="C172" s="166"/>
      <c r="D172" s="15" t="s">
        <v>168</v>
      </c>
      <c r="E172" s="137"/>
      <c r="F172" s="16"/>
      <c r="G172" s="238"/>
      <c r="H172" s="78"/>
      <c r="I172" s="201"/>
      <c r="J172" s="80"/>
      <c r="K172" s="124"/>
      <c r="L172" s="125"/>
    </row>
    <row r="173" spans="1:12" ht="13.5" customHeight="1">
      <c r="A173" s="5"/>
      <c r="B173" s="35"/>
      <c r="C173" s="167" t="s">
        <v>177</v>
      </c>
      <c r="D173" s="29" t="s">
        <v>169</v>
      </c>
      <c r="E173" s="151">
        <v>87.8</v>
      </c>
      <c r="F173" s="76" t="s">
        <v>171</v>
      </c>
      <c r="G173" s="210"/>
      <c r="H173" s="210"/>
      <c r="I173" s="194"/>
      <c r="J173" s="207"/>
      <c r="K173" s="126"/>
      <c r="L173" s="127"/>
    </row>
    <row r="174" spans="1:12" ht="13.5" customHeight="1">
      <c r="B174" s="36"/>
      <c r="C174" s="159"/>
      <c r="D174" s="149" t="s">
        <v>170</v>
      </c>
      <c r="E174" s="137"/>
      <c r="F174" s="16"/>
      <c r="G174" s="238"/>
      <c r="H174" s="78"/>
      <c r="I174" s="201"/>
      <c r="J174" s="80"/>
      <c r="K174" s="124"/>
      <c r="L174" s="125"/>
    </row>
    <row r="175" spans="1:12" ht="13.5" customHeight="1">
      <c r="B175" s="35"/>
      <c r="C175" s="158" t="s">
        <v>42</v>
      </c>
      <c r="D175" s="29" t="s">
        <v>63</v>
      </c>
      <c r="E175" s="151">
        <v>359</v>
      </c>
      <c r="F175" s="76" t="s">
        <v>171</v>
      </c>
      <c r="G175" s="210"/>
      <c r="H175" s="210"/>
      <c r="I175" s="194"/>
      <c r="J175" s="207"/>
      <c r="K175" s="126"/>
      <c r="L175" s="127"/>
    </row>
    <row r="176" spans="1:12" ht="13.5" customHeight="1">
      <c r="B176" s="36"/>
      <c r="C176" s="159"/>
      <c r="D176" s="149" t="s">
        <v>157</v>
      </c>
      <c r="E176" s="137"/>
      <c r="F176" s="229"/>
      <c r="G176" s="238"/>
      <c r="H176" s="78"/>
      <c r="I176" s="201"/>
      <c r="J176" s="124"/>
      <c r="K176" s="124"/>
      <c r="L176" s="125"/>
    </row>
    <row r="177" spans="1:12" ht="13.5" customHeight="1">
      <c r="B177" s="35"/>
      <c r="C177" s="158" t="s">
        <v>44</v>
      </c>
      <c r="D177" s="29" t="s">
        <v>156</v>
      </c>
      <c r="E177" s="151">
        <v>350</v>
      </c>
      <c r="F177" s="76" t="s">
        <v>171</v>
      </c>
      <c r="G177" s="210"/>
      <c r="H177" s="210"/>
      <c r="I177" s="194"/>
      <c r="J177" s="413"/>
      <c r="K177" s="413"/>
      <c r="L177" s="127"/>
    </row>
    <row r="178" spans="1:12" ht="13.5" customHeight="1">
      <c r="B178" s="36"/>
      <c r="C178" s="160"/>
      <c r="D178" s="149"/>
      <c r="E178" s="137"/>
      <c r="F178" s="229"/>
      <c r="G178" s="242"/>
      <c r="H178" s="242"/>
      <c r="I178" s="192"/>
      <c r="J178" s="124"/>
      <c r="K178" s="124"/>
      <c r="L178" s="125"/>
    </row>
    <row r="179" spans="1:12" ht="13.5" customHeight="1">
      <c r="B179" s="209"/>
      <c r="C179" s="158"/>
      <c r="D179" s="29"/>
      <c r="E179" s="151"/>
      <c r="F179" s="76"/>
      <c r="G179" s="210"/>
      <c r="H179" s="210"/>
      <c r="I179" s="194"/>
      <c r="J179" s="211"/>
      <c r="K179" s="197"/>
      <c r="L179" s="127"/>
    </row>
    <row r="180" spans="1:12" ht="13.5" customHeight="1">
      <c r="B180" s="36"/>
      <c r="C180" s="14"/>
      <c r="D180" s="168"/>
      <c r="E180" s="137"/>
      <c r="F180" s="16"/>
      <c r="G180" s="238"/>
      <c r="H180" s="78"/>
      <c r="I180" s="201"/>
      <c r="J180" s="124"/>
      <c r="K180" s="124"/>
      <c r="L180" s="125"/>
    </row>
    <row r="181" spans="1:12" ht="13.5" customHeight="1">
      <c r="B181" s="35"/>
      <c r="C181" s="79" t="s">
        <v>172</v>
      </c>
      <c r="D181" s="154"/>
      <c r="E181" s="151"/>
      <c r="F181" s="76"/>
      <c r="G181" s="210"/>
      <c r="H181" s="210"/>
      <c r="I181" s="194"/>
      <c r="J181" s="211"/>
      <c r="K181" s="126"/>
      <c r="L181" s="127"/>
    </row>
    <row r="182" spans="1:12" ht="13.5" customHeight="1">
      <c r="B182" s="36"/>
      <c r="C182" s="14"/>
      <c r="D182" s="168"/>
      <c r="E182" s="163"/>
      <c r="F182" s="16"/>
      <c r="G182" s="243"/>
      <c r="H182" s="243"/>
      <c r="I182" s="201"/>
      <c r="J182" s="124"/>
      <c r="K182" s="124"/>
      <c r="L182" s="125"/>
    </row>
    <row r="183" spans="1:12" ht="13.5" customHeight="1">
      <c r="A183" s="5"/>
      <c r="B183" s="35"/>
      <c r="C183" s="79" t="s">
        <v>158</v>
      </c>
      <c r="D183" s="154" t="s">
        <v>43</v>
      </c>
      <c r="E183" s="151">
        <v>102</v>
      </c>
      <c r="F183" s="76" t="s">
        <v>37</v>
      </c>
      <c r="G183" s="210"/>
      <c r="H183" s="210"/>
      <c r="I183" s="194"/>
      <c r="J183" s="197"/>
      <c r="K183" s="126"/>
      <c r="L183" s="127"/>
    </row>
    <row r="184" spans="1:12" ht="13.5" customHeight="1">
      <c r="B184" s="36"/>
      <c r="C184" s="14"/>
      <c r="D184" s="168"/>
      <c r="E184" s="163"/>
      <c r="F184" s="16"/>
      <c r="G184" s="243"/>
      <c r="H184" s="243"/>
      <c r="I184" s="201"/>
      <c r="J184" s="124"/>
      <c r="K184" s="124"/>
      <c r="L184" s="125"/>
    </row>
    <row r="185" spans="1:12" ht="13.5" customHeight="1">
      <c r="B185" s="35"/>
      <c r="C185" s="79" t="s">
        <v>65</v>
      </c>
      <c r="D185" s="154" t="s">
        <v>43</v>
      </c>
      <c r="E185" s="151">
        <v>21.4</v>
      </c>
      <c r="F185" s="76" t="s">
        <v>37</v>
      </c>
      <c r="G185" s="210"/>
      <c r="H185" s="210"/>
      <c r="I185" s="194"/>
      <c r="J185" s="197"/>
      <c r="K185" s="126"/>
      <c r="L185" s="127"/>
    </row>
    <row r="186" spans="1:12" ht="13.5" customHeight="1">
      <c r="B186" s="37"/>
      <c r="C186" s="160"/>
      <c r="D186" s="220" t="s">
        <v>159</v>
      </c>
      <c r="E186" s="214"/>
      <c r="F186" s="230"/>
      <c r="G186" s="245"/>
      <c r="H186" s="245"/>
      <c r="I186" s="231"/>
      <c r="J186" s="215"/>
      <c r="K186" s="215"/>
      <c r="L186" s="146"/>
    </row>
    <row r="187" spans="1:12" ht="13.5" customHeight="1">
      <c r="B187" s="40"/>
      <c r="C187" s="232" t="s">
        <v>66</v>
      </c>
      <c r="D187" s="217" t="s">
        <v>160</v>
      </c>
      <c r="E187" s="218">
        <v>4</v>
      </c>
      <c r="F187" s="21" t="s">
        <v>31</v>
      </c>
      <c r="G187" s="240"/>
      <c r="H187" s="240"/>
      <c r="I187" s="204"/>
      <c r="J187" s="224"/>
      <c r="K187" s="147"/>
      <c r="L187" s="131"/>
    </row>
    <row r="188" spans="1:12" ht="13.5" customHeight="1">
      <c r="B188" s="34"/>
      <c r="C188" s="41"/>
      <c r="D188" s="228" t="s">
        <v>159</v>
      </c>
      <c r="E188" s="225"/>
      <c r="F188" s="13"/>
      <c r="G188" s="246"/>
      <c r="H188" s="247"/>
      <c r="I188" s="200"/>
      <c r="J188" s="122"/>
      <c r="K188" s="122"/>
      <c r="L188" s="123"/>
    </row>
    <row r="189" spans="1:12" ht="13.5" customHeight="1">
      <c r="B189" s="209"/>
      <c r="C189" s="79" t="s">
        <v>64</v>
      </c>
      <c r="D189" s="154" t="s">
        <v>173</v>
      </c>
      <c r="E189" s="151">
        <v>23</v>
      </c>
      <c r="F189" s="76" t="s">
        <v>31</v>
      </c>
      <c r="G189" s="210"/>
      <c r="H189" s="210"/>
      <c r="I189" s="194"/>
      <c r="J189" s="211"/>
      <c r="K189" s="197"/>
      <c r="L189" s="127"/>
    </row>
    <row r="190" spans="1:12" ht="13.5" customHeight="1">
      <c r="B190" s="36"/>
      <c r="C190" s="14"/>
      <c r="D190" s="168" t="s">
        <v>159</v>
      </c>
      <c r="E190" s="163"/>
      <c r="F190" s="16"/>
      <c r="G190" s="237"/>
      <c r="H190" s="237"/>
      <c r="I190" s="201"/>
      <c r="J190" s="124"/>
      <c r="K190" s="124"/>
      <c r="L190" s="125"/>
    </row>
    <row r="191" spans="1:12" ht="13.5" customHeight="1">
      <c r="A191" s="5"/>
      <c r="B191" s="209"/>
      <c r="C191" s="79" t="s">
        <v>174</v>
      </c>
      <c r="D191" s="154" t="s">
        <v>175</v>
      </c>
      <c r="E191" s="151">
        <v>1</v>
      </c>
      <c r="F191" s="76" t="s">
        <v>31</v>
      </c>
      <c r="G191" s="210"/>
      <c r="H191" s="210"/>
      <c r="I191" s="194"/>
      <c r="J191" s="197"/>
      <c r="K191" s="197"/>
      <c r="L191" s="127"/>
    </row>
    <row r="192" spans="1:12" ht="13.5" customHeight="1">
      <c r="B192" s="36"/>
      <c r="C192" s="14"/>
      <c r="D192" s="168"/>
      <c r="E192" s="163"/>
      <c r="F192" s="16"/>
      <c r="G192" s="237"/>
      <c r="H192" s="237"/>
      <c r="I192" s="201"/>
      <c r="J192" s="124"/>
      <c r="K192" s="124"/>
      <c r="L192" s="125"/>
    </row>
    <row r="193" spans="1:12" ht="13.5" customHeight="1">
      <c r="B193" s="209"/>
      <c r="C193" s="79" t="s">
        <v>166</v>
      </c>
      <c r="D193" s="154" t="s">
        <v>176</v>
      </c>
      <c r="E193" s="151">
        <v>7</v>
      </c>
      <c r="F193" s="76" t="s">
        <v>31</v>
      </c>
      <c r="G193" s="210"/>
      <c r="H193" s="210"/>
      <c r="I193" s="194"/>
      <c r="J193" s="197"/>
      <c r="K193" s="197"/>
      <c r="L193" s="127"/>
    </row>
    <row r="194" spans="1:12" ht="13.5" customHeight="1">
      <c r="B194" s="36"/>
      <c r="C194" s="14"/>
      <c r="D194" s="168"/>
      <c r="E194" s="163"/>
      <c r="F194" s="16"/>
      <c r="G194" s="237"/>
      <c r="H194" s="237"/>
      <c r="I194" s="201"/>
      <c r="J194" s="80"/>
      <c r="K194" s="124"/>
      <c r="L194" s="125"/>
    </row>
    <row r="195" spans="1:12" ht="13.5" customHeight="1">
      <c r="A195" s="5"/>
      <c r="B195" s="209"/>
      <c r="C195" s="79"/>
      <c r="D195" s="154"/>
      <c r="E195" s="151"/>
      <c r="F195" s="76"/>
      <c r="G195" s="210"/>
      <c r="H195" s="210"/>
      <c r="I195" s="194"/>
      <c r="J195" s="81"/>
      <c r="K195" s="197"/>
      <c r="L195" s="127"/>
    </row>
    <row r="196" spans="1:12" ht="13.5" customHeight="1">
      <c r="B196" s="36"/>
      <c r="C196" s="14"/>
      <c r="D196" s="168"/>
      <c r="E196" s="163"/>
      <c r="F196" s="16"/>
      <c r="G196" s="237"/>
      <c r="H196" s="237"/>
      <c r="I196" s="201"/>
      <c r="J196" s="80"/>
      <c r="K196" s="124"/>
      <c r="L196" s="125"/>
    </row>
    <row r="197" spans="1:12" ht="13.5" customHeight="1">
      <c r="B197" s="209"/>
      <c r="C197" s="79"/>
      <c r="D197" s="154"/>
      <c r="E197" s="151"/>
      <c r="F197" s="76"/>
      <c r="G197" s="210"/>
      <c r="H197" s="210"/>
      <c r="I197" s="194"/>
      <c r="J197" s="81"/>
      <c r="K197" s="197"/>
      <c r="L197" s="127"/>
    </row>
    <row r="198" spans="1:12" ht="13.5" customHeight="1">
      <c r="B198" s="36"/>
      <c r="C198" s="14"/>
      <c r="D198" s="168"/>
      <c r="E198" s="163"/>
      <c r="F198" s="16"/>
      <c r="G198" s="237"/>
      <c r="H198" s="237"/>
      <c r="I198" s="201"/>
      <c r="J198" s="80"/>
      <c r="K198" s="124"/>
      <c r="L198" s="125"/>
    </row>
    <row r="199" spans="1:12" ht="13.5" customHeight="1">
      <c r="A199" s="5"/>
      <c r="B199" s="209"/>
      <c r="C199" s="79"/>
      <c r="D199" s="154"/>
      <c r="E199" s="151"/>
      <c r="F199" s="76"/>
      <c r="G199" s="210"/>
      <c r="H199" s="210"/>
      <c r="I199" s="194"/>
      <c r="J199" s="81"/>
      <c r="K199" s="197"/>
      <c r="L199" s="127"/>
    </row>
    <row r="200" spans="1:12" ht="13.5" customHeight="1">
      <c r="B200" s="36"/>
      <c r="C200" s="14"/>
      <c r="D200" s="168"/>
      <c r="E200" s="163"/>
      <c r="F200" s="16"/>
      <c r="G200" s="237"/>
      <c r="H200" s="237"/>
      <c r="I200" s="201"/>
      <c r="J200" s="80"/>
      <c r="K200" s="124"/>
      <c r="L200" s="125"/>
    </row>
    <row r="201" spans="1:12" ht="13.5" customHeight="1">
      <c r="B201" s="209"/>
      <c r="C201" s="79"/>
      <c r="D201" s="154"/>
      <c r="E201" s="151"/>
      <c r="F201" s="76"/>
      <c r="G201" s="210"/>
      <c r="H201" s="210"/>
      <c r="I201" s="194"/>
      <c r="J201" s="81"/>
      <c r="K201" s="197"/>
      <c r="L201" s="127"/>
    </row>
    <row r="202" spans="1:12" ht="13.5" customHeight="1">
      <c r="B202" s="36"/>
      <c r="C202" s="14"/>
      <c r="D202" s="168"/>
      <c r="E202" s="163"/>
      <c r="F202" s="16"/>
      <c r="G202" s="237"/>
      <c r="H202" s="237"/>
      <c r="I202" s="201"/>
      <c r="J202" s="80"/>
      <c r="K202" s="124"/>
      <c r="L202" s="125"/>
    </row>
    <row r="203" spans="1:12" ht="13.5" customHeight="1">
      <c r="A203" s="5"/>
      <c r="B203" s="209"/>
      <c r="C203" s="79"/>
      <c r="D203" s="154"/>
      <c r="E203" s="151"/>
      <c r="F203" s="76"/>
      <c r="G203" s="210"/>
      <c r="H203" s="210"/>
      <c r="I203" s="194"/>
      <c r="J203" s="81"/>
      <c r="K203" s="197"/>
      <c r="L203" s="127"/>
    </row>
    <row r="204" spans="1:12" ht="13.5" customHeight="1">
      <c r="B204" s="36"/>
      <c r="C204" s="14"/>
      <c r="D204" s="168"/>
      <c r="E204" s="163"/>
      <c r="F204" s="16"/>
      <c r="G204" s="237"/>
      <c r="H204" s="237"/>
      <c r="I204" s="201"/>
      <c r="J204" s="80"/>
      <c r="K204" s="124"/>
      <c r="L204" s="125"/>
    </row>
    <row r="205" spans="1:12" ht="13.5" customHeight="1">
      <c r="B205" s="209"/>
      <c r="C205" s="79"/>
      <c r="D205" s="154"/>
      <c r="E205" s="151"/>
      <c r="F205" s="76"/>
      <c r="G205" s="210"/>
      <c r="H205" s="210"/>
      <c r="I205" s="194"/>
      <c r="J205" s="81"/>
      <c r="K205" s="197"/>
      <c r="L205" s="127"/>
    </row>
    <row r="206" spans="1:12" ht="13.5" customHeight="1">
      <c r="B206" s="36"/>
      <c r="C206" s="14"/>
      <c r="D206" s="168"/>
      <c r="E206" s="163"/>
      <c r="F206" s="16"/>
      <c r="G206" s="237"/>
      <c r="H206" s="237"/>
      <c r="I206" s="201"/>
      <c r="J206" s="80"/>
      <c r="K206" s="124"/>
      <c r="L206" s="125"/>
    </row>
    <row r="207" spans="1:12" ht="13.5" customHeight="1">
      <c r="A207" s="5"/>
      <c r="B207" s="209"/>
      <c r="C207" s="79"/>
      <c r="D207" s="154"/>
      <c r="E207" s="151"/>
      <c r="F207" s="76"/>
      <c r="G207" s="210"/>
      <c r="H207" s="210"/>
      <c r="I207" s="194"/>
      <c r="J207" s="81"/>
      <c r="K207" s="197"/>
      <c r="L207" s="127"/>
    </row>
    <row r="208" spans="1:12" ht="13.5" customHeight="1">
      <c r="B208" s="36"/>
      <c r="C208" s="14"/>
      <c r="D208" s="168"/>
      <c r="E208" s="163"/>
      <c r="F208" s="16"/>
      <c r="G208" s="237"/>
      <c r="H208" s="237"/>
      <c r="I208" s="201"/>
      <c r="J208" s="80"/>
      <c r="K208" s="124"/>
      <c r="L208" s="125"/>
    </row>
    <row r="209" spans="1:12" ht="13.5" customHeight="1">
      <c r="B209" s="209"/>
      <c r="C209" s="79"/>
      <c r="D209" s="154"/>
      <c r="E209" s="151"/>
      <c r="F209" s="76"/>
      <c r="G209" s="210"/>
      <c r="H209" s="210"/>
      <c r="I209" s="194"/>
      <c r="J209" s="81"/>
      <c r="K209" s="197"/>
      <c r="L209" s="127"/>
    </row>
    <row r="210" spans="1:12" ht="13.5" customHeight="1">
      <c r="B210" s="36"/>
      <c r="C210" s="14"/>
      <c r="D210" s="168"/>
      <c r="E210" s="163"/>
      <c r="F210" s="16"/>
      <c r="G210" s="237"/>
      <c r="H210" s="237"/>
      <c r="I210" s="201"/>
      <c r="J210" s="80"/>
      <c r="K210" s="124"/>
      <c r="L210" s="125"/>
    </row>
    <row r="211" spans="1:12" ht="13.5" customHeight="1">
      <c r="A211" s="5"/>
      <c r="B211" s="209"/>
      <c r="C211" s="79"/>
      <c r="D211" s="154"/>
      <c r="E211" s="151"/>
      <c r="F211" s="76"/>
      <c r="G211" s="210"/>
      <c r="H211" s="210"/>
      <c r="I211" s="194"/>
      <c r="J211" s="81"/>
      <c r="K211" s="197"/>
      <c r="L211" s="127"/>
    </row>
    <row r="212" spans="1:12" ht="13.5" customHeight="1">
      <c r="B212" s="36"/>
      <c r="C212" s="14"/>
      <c r="D212" s="168"/>
      <c r="E212" s="163"/>
      <c r="F212" s="16"/>
      <c r="G212" s="237"/>
      <c r="H212" s="237"/>
      <c r="I212" s="201"/>
      <c r="J212" s="80"/>
      <c r="K212" s="124"/>
      <c r="L212" s="125"/>
    </row>
    <row r="213" spans="1:12" ht="13.5" customHeight="1">
      <c r="B213" s="209"/>
      <c r="C213" s="79"/>
      <c r="D213" s="154"/>
      <c r="E213" s="151"/>
      <c r="F213" s="76"/>
      <c r="G213" s="210"/>
      <c r="H213" s="210"/>
      <c r="I213" s="194"/>
      <c r="J213" s="81"/>
      <c r="K213" s="197"/>
      <c r="L213" s="127"/>
    </row>
    <row r="214" spans="1:12" ht="13.5" customHeight="1">
      <c r="B214" s="36"/>
      <c r="C214" s="14"/>
      <c r="D214" s="168"/>
      <c r="E214" s="163"/>
      <c r="F214" s="16"/>
      <c r="G214" s="237"/>
      <c r="H214" s="237"/>
      <c r="I214" s="201"/>
      <c r="J214" s="80"/>
      <c r="K214" s="124"/>
      <c r="L214" s="125"/>
    </row>
    <row r="215" spans="1:12" ht="13.5" customHeight="1">
      <c r="A215" s="5"/>
      <c r="B215" s="209"/>
      <c r="C215" s="79"/>
      <c r="D215" s="154"/>
      <c r="E215" s="151"/>
      <c r="F215" s="76"/>
      <c r="G215" s="210"/>
      <c r="H215" s="210"/>
      <c r="I215" s="194"/>
      <c r="J215" s="81"/>
      <c r="K215" s="197"/>
      <c r="L215" s="127"/>
    </row>
    <row r="216" spans="1:12" ht="13.5" customHeight="1">
      <c r="B216" s="36"/>
      <c r="C216" s="14"/>
      <c r="D216" s="168"/>
      <c r="E216" s="163"/>
      <c r="F216" s="16"/>
      <c r="G216" s="237"/>
      <c r="H216" s="237"/>
      <c r="I216" s="201"/>
      <c r="J216" s="80"/>
      <c r="K216" s="124"/>
      <c r="L216" s="125"/>
    </row>
    <row r="217" spans="1:12" ht="13.5" customHeight="1">
      <c r="B217" s="209"/>
      <c r="C217" s="79"/>
      <c r="D217" s="154"/>
      <c r="E217" s="151"/>
      <c r="F217" s="76"/>
      <c r="G217" s="210"/>
      <c r="H217" s="210"/>
      <c r="I217" s="194"/>
      <c r="J217" s="81"/>
      <c r="K217" s="197"/>
      <c r="L217" s="127"/>
    </row>
    <row r="218" spans="1:12" ht="13.5" customHeight="1">
      <c r="B218" s="36"/>
      <c r="C218" s="14"/>
      <c r="D218" s="168"/>
      <c r="E218" s="163"/>
      <c r="F218" s="16"/>
      <c r="G218" s="237"/>
      <c r="H218" s="237"/>
      <c r="I218" s="201"/>
      <c r="J218" s="80"/>
      <c r="K218" s="124"/>
      <c r="L218" s="125"/>
    </row>
    <row r="219" spans="1:12" ht="13.5" customHeight="1">
      <c r="A219" s="5"/>
      <c r="B219" s="209"/>
      <c r="C219" s="79"/>
      <c r="D219" s="154"/>
      <c r="E219" s="151"/>
      <c r="F219" s="76"/>
      <c r="G219" s="210"/>
      <c r="H219" s="210"/>
      <c r="I219" s="194"/>
      <c r="J219" s="81"/>
      <c r="K219" s="197"/>
      <c r="L219" s="127"/>
    </row>
    <row r="220" spans="1:12" ht="13.5" customHeight="1">
      <c r="B220" s="36"/>
      <c r="C220" s="14"/>
      <c r="D220" s="168"/>
      <c r="E220" s="163"/>
      <c r="F220" s="16"/>
      <c r="G220" s="237"/>
      <c r="H220" s="237"/>
      <c r="I220" s="201"/>
      <c r="J220" s="80"/>
      <c r="K220" s="124"/>
      <c r="L220" s="125"/>
    </row>
    <row r="221" spans="1:12" ht="13.5" customHeight="1">
      <c r="B221" s="209"/>
      <c r="C221" s="79"/>
      <c r="D221" s="154"/>
      <c r="E221" s="151"/>
      <c r="F221" s="76"/>
      <c r="G221" s="210"/>
      <c r="H221" s="210"/>
      <c r="I221" s="194"/>
      <c r="J221" s="81"/>
      <c r="K221" s="197"/>
      <c r="L221" s="127"/>
    </row>
    <row r="222" spans="1:12" s="42" customFormat="1" ht="13.5" customHeight="1">
      <c r="B222" s="43"/>
      <c r="C222" s="14"/>
      <c r="D222" s="15"/>
      <c r="E222" s="134"/>
      <c r="F222" s="16"/>
      <c r="G222" s="237"/>
      <c r="H222" s="242"/>
      <c r="I222" s="192"/>
      <c r="J222" s="80"/>
      <c r="K222" s="124"/>
      <c r="L222" s="125"/>
    </row>
    <row r="223" spans="1:12" s="42" customFormat="1" ht="13.5" customHeight="1">
      <c r="B223" s="44"/>
      <c r="C223" s="19" t="s">
        <v>18</v>
      </c>
      <c r="D223" s="20"/>
      <c r="E223" s="136"/>
      <c r="F223" s="21"/>
      <c r="G223" s="240"/>
      <c r="H223" s="240"/>
      <c r="I223" s="204"/>
      <c r="J223" s="88"/>
      <c r="K223" s="147"/>
      <c r="L223" s="131"/>
    </row>
    <row r="224" spans="1:12" ht="13.5" customHeight="1">
      <c r="B224" s="34"/>
      <c r="C224" s="41"/>
      <c r="D224" s="12"/>
      <c r="E224" s="132"/>
      <c r="F224" s="13"/>
      <c r="G224" s="236"/>
      <c r="H224" s="236"/>
      <c r="I224" s="200"/>
      <c r="J224" s="176"/>
      <c r="K224" s="122"/>
      <c r="L224" s="123"/>
    </row>
    <row r="225" spans="1:12" ht="13.5" customHeight="1">
      <c r="A225" s="5"/>
      <c r="B225" s="35">
        <f>科目別内訳!B19</f>
        <v>4</v>
      </c>
      <c r="C225" s="79" t="str">
        <f>科目別内訳!C19</f>
        <v>塗装改修</v>
      </c>
      <c r="D225" s="29"/>
      <c r="E225" s="133"/>
      <c r="F225" s="76"/>
      <c r="G225" s="210"/>
      <c r="H225" s="210"/>
      <c r="I225" s="194"/>
      <c r="J225" s="81"/>
      <c r="K225" s="126"/>
      <c r="L225" s="127"/>
    </row>
    <row r="226" spans="1:12" ht="13.5" customHeight="1">
      <c r="B226" s="36"/>
      <c r="C226" s="160"/>
      <c r="D226" s="149"/>
      <c r="E226" s="161"/>
      <c r="F226" s="16"/>
      <c r="G226" s="237"/>
      <c r="H226" s="237"/>
      <c r="I226" s="201"/>
      <c r="J226" s="80"/>
      <c r="K226" s="124"/>
      <c r="L226" s="125"/>
    </row>
    <row r="227" spans="1:12" ht="13.5" customHeight="1">
      <c r="B227" s="35"/>
      <c r="C227" s="162"/>
      <c r="D227" s="154"/>
      <c r="E227" s="151"/>
      <c r="F227" s="76"/>
      <c r="G227" s="210"/>
      <c r="H227" s="210"/>
      <c r="I227" s="194"/>
      <c r="J227" s="81"/>
      <c r="K227" s="126"/>
      <c r="L227" s="127"/>
    </row>
    <row r="228" spans="1:12" ht="13.5" customHeight="1">
      <c r="B228" s="36"/>
      <c r="C228" s="166"/>
      <c r="D228" s="15"/>
      <c r="E228" s="137"/>
      <c r="F228" s="16"/>
      <c r="G228" s="242"/>
      <c r="H228" s="242"/>
      <c r="I228" s="201"/>
      <c r="J228" s="195"/>
      <c r="K228" s="124"/>
      <c r="L228" s="125"/>
    </row>
    <row r="229" spans="1:12" ht="13.5" customHeight="1">
      <c r="A229" s="5"/>
      <c r="B229" s="209"/>
      <c r="C229" s="158" t="s">
        <v>68</v>
      </c>
      <c r="D229" s="29"/>
      <c r="E229" s="151"/>
      <c r="F229" s="76"/>
      <c r="G229" s="210"/>
      <c r="H229" s="210"/>
      <c r="I229" s="194"/>
      <c r="J229" s="207"/>
      <c r="K229" s="197"/>
      <c r="L229" s="127"/>
    </row>
    <row r="230" spans="1:12" ht="13.5" customHeight="1">
      <c r="B230" s="36"/>
      <c r="C230" s="14"/>
      <c r="D230" s="168" t="s">
        <v>178</v>
      </c>
      <c r="E230" s="137"/>
      <c r="F230" s="16"/>
      <c r="G230" s="242"/>
      <c r="H230" s="242"/>
      <c r="I230" s="201"/>
      <c r="J230" s="124"/>
      <c r="K230" s="124"/>
      <c r="L230" s="125"/>
    </row>
    <row r="231" spans="1:12" ht="13.5" customHeight="1">
      <c r="B231" s="209"/>
      <c r="C231" s="79" t="s">
        <v>69</v>
      </c>
      <c r="D231" s="154" t="s">
        <v>179</v>
      </c>
      <c r="E231" s="151">
        <v>5.6</v>
      </c>
      <c r="F231" s="76" t="s">
        <v>20</v>
      </c>
      <c r="G231" s="210"/>
      <c r="H231" s="210"/>
      <c r="I231" s="194"/>
      <c r="J231" s="197"/>
      <c r="K231" s="197"/>
      <c r="L231" s="127"/>
    </row>
    <row r="232" spans="1:12" ht="13.5" customHeight="1">
      <c r="B232" s="36"/>
      <c r="C232" s="14"/>
      <c r="D232" s="168" t="s">
        <v>180</v>
      </c>
      <c r="E232" s="137"/>
      <c r="F232" s="16"/>
      <c r="G232" s="238"/>
      <c r="H232" s="78"/>
      <c r="I232" s="201"/>
      <c r="J232" s="80"/>
      <c r="K232" s="124"/>
      <c r="L232" s="125"/>
    </row>
    <row r="233" spans="1:12" ht="13.5" customHeight="1">
      <c r="B233" s="209"/>
      <c r="C233" s="79" t="s">
        <v>42</v>
      </c>
      <c r="D233" s="154" t="s">
        <v>63</v>
      </c>
      <c r="E233" s="151">
        <v>5.6</v>
      </c>
      <c r="F233" s="76" t="s">
        <v>20</v>
      </c>
      <c r="G233" s="210"/>
      <c r="H233" s="210"/>
      <c r="I233" s="194"/>
      <c r="J233" s="207"/>
      <c r="K233" s="197"/>
      <c r="L233" s="127"/>
    </row>
    <row r="234" spans="1:12" ht="13.5" customHeight="1">
      <c r="B234" s="36"/>
      <c r="C234" s="160"/>
      <c r="D234" s="149" t="s">
        <v>181</v>
      </c>
      <c r="E234" s="137"/>
      <c r="F234" s="16"/>
      <c r="G234" s="238"/>
      <c r="H234" s="78"/>
      <c r="I234" s="192"/>
      <c r="J234" s="80"/>
      <c r="K234" s="124"/>
      <c r="L234" s="125"/>
    </row>
    <row r="235" spans="1:12" ht="13.5" customHeight="1">
      <c r="B235" s="35"/>
      <c r="C235" s="158" t="s">
        <v>70</v>
      </c>
      <c r="D235" s="29" t="s">
        <v>71</v>
      </c>
      <c r="E235" s="151">
        <v>2.4</v>
      </c>
      <c r="F235" s="76" t="s">
        <v>20</v>
      </c>
      <c r="G235" s="210"/>
      <c r="H235" s="210"/>
      <c r="I235" s="194"/>
      <c r="J235" s="207"/>
      <c r="K235" s="126"/>
      <c r="L235" s="127"/>
    </row>
    <row r="236" spans="1:12" ht="13.5" customHeight="1">
      <c r="B236" s="36"/>
      <c r="C236" s="159"/>
      <c r="D236" s="149" t="s">
        <v>182</v>
      </c>
      <c r="E236" s="137"/>
      <c r="F236" s="16"/>
      <c r="G236" s="238"/>
      <c r="H236" s="78"/>
      <c r="I236" s="201"/>
      <c r="J236" s="124"/>
      <c r="K236" s="124"/>
      <c r="L236" s="125"/>
    </row>
    <row r="237" spans="1:12" ht="13.5" customHeight="1">
      <c r="B237" s="35"/>
      <c r="C237" s="158" t="s">
        <v>183</v>
      </c>
      <c r="D237" s="29" t="s">
        <v>184</v>
      </c>
      <c r="E237" s="151">
        <v>1</v>
      </c>
      <c r="F237" s="76" t="s">
        <v>31</v>
      </c>
      <c r="G237" s="210"/>
      <c r="H237" s="210"/>
      <c r="I237" s="194"/>
      <c r="J237" s="197"/>
      <c r="K237" s="126"/>
      <c r="L237" s="127"/>
    </row>
    <row r="238" spans="1:12" ht="13.5" customHeight="1">
      <c r="B238" s="36"/>
      <c r="C238" s="166"/>
      <c r="D238" s="15"/>
      <c r="E238" s="137"/>
      <c r="F238" s="16"/>
      <c r="G238" s="238"/>
      <c r="H238" s="78"/>
      <c r="I238" s="201"/>
      <c r="J238" s="124"/>
      <c r="K238" s="124"/>
      <c r="L238" s="125"/>
    </row>
    <row r="239" spans="1:12" ht="13.5" customHeight="1">
      <c r="A239" s="5"/>
      <c r="B239" s="35"/>
      <c r="C239" s="167"/>
      <c r="D239" s="29"/>
      <c r="E239" s="151"/>
      <c r="F239" s="76"/>
      <c r="G239" s="210"/>
      <c r="H239" s="210"/>
      <c r="I239" s="194"/>
      <c r="J239" s="211"/>
      <c r="K239" s="126"/>
      <c r="L239" s="127"/>
    </row>
    <row r="240" spans="1:12" ht="13.5" customHeight="1">
      <c r="B240" s="36"/>
      <c r="C240" s="14"/>
      <c r="D240" s="168"/>
      <c r="E240" s="137"/>
      <c r="F240" s="16"/>
      <c r="G240" s="238"/>
      <c r="H240" s="78"/>
      <c r="I240" s="201"/>
      <c r="J240" s="124"/>
      <c r="K240" s="124"/>
      <c r="L240" s="125"/>
    </row>
    <row r="241" spans="1:12" ht="13.5" customHeight="1">
      <c r="B241" s="35"/>
      <c r="C241" s="79" t="s">
        <v>172</v>
      </c>
      <c r="D241" s="154"/>
      <c r="E241" s="151"/>
      <c r="F241" s="76"/>
      <c r="G241" s="210"/>
      <c r="H241" s="210"/>
      <c r="I241" s="194"/>
      <c r="J241" s="413"/>
      <c r="K241" s="413"/>
      <c r="L241" s="127"/>
    </row>
    <row r="242" spans="1:12" ht="13.5" customHeight="1">
      <c r="B242" s="61"/>
      <c r="C242" s="153"/>
      <c r="D242" s="149" t="s">
        <v>185</v>
      </c>
      <c r="E242" s="137"/>
      <c r="F242" s="16"/>
      <c r="G242" s="238"/>
      <c r="H242" s="78"/>
      <c r="I242" s="205"/>
      <c r="J242" s="124"/>
      <c r="K242" s="124"/>
      <c r="L242" s="125"/>
    </row>
    <row r="243" spans="1:12" ht="13.5" customHeight="1">
      <c r="B243" s="62"/>
      <c r="C243" s="150" t="s">
        <v>186</v>
      </c>
      <c r="D243" s="29" t="s">
        <v>187</v>
      </c>
      <c r="E243" s="151">
        <v>64.8</v>
      </c>
      <c r="F243" s="76" t="s">
        <v>20</v>
      </c>
      <c r="G243" s="210"/>
      <c r="H243" s="210"/>
      <c r="I243" s="194"/>
      <c r="J243" s="197"/>
      <c r="K243" s="197"/>
      <c r="L243" s="127"/>
    </row>
    <row r="244" spans="1:12" ht="13.5" customHeight="1">
      <c r="B244" s="36"/>
      <c r="C244" s="14"/>
      <c r="D244" s="39" t="s">
        <v>188</v>
      </c>
      <c r="E244" s="137"/>
      <c r="F244" s="16"/>
      <c r="G244" s="237"/>
      <c r="H244" s="237"/>
      <c r="I244" s="201"/>
      <c r="J244" s="80"/>
      <c r="K244" s="124"/>
      <c r="L244" s="125"/>
    </row>
    <row r="245" spans="1:12" ht="13.5" customHeight="1">
      <c r="B245" s="209"/>
      <c r="C245" s="79" t="s">
        <v>70</v>
      </c>
      <c r="D245" s="18" t="s">
        <v>71</v>
      </c>
      <c r="E245" s="151">
        <v>45.7</v>
      </c>
      <c r="F245" s="76" t="s">
        <v>20</v>
      </c>
      <c r="G245" s="210"/>
      <c r="H245" s="210"/>
      <c r="I245" s="194"/>
      <c r="J245" s="207"/>
      <c r="K245" s="197"/>
      <c r="L245" s="127"/>
    </row>
    <row r="246" spans="1:12" ht="13.5" customHeight="1">
      <c r="B246" s="61"/>
      <c r="C246" s="153"/>
      <c r="D246" s="149"/>
      <c r="E246" s="137"/>
      <c r="F246" s="16"/>
      <c r="G246" s="238"/>
      <c r="H246" s="78"/>
      <c r="I246" s="202"/>
      <c r="J246" s="195"/>
      <c r="K246" s="124"/>
      <c r="L246" s="125"/>
    </row>
    <row r="247" spans="1:12" ht="13.5" customHeight="1">
      <c r="B247" s="62"/>
      <c r="C247" s="150"/>
      <c r="D247" s="29"/>
      <c r="E247" s="151"/>
      <c r="F247" s="76"/>
      <c r="G247" s="210"/>
      <c r="H247" s="210"/>
      <c r="I247" s="194"/>
      <c r="J247" s="207"/>
      <c r="K247" s="197"/>
      <c r="L247" s="127"/>
    </row>
    <row r="248" spans="1:12" ht="13.5" customHeight="1">
      <c r="B248" s="61"/>
      <c r="C248" s="157"/>
      <c r="D248" s="149"/>
      <c r="E248" s="137"/>
      <c r="F248" s="16"/>
      <c r="G248" s="238"/>
      <c r="H248" s="78"/>
      <c r="I248" s="202"/>
      <c r="J248" s="80"/>
      <c r="K248" s="124"/>
      <c r="L248" s="125"/>
    </row>
    <row r="249" spans="1:12" ht="13.5" customHeight="1">
      <c r="B249" s="209"/>
      <c r="C249" s="167"/>
      <c r="D249" s="29"/>
      <c r="E249" s="151"/>
      <c r="F249" s="76"/>
      <c r="G249" s="210"/>
      <c r="H249" s="210"/>
      <c r="I249" s="194"/>
      <c r="J249" s="207"/>
      <c r="K249" s="197"/>
      <c r="L249" s="127"/>
    </row>
    <row r="250" spans="1:12" ht="13.5" customHeight="1">
      <c r="B250" s="36"/>
      <c r="C250" s="159"/>
      <c r="D250" s="149"/>
      <c r="E250" s="137"/>
      <c r="F250" s="16"/>
      <c r="G250" s="238"/>
      <c r="H250" s="78"/>
      <c r="I250" s="202"/>
      <c r="J250" s="80"/>
      <c r="K250" s="124"/>
      <c r="L250" s="125"/>
    </row>
    <row r="251" spans="1:12" ht="13.5" customHeight="1">
      <c r="A251" s="5"/>
      <c r="B251" s="209"/>
      <c r="C251" s="158"/>
      <c r="D251" s="18"/>
      <c r="E251" s="151"/>
      <c r="F251" s="76"/>
      <c r="G251" s="210"/>
      <c r="H251" s="210"/>
      <c r="I251" s="194"/>
      <c r="J251" s="211"/>
      <c r="K251" s="197"/>
      <c r="L251" s="127"/>
    </row>
    <row r="252" spans="1:12" ht="13.5" customHeight="1">
      <c r="B252" s="36"/>
      <c r="C252" s="14"/>
      <c r="D252" s="15"/>
      <c r="E252" s="137"/>
      <c r="F252" s="16"/>
      <c r="G252" s="237"/>
      <c r="H252" s="237"/>
      <c r="I252" s="201"/>
      <c r="J252" s="80"/>
      <c r="K252" s="124"/>
      <c r="L252" s="125"/>
    </row>
    <row r="253" spans="1:12" ht="13.5" customHeight="1">
      <c r="B253" s="209"/>
      <c r="C253" s="79"/>
      <c r="D253" s="18"/>
      <c r="E253" s="151"/>
      <c r="F253" s="76"/>
      <c r="G253" s="210"/>
      <c r="H253" s="210"/>
      <c r="I253" s="194"/>
      <c r="J253" s="207"/>
      <c r="K253" s="197"/>
      <c r="L253" s="127"/>
    </row>
    <row r="254" spans="1:12" ht="13.5" customHeight="1">
      <c r="B254" s="36"/>
      <c r="C254" s="14"/>
      <c r="D254" s="39"/>
      <c r="E254" s="137"/>
      <c r="F254" s="16"/>
      <c r="G254" s="237"/>
      <c r="H254" s="237"/>
      <c r="I254" s="201"/>
      <c r="J254" s="80"/>
      <c r="K254" s="124"/>
      <c r="L254" s="125"/>
    </row>
    <row r="255" spans="1:12" ht="13.5" customHeight="1">
      <c r="B255" s="209"/>
      <c r="C255" s="79"/>
      <c r="D255" s="18"/>
      <c r="E255" s="151"/>
      <c r="F255" s="76"/>
      <c r="G255" s="210"/>
      <c r="H255" s="210"/>
      <c r="I255" s="194"/>
      <c r="J255" s="413"/>
      <c r="K255" s="413"/>
      <c r="L255" s="127"/>
    </row>
    <row r="256" spans="1:12" ht="13.5" customHeight="1">
      <c r="B256" s="36"/>
      <c r="C256" s="159"/>
      <c r="D256" s="149"/>
      <c r="E256" s="137"/>
      <c r="F256" s="16"/>
      <c r="G256" s="238"/>
      <c r="H256" s="78"/>
      <c r="I256" s="202"/>
      <c r="J256" s="124"/>
      <c r="K256" s="124"/>
      <c r="L256" s="125"/>
    </row>
    <row r="257" spans="1:12" ht="13.5" customHeight="1">
      <c r="A257" s="5"/>
      <c r="B257" s="209"/>
      <c r="C257" s="158"/>
      <c r="D257" s="18"/>
      <c r="E257" s="151"/>
      <c r="F257" s="76"/>
      <c r="G257" s="210"/>
      <c r="H257" s="210"/>
      <c r="I257" s="194"/>
      <c r="J257" s="211"/>
      <c r="K257" s="197"/>
      <c r="L257" s="127"/>
    </row>
    <row r="258" spans="1:12" ht="13.5" customHeight="1">
      <c r="B258" s="36"/>
      <c r="C258" s="38"/>
      <c r="D258" s="39"/>
      <c r="E258" s="135"/>
      <c r="F258" s="67"/>
      <c r="G258" s="244"/>
      <c r="H258" s="242"/>
      <c r="I258" s="205"/>
      <c r="J258" s="80"/>
      <c r="K258" s="124"/>
      <c r="L258" s="125"/>
    </row>
    <row r="259" spans="1:12" ht="13.5" customHeight="1">
      <c r="B259" s="40"/>
      <c r="C259" s="19" t="s">
        <v>18</v>
      </c>
      <c r="D259" s="20"/>
      <c r="E259" s="136"/>
      <c r="F259" s="21"/>
      <c r="G259" s="240"/>
      <c r="H259" s="240"/>
      <c r="I259" s="204"/>
      <c r="J259" s="88"/>
      <c r="K259" s="147"/>
      <c r="L259" s="131"/>
    </row>
    <row r="260" spans="1:12" ht="13.5" customHeight="1">
      <c r="B260" s="34"/>
      <c r="C260" s="41"/>
      <c r="D260" s="12"/>
      <c r="E260" s="132"/>
      <c r="F260" s="13"/>
      <c r="G260" s="236"/>
      <c r="H260" s="236"/>
      <c r="I260" s="200"/>
      <c r="J260" s="176"/>
      <c r="K260" s="122"/>
      <c r="L260" s="123"/>
    </row>
    <row r="261" spans="1:12" ht="13.5" customHeight="1">
      <c r="A261" s="5"/>
      <c r="B261" s="35">
        <f>科目別内訳!B21</f>
        <v>5</v>
      </c>
      <c r="C261" s="79" t="str">
        <f>科目別内訳!C21</f>
        <v>金属</v>
      </c>
      <c r="D261" s="29"/>
      <c r="E261" s="133"/>
      <c r="F261" s="76"/>
      <c r="G261" s="210"/>
      <c r="H261" s="210"/>
      <c r="I261" s="194"/>
      <c r="J261" s="81"/>
      <c r="K261" s="126"/>
      <c r="L261" s="127"/>
    </row>
    <row r="262" spans="1:12" ht="13.5" customHeight="1">
      <c r="B262" s="36"/>
      <c r="C262" s="160"/>
      <c r="D262" s="149"/>
      <c r="E262" s="161"/>
      <c r="F262" s="16"/>
      <c r="G262" s="237"/>
      <c r="H262" s="237"/>
      <c r="I262" s="201"/>
      <c r="J262" s="80"/>
      <c r="K262" s="124"/>
      <c r="L262" s="125"/>
    </row>
    <row r="263" spans="1:12" ht="13.5" customHeight="1">
      <c r="B263" s="35"/>
      <c r="C263" s="169"/>
      <c r="D263" s="154"/>
      <c r="E263" s="151"/>
      <c r="F263" s="76"/>
      <c r="G263" s="210"/>
      <c r="H263" s="210"/>
      <c r="I263" s="194"/>
      <c r="J263" s="81"/>
      <c r="K263" s="126"/>
      <c r="L263" s="127"/>
    </row>
    <row r="264" spans="1:12" ht="13.5" customHeight="1">
      <c r="B264" s="164"/>
      <c r="C264" s="160"/>
      <c r="D264" s="149"/>
      <c r="E264" s="137"/>
      <c r="F264" s="16"/>
      <c r="G264" s="242"/>
      <c r="H264" s="242"/>
      <c r="I264" s="206"/>
      <c r="J264" s="124"/>
      <c r="K264" s="124"/>
      <c r="L264" s="125"/>
    </row>
    <row r="265" spans="1:12" ht="13.5" customHeight="1">
      <c r="B265" s="209"/>
      <c r="C265" s="158" t="s">
        <v>68</v>
      </c>
      <c r="D265" s="29"/>
      <c r="E265" s="151"/>
      <c r="F265" s="76"/>
      <c r="G265" s="210"/>
      <c r="H265" s="210"/>
      <c r="I265" s="194"/>
      <c r="J265" s="212"/>
      <c r="K265" s="197"/>
      <c r="L265" s="127"/>
    </row>
    <row r="266" spans="1:12" ht="13.5" customHeight="1">
      <c r="B266" s="164"/>
      <c r="C266" s="160"/>
      <c r="D266" s="149" t="s">
        <v>191</v>
      </c>
      <c r="E266" s="137"/>
      <c r="F266" s="16"/>
      <c r="G266" s="242"/>
      <c r="H266" s="242"/>
      <c r="I266" s="206"/>
      <c r="J266" s="124"/>
      <c r="K266" s="124"/>
      <c r="L266" s="125"/>
    </row>
    <row r="267" spans="1:12" ht="13.5" customHeight="1">
      <c r="B267" s="209"/>
      <c r="C267" s="158" t="s">
        <v>74</v>
      </c>
      <c r="D267" s="29" t="s">
        <v>192</v>
      </c>
      <c r="E267" s="151">
        <v>2</v>
      </c>
      <c r="F267" s="76" t="s">
        <v>31</v>
      </c>
      <c r="G267" s="210"/>
      <c r="H267" s="210"/>
      <c r="I267" s="194"/>
      <c r="J267" s="197"/>
      <c r="K267" s="197"/>
      <c r="L267" s="127"/>
    </row>
    <row r="268" spans="1:12" ht="13.5" customHeight="1">
      <c r="B268" s="36"/>
      <c r="C268" s="160"/>
      <c r="D268" s="15" t="s">
        <v>193</v>
      </c>
      <c r="E268" s="137"/>
      <c r="F268" s="16"/>
      <c r="G268" s="242"/>
      <c r="H268" s="242"/>
      <c r="I268" s="192"/>
      <c r="J268" s="124"/>
      <c r="K268" s="124"/>
      <c r="L268" s="125"/>
    </row>
    <row r="269" spans="1:12" ht="13.5" customHeight="1">
      <c r="B269" s="35"/>
      <c r="C269" s="158" t="s">
        <v>194</v>
      </c>
      <c r="D269" s="18" t="s">
        <v>195</v>
      </c>
      <c r="E269" s="151">
        <v>1</v>
      </c>
      <c r="F269" s="76" t="s">
        <v>196</v>
      </c>
      <c r="G269" s="210"/>
      <c r="H269" s="210"/>
      <c r="I269" s="194"/>
      <c r="J269" s="197"/>
      <c r="K269" s="197"/>
      <c r="L269" s="127"/>
    </row>
    <row r="270" spans="1:12" ht="13.5" customHeight="1">
      <c r="B270" s="36"/>
      <c r="C270" s="166"/>
      <c r="D270" s="15" t="s">
        <v>217</v>
      </c>
      <c r="E270" s="137"/>
      <c r="F270" s="16"/>
      <c r="G270" s="242"/>
      <c r="H270" s="242"/>
      <c r="I270" s="201"/>
      <c r="J270" s="124"/>
      <c r="K270" s="124"/>
      <c r="L270" s="125"/>
    </row>
    <row r="271" spans="1:12" ht="13.5" customHeight="1">
      <c r="A271" s="5"/>
      <c r="B271" s="209"/>
      <c r="C271" s="167" t="s">
        <v>197</v>
      </c>
      <c r="D271" s="29" t="s">
        <v>198</v>
      </c>
      <c r="E271" s="151">
        <v>1</v>
      </c>
      <c r="F271" s="76" t="s">
        <v>196</v>
      </c>
      <c r="G271" s="210"/>
      <c r="H271" s="210"/>
      <c r="I271" s="194"/>
      <c r="J271" s="197"/>
      <c r="K271" s="197"/>
      <c r="L271" s="127"/>
    </row>
    <row r="272" spans="1:12" ht="13.5" customHeight="1">
      <c r="B272" s="61"/>
      <c r="C272" s="60"/>
      <c r="D272" s="15" t="s">
        <v>199</v>
      </c>
      <c r="E272" s="137"/>
      <c r="F272" s="229"/>
      <c r="G272" s="242"/>
      <c r="H272" s="242"/>
      <c r="I272" s="201"/>
      <c r="J272" s="124"/>
      <c r="K272" s="124"/>
      <c r="L272" s="125"/>
    </row>
    <row r="273" spans="1:12" ht="13.5" customHeight="1">
      <c r="B273" s="62"/>
      <c r="C273" s="79" t="s">
        <v>200</v>
      </c>
      <c r="D273" s="18" t="s">
        <v>201</v>
      </c>
      <c r="E273" s="133">
        <v>1</v>
      </c>
      <c r="F273" s="76" t="s">
        <v>196</v>
      </c>
      <c r="G273" s="210"/>
      <c r="H273" s="210"/>
      <c r="I273" s="194"/>
      <c r="J273" s="197"/>
      <c r="K273" s="197"/>
      <c r="L273" s="127"/>
    </row>
    <row r="274" spans="1:12" ht="13.5" customHeight="1">
      <c r="B274" s="36"/>
      <c r="C274" s="14"/>
      <c r="D274" s="168" t="s">
        <v>216</v>
      </c>
      <c r="E274" s="163"/>
      <c r="F274" s="16"/>
      <c r="G274" s="237"/>
      <c r="H274" s="237"/>
      <c r="I274" s="201"/>
      <c r="J274" s="124"/>
      <c r="K274" s="124"/>
      <c r="L274" s="125"/>
    </row>
    <row r="275" spans="1:12" ht="13.5" customHeight="1">
      <c r="A275" s="5"/>
      <c r="B275" s="35"/>
      <c r="C275" s="79" t="s">
        <v>200</v>
      </c>
      <c r="D275" s="154" t="s">
        <v>201</v>
      </c>
      <c r="E275" s="151">
        <v>1</v>
      </c>
      <c r="F275" s="76" t="s">
        <v>196</v>
      </c>
      <c r="G275" s="210"/>
      <c r="H275" s="210"/>
      <c r="I275" s="194"/>
      <c r="J275" s="197"/>
      <c r="K275" s="197"/>
      <c r="L275" s="127"/>
    </row>
    <row r="276" spans="1:12" ht="13.5" customHeight="1">
      <c r="B276" s="36"/>
      <c r="C276" s="166"/>
      <c r="D276" s="15"/>
      <c r="E276" s="137"/>
      <c r="F276" s="16"/>
      <c r="G276" s="242"/>
      <c r="H276" s="242"/>
      <c r="I276" s="201"/>
      <c r="J276" s="124"/>
      <c r="K276" s="124"/>
      <c r="L276" s="125"/>
    </row>
    <row r="277" spans="1:12" ht="13.5" customHeight="1">
      <c r="A277" s="5"/>
      <c r="B277" s="35"/>
      <c r="C277" s="167"/>
      <c r="D277" s="29"/>
      <c r="E277" s="151"/>
      <c r="F277" s="76"/>
      <c r="G277" s="210"/>
      <c r="H277" s="210"/>
      <c r="I277" s="194"/>
      <c r="J277" s="197"/>
      <c r="K277" s="197"/>
      <c r="L277" s="127"/>
    </row>
    <row r="278" spans="1:12" ht="13.5" customHeight="1">
      <c r="B278" s="36"/>
      <c r="C278" s="160"/>
      <c r="D278" s="149"/>
      <c r="E278" s="137"/>
      <c r="F278" s="16"/>
      <c r="G278" s="242"/>
      <c r="H278" s="242"/>
      <c r="I278" s="192"/>
      <c r="J278" s="124"/>
      <c r="K278" s="124"/>
      <c r="L278" s="125"/>
    </row>
    <row r="279" spans="1:12" ht="13.5" customHeight="1">
      <c r="B279" s="35"/>
      <c r="C279" s="167" t="s">
        <v>172</v>
      </c>
      <c r="D279" s="29"/>
      <c r="E279" s="151"/>
      <c r="F279" s="76"/>
      <c r="G279" s="210"/>
      <c r="H279" s="210"/>
      <c r="I279" s="194"/>
      <c r="J279" s="207"/>
      <c r="K279" s="197"/>
      <c r="L279" s="127"/>
    </row>
    <row r="280" spans="1:12" ht="13.5" customHeight="1">
      <c r="B280" s="36"/>
      <c r="C280" s="160"/>
      <c r="D280" s="149" t="s">
        <v>77</v>
      </c>
      <c r="E280" s="137"/>
      <c r="F280" s="16"/>
      <c r="G280" s="242"/>
      <c r="H280" s="242"/>
      <c r="I280" s="192"/>
      <c r="J280" s="124"/>
      <c r="K280" s="124"/>
      <c r="L280" s="125"/>
    </row>
    <row r="281" spans="1:12" ht="13.5" customHeight="1">
      <c r="B281" s="209"/>
      <c r="C281" s="158" t="s">
        <v>79</v>
      </c>
      <c r="D281" s="29" t="s">
        <v>78</v>
      </c>
      <c r="E281" s="151">
        <v>2</v>
      </c>
      <c r="F281" s="76" t="s">
        <v>31</v>
      </c>
      <c r="G281" s="210"/>
      <c r="H281" s="210"/>
      <c r="I281" s="194"/>
      <c r="J281" s="197"/>
      <c r="K281" s="197"/>
      <c r="L281" s="127"/>
    </row>
    <row r="282" spans="1:12" ht="13.5" customHeight="1">
      <c r="B282" s="36"/>
      <c r="C282" s="160"/>
      <c r="D282" s="149" t="s">
        <v>202</v>
      </c>
      <c r="E282" s="137"/>
      <c r="F282" s="16"/>
      <c r="G282" s="242"/>
      <c r="H282" s="242"/>
      <c r="I282" s="206"/>
      <c r="J282" s="124"/>
      <c r="K282" s="124"/>
      <c r="L282" s="125"/>
    </row>
    <row r="283" spans="1:12" ht="13.5" customHeight="1">
      <c r="B283" s="209"/>
      <c r="C283" s="158" t="s">
        <v>84</v>
      </c>
      <c r="D283" s="29" t="s">
        <v>203</v>
      </c>
      <c r="E283" s="151">
        <v>6</v>
      </c>
      <c r="F283" s="76" t="s">
        <v>31</v>
      </c>
      <c r="G283" s="210"/>
      <c r="H283" s="210"/>
      <c r="I283" s="194"/>
      <c r="J283" s="197"/>
      <c r="K283" s="197"/>
      <c r="L283" s="127"/>
    </row>
    <row r="284" spans="1:12" ht="13.5" customHeight="1">
      <c r="B284" s="36"/>
      <c r="C284" s="14"/>
      <c r="D284" s="168" t="s">
        <v>204</v>
      </c>
      <c r="E284" s="163"/>
      <c r="F284" s="16"/>
      <c r="G284" s="237"/>
      <c r="H284" s="237"/>
      <c r="I284" s="201"/>
      <c r="J284" s="124"/>
      <c r="K284" s="124"/>
      <c r="L284" s="125"/>
    </row>
    <row r="285" spans="1:12" ht="13.5" customHeight="1">
      <c r="A285" s="5"/>
      <c r="B285" s="209"/>
      <c r="C285" s="79" t="s">
        <v>205</v>
      </c>
      <c r="D285" s="154" t="s">
        <v>76</v>
      </c>
      <c r="E285" s="151">
        <v>3</v>
      </c>
      <c r="F285" s="76" t="s">
        <v>31</v>
      </c>
      <c r="G285" s="210"/>
      <c r="H285" s="210"/>
      <c r="I285" s="194"/>
      <c r="J285" s="197"/>
      <c r="K285" s="197"/>
      <c r="L285" s="127"/>
    </row>
    <row r="286" spans="1:12" ht="13.5" customHeight="1">
      <c r="B286" s="36"/>
      <c r="C286" s="166"/>
      <c r="D286" s="15" t="s">
        <v>80</v>
      </c>
      <c r="E286" s="163"/>
      <c r="F286" s="16"/>
      <c r="G286" s="237"/>
      <c r="H286" s="237"/>
      <c r="I286" s="201"/>
      <c r="J286" s="80"/>
      <c r="K286" s="124"/>
      <c r="L286" s="125"/>
    </row>
    <row r="287" spans="1:12" ht="13.5" customHeight="1">
      <c r="A287" s="5"/>
      <c r="B287" s="209"/>
      <c r="C287" s="167" t="s">
        <v>81</v>
      </c>
      <c r="D287" s="29" t="s">
        <v>206</v>
      </c>
      <c r="E287" s="151">
        <v>8</v>
      </c>
      <c r="F287" s="76" t="s">
        <v>31</v>
      </c>
      <c r="G287" s="210"/>
      <c r="H287" s="210"/>
      <c r="I287" s="194"/>
      <c r="J287" s="197"/>
      <c r="K287" s="197"/>
      <c r="L287" s="127"/>
    </row>
    <row r="288" spans="1:12" ht="13.5" customHeight="1">
      <c r="B288" s="36"/>
      <c r="C288" s="159"/>
      <c r="D288" s="149" t="s">
        <v>80</v>
      </c>
      <c r="E288" s="163"/>
      <c r="F288" s="16"/>
      <c r="G288" s="237"/>
      <c r="H288" s="237"/>
      <c r="I288" s="201"/>
      <c r="J288" s="195"/>
      <c r="K288" s="124"/>
      <c r="L288" s="125"/>
    </row>
    <row r="289" spans="1:12" ht="13.5" customHeight="1">
      <c r="B289" s="209"/>
      <c r="C289" s="158" t="s">
        <v>82</v>
      </c>
      <c r="D289" s="29" t="s">
        <v>206</v>
      </c>
      <c r="E289" s="151">
        <v>3</v>
      </c>
      <c r="F289" s="76" t="s">
        <v>31</v>
      </c>
      <c r="G289" s="210"/>
      <c r="H289" s="210"/>
      <c r="I289" s="194"/>
      <c r="J289" s="197"/>
      <c r="K289" s="197"/>
      <c r="L289" s="127"/>
    </row>
    <row r="290" spans="1:12" ht="13.5" customHeight="1">
      <c r="B290" s="36"/>
      <c r="C290" s="160"/>
      <c r="D290" s="149" t="s">
        <v>207</v>
      </c>
      <c r="E290" s="137"/>
      <c r="F290" s="16"/>
      <c r="G290" s="242"/>
      <c r="H290" s="242"/>
      <c r="I290" s="192"/>
      <c r="J290" s="124"/>
      <c r="K290" s="124"/>
      <c r="L290" s="125"/>
    </row>
    <row r="291" spans="1:12" ht="13.5" customHeight="1">
      <c r="B291" s="209"/>
      <c r="C291" s="158" t="s">
        <v>75</v>
      </c>
      <c r="D291" s="29" t="s">
        <v>208</v>
      </c>
      <c r="E291" s="151">
        <v>1</v>
      </c>
      <c r="F291" s="76" t="s">
        <v>31</v>
      </c>
      <c r="G291" s="210"/>
      <c r="H291" s="210"/>
      <c r="I291" s="194"/>
      <c r="J291" s="197"/>
      <c r="K291" s="197"/>
      <c r="L291" s="127"/>
    </row>
    <row r="292" spans="1:12" ht="13.5" customHeight="1">
      <c r="B292" s="36"/>
      <c r="C292" s="14"/>
      <c r="D292" s="168" t="s">
        <v>209</v>
      </c>
      <c r="E292" s="163"/>
      <c r="F292" s="16"/>
      <c r="G292" s="237"/>
      <c r="H292" s="237"/>
      <c r="I292" s="201"/>
      <c r="J292" s="80"/>
      <c r="K292" s="124"/>
      <c r="L292" s="125"/>
    </row>
    <row r="293" spans="1:12" ht="13.5" customHeight="1">
      <c r="B293" s="209"/>
      <c r="C293" s="79" t="s">
        <v>87</v>
      </c>
      <c r="D293" s="154" t="s">
        <v>210</v>
      </c>
      <c r="E293" s="151">
        <v>15.3</v>
      </c>
      <c r="F293" s="76" t="s">
        <v>37</v>
      </c>
      <c r="G293" s="210"/>
      <c r="H293" s="210"/>
      <c r="I293" s="194"/>
      <c r="J293" s="197"/>
      <c r="K293" s="197"/>
      <c r="L293" s="127"/>
    </row>
    <row r="294" spans="1:12" ht="13.5" customHeight="1">
      <c r="B294" s="37"/>
      <c r="C294" s="160"/>
      <c r="D294" s="220" t="s">
        <v>191</v>
      </c>
      <c r="E294" s="214"/>
      <c r="F294" s="67"/>
      <c r="G294" s="245"/>
      <c r="H294" s="245"/>
      <c r="I294" s="249"/>
      <c r="J294" s="215"/>
      <c r="K294" s="215"/>
      <c r="L294" s="146"/>
    </row>
    <row r="295" spans="1:12" ht="13.5" customHeight="1">
      <c r="B295" s="40"/>
      <c r="C295" s="232" t="s">
        <v>72</v>
      </c>
      <c r="D295" s="217" t="s">
        <v>73</v>
      </c>
      <c r="E295" s="218">
        <v>5</v>
      </c>
      <c r="F295" s="21" t="s">
        <v>31</v>
      </c>
      <c r="G295" s="240"/>
      <c r="H295" s="240"/>
      <c r="I295" s="204"/>
      <c r="J295" s="147"/>
      <c r="K295" s="147"/>
      <c r="L295" s="131"/>
    </row>
    <row r="296" spans="1:12" ht="13.5" customHeight="1">
      <c r="B296" s="36"/>
      <c r="C296" s="14"/>
      <c r="D296" s="168" t="s">
        <v>191</v>
      </c>
      <c r="E296" s="219"/>
      <c r="F296" s="16"/>
      <c r="G296" s="237"/>
      <c r="H296" s="237"/>
      <c r="I296" s="201"/>
      <c r="J296" s="124"/>
      <c r="K296" s="124"/>
      <c r="L296" s="125"/>
    </row>
    <row r="297" spans="1:12" ht="13.5" customHeight="1">
      <c r="A297" s="5"/>
      <c r="B297" s="209"/>
      <c r="C297" s="79" t="s">
        <v>74</v>
      </c>
      <c r="D297" s="154" t="s">
        <v>73</v>
      </c>
      <c r="E297" s="151">
        <v>8</v>
      </c>
      <c r="F297" s="76" t="s">
        <v>31</v>
      </c>
      <c r="G297" s="210"/>
      <c r="H297" s="210"/>
      <c r="I297" s="194"/>
      <c r="J297" s="197"/>
      <c r="K297" s="197"/>
      <c r="L297" s="127"/>
    </row>
    <row r="298" spans="1:12" ht="13.5" customHeight="1">
      <c r="B298" s="36"/>
      <c r="C298" s="166"/>
      <c r="D298" s="15" t="s">
        <v>85</v>
      </c>
      <c r="E298" s="163"/>
      <c r="F298" s="16"/>
      <c r="G298" s="237"/>
      <c r="H298" s="237"/>
      <c r="I298" s="201"/>
      <c r="J298" s="80"/>
      <c r="K298" s="124"/>
      <c r="L298" s="125"/>
    </row>
    <row r="299" spans="1:12" ht="13.5" customHeight="1">
      <c r="A299" s="5"/>
      <c r="B299" s="209"/>
      <c r="C299" s="167" t="s">
        <v>83</v>
      </c>
      <c r="D299" s="29" t="s">
        <v>86</v>
      </c>
      <c r="E299" s="151">
        <v>1</v>
      </c>
      <c r="F299" s="76" t="s">
        <v>31</v>
      </c>
      <c r="G299" s="210"/>
      <c r="H299" s="210"/>
      <c r="I299" s="194"/>
      <c r="J299" s="197"/>
      <c r="K299" s="197"/>
      <c r="L299" s="127"/>
    </row>
    <row r="300" spans="1:12" ht="13.5" customHeight="1">
      <c r="B300" s="36"/>
      <c r="C300" s="159"/>
      <c r="D300" s="149" t="s">
        <v>211</v>
      </c>
      <c r="E300" s="163"/>
      <c r="F300" s="16"/>
      <c r="G300" s="237"/>
      <c r="H300" s="237"/>
      <c r="I300" s="201"/>
      <c r="J300" s="195"/>
      <c r="K300" s="124"/>
      <c r="L300" s="125"/>
    </row>
    <row r="301" spans="1:12" ht="13.5" customHeight="1">
      <c r="B301" s="209"/>
      <c r="C301" s="158" t="s">
        <v>83</v>
      </c>
      <c r="D301" s="29" t="s">
        <v>212</v>
      </c>
      <c r="E301" s="151">
        <v>1</v>
      </c>
      <c r="F301" s="76" t="s">
        <v>31</v>
      </c>
      <c r="G301" s="210"/>
      <c r="H301" s="210"/>
      <c r="I301" s="194"/>
      <c r="J301" s="197"/>
      <c r="K301" s="197"/>
      <c r="L301" s="127"/>
    </row>
    <row r="302" spans="1:12" ht="13.5" customHeight="1">
      <c r="B302" s="36"/>
      <c r="C302" s="160"/>
      <c r="D302" s="149" t="s">
        <v>85</v>
      </c>
      <c r="E302" s="137"/>
      <c r="F302" s="16"/>
      <c r="G302" s="242"/>
      <c r="H302" s="242"/>
      <c r="I302" s="206"/>
      <c r="J302" s="124"/>
      <c r="K302" s="124"/>
      <c r="L302" s="125"/>
    </row>
    <row r="303" spans="1:12" ht="13.5" customHeight="1">
      <c r="B303" s="209"/>
      <c r="C303" s="158" t="s">
        <v>213</v>
      </c>
      <c r="D303" s="29" t="s">
        <v>86</v>
      </c>
      <c r="E303" s="151">
        <v>1</v>
      </c>
      <c r="F303" s="76" t="s">
        <v>31</v>
      </c>
      <c r="G303" s="210"/>
      <c r="H303" s="210"/>
      <c r="I303" s="194"/>
      <c r="J303" s="197"/>
      <c r="K303" s="197"/>
      <c r="L303" s="127"/>
    </row>
    <row r="304" spans="1:12" ht="13.5" customHeight="1">
      <c r="B304" s="36"/>
      <c r="C304" s="14"/>
      <c r="D304" s="168" t="s">
        <v>211</v>
      </c>
      <c r="E304" s="163"/>
      <c r="F304" s="16"/>
      <c r="G304" s="237"/>
      <c r="H304" s="237"/>
      <c r="I304" s="201"/>
      <c r="J304" s="124"/>
      <c r="K304" s="124"/>
      <c r="L304" s="125"/>
    </row>
    <row r="305" spans="1:12" ht="13.5" customHeight="1">
      <c r="A305" s="5"/>
      <c r="B305" s="209"/>
      <c r="C305" s="79" t="s">
        <v>213</v>
      </c>
      <c r="D305" s="154" t="s">
        <v>212</v>
      </c>
      <c r="E305" s="151">
        <v>3</v>
      </c>
      <c r="F305" s="76" t="s">
        <v>31</v>
      </c>
      <c r="G305" s="210"/>
      <c r="H305" s="210"/>
      <c r="I305" s="194"/>
      <c r="J305" s="197"/>
      <c r="K305" s="197"/>
      <c r="L305" s="127"/>
    </row>
    <row r="306" spans="1:12" ht="13.5" customHeight="1">
      <c r="B306" s="36"/>
      <c r="C306" s="166"/>
      <c r="D306" s="15" t="s">
        <v>207</v>
      </c>
      <c r="E306" s="163"/>
      <c r="F306" s="16"/>
      <c r="G306" s="237"/>
      <c r="H306" s="237"/>
      <c r="I306" s="201"/>
      <c r="J306" s="80"/>
      <c r="K306" s="124"/>
      <c r="L306" s="125"/>
    </row>
    <row r="307" spans="1:12" ht="13.5" customHeight="1">
      <c r="A307" s="5"/>
      <c r="B307" s="209"/>
      <c r="C307" s="167" t="s">
        <v>214</v>
      </c>
      <c r="D307" s="29" t="s">
        <v>208</v>
      </c>
      <c r="E307" s="151">
        <v>1</v>
      </c>
      <c r="F307" s="76" t="s">
        <v>31</v>
      </c>
      <c r="G307" s="210"/>
      <c r="H307" s="210"/>
      <c r="I307" s="194"/>
      <c r="J307" s="197"/>
      <c r="K307" s="197"/>
      <c r="L307" s="127"/>
    </row>
    <row r="308" spans="1:12" ht="13.5" customHeight="1">
      <c r="B308" s="36"/>
      <c r="C308" s="159"/>
      <c r="D308" s="149" t="s">
        <v>204</v>
      </c>
      <c r="E308" s="163"/>
      <c r="F308" s="16"/>
      <c r="G308" s="237"/>
      <c r="H308" s="237"/>
      <c r="I308" s="201"/>
      <c r="J308" s="195"/>
      <c r="K308" s="124"/>
      <c r="L308" s="125"/>
    </row>
    <row r="309" spans="1:12" ht="13.5" customHeight="1">
      <c r="B309" s="209"/>
      <c r="C309" s="158" t="s">
        <v>215</v>
      </c>
      <c r="D309" s="29" t="s">
        <v>76</v>
      </c>
      <c r="E309" s="151">
        <v>1</v>
      </c>
      <c r="F309" s="76" t="s">
        <v>31</v>
      </c>
      <c r="G309" s="210"/>
      <c r="H309" s="210"/>
      <c r="I309" s="194"/>
      <c r="J309" s="197"/>
      <c r="K309" s="197"/>
      <c r="L309" s="127"/>
    </row>
    <row r="310" spans="1:12" ht="13.5" customHeight="1">
      <c r="B310" s="36"/>
      <c r="C310" s="160"/>
      <c r="D310" s="149"/>
      <c r="E310" s="137"/>
      <c r="F310" s="16"/>
      <c r="G310" s="242"/>
      <c r="H310" s="242"/>
      <c r="I310" s="192"/>
      <c r="J310" s="124"/>
      <c r="K310" s="124"/>
      <c r="L310" s="125"/>
    </row>
    <row r="311" spans="1:12" ht="13.5" customHeight="1">
      <c r="B311" s="209"/>
      <c r="C311" s="158"/>
      <c r="D311" s="29"/>
      <c r="E311" s="151"/>
      <c r="F311" s="76"/>
      <c r="G311" s="210"/>
      <c r="H311" s="210"/>
      <c r="I311" s="194"/>
      <c r="J311" s="197"/>
      <c r="K311" s="197"/>
      <c r="L311" s="127"/>
    </row>
    <row r="312" spans="1:12" ht="13.5" customHeight="1">
      <c r="B312" s="36"/>
      <c r="C312" s="14"/>
      <c r="D312" s="168"/>
      <c r="E312" s="163"/>
      <c r="F312" s="16"/>
      <c r="G312" s="237"/>
      <c r="H312" s="237"/>
      <c r="I312" s="201"/>
      <c r="J312" s="80"/>
      <c r="K312" s="124"/>
      <c r="L312" s="125"/>
    </row>
    <row r="313" spans="1:12" ht="13.5" customHeight="1">
      <c r="B313" s="209"/>
      <c r="C313" s="79"/>
      <c r="D313" s="154"/>
      <c r="E313" s="151"/>
      <c r="F313" s="76"/>
      <c r="G313" s="210"/>
      <c r="H313" s="210"/>
      <c r="I313" s="194"/>
      <c r="J313" s="81"/>
      <c r="K313" s="197"/>
      <c r="L313" s="127"/>
    </row>
    <row r="314" spans="1:12" ht="13.5" customHeight="1">
      <c r="B314" s="36"/>
      <c r="C314" s="160"/>
      <c r="D314" s="149"/>
      <c r="E314" s="137"/>
      <c r="F314" s="16"/>
      <c r="G314" s="242"/>
      <c r="H314" s="242"/>
      <c r="I314" s="206"/>
      <c r="J314" s="124"/>
      <c r="K314" s="124"/>
      <c r="L314" s="125"/>
    </row>
    <row r="315" spans="1:12" ht="13.5" customHeight="1">
      <c r="B315" s="209"/>
      <c r="C315" s="158"/>
      <c r="D315" s="29"/>
      <c r="E315" s="151"/>
      <c r="F315" s="76"/>
      <c r="G315" s="210"/>
      <c r="H315" s="210"/>
      <c r="I315" s="194"/>
      <c r="J315" s="197"/>
      <c r="K315" s="197"/>
      <c r="L315" s="127"/>
    </row>
    <row r="316" spans="1:12" ht="13.5" customHeight="1">
      <c r="B316" s="36"/>
      <c r="C316" s="14"/>
      <c r="D316" s="168"/>
      <c r="E316" s="163"/>
      <c r="F316" s="16"/>
      <c r="G316" s="237"/>
      <c r="H316" s="237"/>
      <c r="I316" s="201"/>
      <c r="J316" s="124"/>
      <c r="K316" s="124"/>
      <c r="L316" s="125"/>
    </row>
    <row r="317" spans="1:12" ht="13.5" customHeight="1">
      <c r="A317" s="5"/>
      <c r="B317" s="209"/>
      <c r="C317" s="79"/>
      <c r="D317" s="154"/>
      <c r="E317" s="151"/>
      <c r="F317" s="76"/>
      <c r="G317" s="210"/>
      <c r="H317" s="210"/>
      <c r="I317" s="194"/>
      <c r="J317" s="197"/>
      <c r="K317" s="197"/>
      <c r="L317" s="127"/>
    </row>
    <row r="318" spans="1:12" ht="13.5" customHeight="1">
      <c r="B318" s="36"/>
      <c r="C318" s="166"/>
      <c r="D318" s="15"/>
      <c r="E318" s="163"/>
      <c r="F318" s="16"/>
      <c r="G318" s="237"/>
      <c r="H318" s="237"/>
      <c r="I318" s="201"/>
      <c r="J318" s="80"/>
      <c r="K318" s="124"/>
      <c r="L318" s="125"/>
    </row>
    <row r="319" spans="1:12" ht="13.5" customHeight="1">
      <c r="A319" s="5"/>
      <c r="B319" s="209"/>
      <c r="C319" s="167"/>
      <c r="D319" s="29"/>
      <c r="E319" s="151"/>
      <c r="F319" s="76"/>
      <c r="G319" s="210"/>
      <c r="H319" s="210"/>
      <c r="I319" s="194"/>
      <c r="J319" s="197"/>
      <c r="K319" s="197"/>
      <c r="L319" s="127"/>
    </row>
    <row r="320" spans="1:12" ht="13.5" customHeight="1">
      <c r="B320" s="36"/>
      <c r="C320" s="14"/>
      <c r="D320" s="168"/>
      <c r="E320" s="163"/>
      <c r="F320" s="16"/>
      <c r="G320" s="237"/>
      <c r="H320" s="237"/>
      <c r="I320" s="201"/>
      <c r="J320" s="124"/>
      <c r="K320" s="124"/>
      <c r="L320" s="125"/>
    </row>
    <row r="321" spans="1:12" ht="13.5" customHeight="1">
      <c r="A321" s="5"/>
      <c r="B321" s="35"/>
      <c r="C321" s="79"/>
      <c r="D321" s="154"/>
      <c r="E321" s="151"/>
      <c r="F321" s="76"/>
      <c r="G321" s="210"/>
      <c r="H321" s="210"/>
      <c r="I321" s="194"/>
      <c r="J321" s="197"/>
      <c r="K321" s="197"/>
      <c r="L321" s="127"/>
    </row>
    <row r="322" spans="1:12" ht="13.5" customHeight="1">
      <c r="B322" s="36"/>
      <c r="C322" s="166"/>
      <c r="D322" s="15"/>
      <c r="E322" s="163"/>
      <c r="F322" s="16"/>
      <c r="G322" s="237"/>
      <c r="H322" s="237"/>
      <c r="I322" s="201"/>
      <c r="J322" s="80"/>
      <c r="K322" s="124"/>
      <c r="L322" s="125"/>
    </row>
    <row r="323" spans="1:12" ht="13.5" customHeight="1">
      <c r="A323" s="5"/>
      <c r="B323" s="35"/>
      <c r="C323" s="167"/>
      <c r="D323" s="29"/>
      <c r="E323" s="151"/>
      <c r="F323" s="76"/>
      <c r="G323" s="210"/>
      <c r="H323" s="210"/>
      <c r="I323" s="194"/>
      <c r="J323" s="197"/>
      <c r="K323" s="197"/>
      <c r="L323" s="127"/>
    </row>
    <row r="324" spans="1:12" ht="13.5" customHeight="1">
      <c r="B324" s="36"/>
      <c r="C324" s="159"/>
      <c r="D324" s="149"/>
      <c r="E324" s="163"/>
      <c r="F324" s="16"/>
      <c r="G324" s="237"/>
      <c r="H324" s="237"/>
      <c r="I324" s="201"/>
      <c r="J324" s="195"/>
      <c r="K324" s="124"/>
      <c r="L324" s="125"/>
    </row>
    <row r="325" spans="1:12" ht="13.5" customHeight="1">
      <c r="B325" s="35"/>
      <c r="C325" s="158"/>
      <c r="D325" s="29"/>
      <c r="E325" s="151"/>
      <c r="F325" s="76"/>
      <c r="G325" s="210"/>
      <c r="H325" s="210"/>
      <c r="I325" s="194"/>
      <c r="J325" s="413"/>
      <c r="K325" s="413"/>
      <c r="L325" s="127"/>
    </row>
    <row r="326" spans="1:12" ht="13.5" customHeight="1">
      <c r="B326" s="36"/>
      <c r="C326" s="160"/>
      <c r="D326" s="149"/>
      <c r="E326" s="137"/>
      <c r="F326" s="16"/>
      <c r="G326" s="242"/>
      <c r="H326" s="242"/>
      <c r="I326" s="192"/>
      <c r="J326" s="124"/>
      <c r="K326" s="124"/>
      <c r="L326" s="125"/>
    </row>
    <row r="327" spans="1:12" ht="13.5" customHeight="1">
      <c r="B327" s="35"/>
      <c r="C327" s="158"/>
      <c r="D327" s="29"/>
      <c r="E327" s="151"/>
      <c r="F327" s="76"/>
      <c r="G327" s="210"/>
      <c r="H327" s="210"/>
      <c r="I327" s="194"/>
      <c r="J327" s="197"/>
      <c r="K327" s="197"/>
      <c r="L327" s="127"/>
    </row>
    <row r="328" spans="1:12" ht="13.5" customHeight="1">
      <c r="B328" s="36"/>
      <c r="C328" s="14"/>
      <c r="D328" s="168"/>
      <c r="E328" s="163"/>
      <c r="F328" s="16"/>
      <c r="G328" s="237"/>
      <c r="H328" s="237"/>
      <c r="I328" s="201"/>
      <c r="J328" s="80"/>
      <c r="K328" s="124"/>
      <c r="L328" s="125"/>
    </row>
    <row r="329" spans="1:12" ht="13.5" customHeight="1">
      <c r="B329" s="35"/>
      <c r="C329" s="79"/>
      <c r="D329" s="154"/>
      <c r="E329" s="151"/>
      <c r="F329" s="76"/>
      <c r="G329" s="210"/>
      <c r="H329" s="210"/>
      <c r="I329" s="194"/>
      <c r="J329" s="81"/>
      <c r="K329" s="197"/>
      <c r="L329" s="127"/>
    </row>
    <row r="330" spans="1:12" s="42" customFormat="1" ht="13.5" customHeight="1">
      <c r="B330" s="43"/>
      <c r="C330" s="14"/>
      <c r="D330" s="15"/>
      <c r="E330" s="134"/>
      <c r="F330" s="16"/>
      <c r="G330" s="237"/>
      <c r="H330" s="242"/>
      <c r="I330" s="192"/>
      <c r="J330" s="80"/>
      <c r="K330" s="124"/>
      <c r="L330" s="125"/>
    </row>
    <row r="331" spans="1:12" s="42" customFormat="1" ht="13.5" customHeight="1">
      <c r="B331" s="44"/>
      <c r="C331" s="19" t="s">
        <v>18</v>
      </c>
      <c r="D331" s="20"/>
      <c r="E331" s="136"/>
      <c r="F331" s="21"/>
      <c r="G331" s="240"/>
      <c r="H331" s="240"/>
      <c r="I331" s="204"/>
      <c r="J331" s="88"/>
      <c r="K331" s="147"/>
      <c r="L331" s="131"/>
    </row>
    <row r="332" spans="1:12" ht="13.5" customHeight="1">
      <c r="B332" s="34"/>
      <c r="C332" s="41"/>
      <c r="D332" s="12"/>
      <c r="E332" s="132"/>
      <c r="F332" s="13"/>
      <c r="G332" s="236"/>
      <c r="H332" s="236"/>
      <c r="I332" s="200"/>
      <c r="J332" s="176"/>
      <c r="K332" s="122"/>
      <c r="L332" s="123"/>
    </row>
    <row r="333" spans="1:12" ht="13.5" customHeight="1">
      <c r="A333" s="5"/>
      <c r="B333" s="35">
        <f>科目別内訳!B23</f>
        <v>6</v>
      </c>
      <c r="C333" s="79" t="str">
        <f>科目別内訳!C23</f>
        <v>ﾀｲﾙ・石</v>
      </c>
      <c r="D333" s="29"/>
      <c r="E333" s="133"/>
      <c r="F333" s="76"/>
      <c r="G333" s="210"/>
      <c r="H333" s="210"/>
      <c r="I333" s="194"/>
      <c r="J333" s="81"/>
      <c r="K333" s="126"/>
      <c r="L333" s="127"/>
    </row>
    <row r="334" spans="1:12" ht="13.5" customHeight="1">
      <c r="B334" s="37"/>
      <c r="C334" s="160"/>
      <c r="D334" s="220"/>
      <c r="E334" s="250"/>
      <c r="F334" s="67"/>
      <c r="G334" s="244"/>
      <c r="H334" s="244"/>
      <c r="I334" s="203"/>
      <c r="J334" s="83"/>
      <c r="K334" s="215"/>
      <c r="L334" s="146"/>
    </row>
    <row r="335" spans="1:12" ht="13.5" customHeight="1">
      <c r="B335" s="209"/>
      <c r="C335" s="162"/>
      <c r="D335" s="154"/>
      <c r="E335" s="151"/>
      <c r="F335" s="76"/>
      <c r="G335" s="210"/>
      <c r="H335" s="210"/>
      <c r="I335" s="194"/>
      <c r="J335" s="81"/>
      <c r="K335" s="197"/>
      <c r="L335" s="127"/>
    </row>
    <row r="336" spans="1:12" ht="13.5" customHeight="1">
      <c r="B336" s="36"/>
      <c r="C336" s="14"/>
      <c r="D336" s="15"/>
      <c r="E336" s="137"/>
      <c r="F336" s="16"/>
      <c r="G336" s="243"/>
      <c r="H336" s="243"/>
      <c r="I336" s="201"/>
      <c r="J336" s="80"/>
      <c r="K336" s="124"/>
      <c r="L336" s="125"/>
    </row>
    <row r="337" spans="2:12" ht="13.5" customHeight="1">
      <c r="B337" s="209"/>
      <c r="C337" s="79" t="s">
        <v>54</v>
      </c>
      <c r="D337" s="18"/>
      <c r="E337" s="151"/>
      <c r="F337" s="76"/>
      <c r="G337" s="210"/>
      <c r="H337" s="210"/>
      <c r="I337" s="194"/>
      <c r="J337" s="211"/>
      <c r="K337" s="197"/>
      <c r="L337" s="127"/>
    </row>
    <row r="338" spans="2:12" ht="13.5" customHeight="1">
      <c r="B338" s="36"/>
      <c r="C338" s="14"/>
      <c r="D338" s="39"/>
      <c r="E338" s="137"/>
      <c r="F338" s="16"/>
      <c r="G338" s="237"/>
      <c r="H338" s="237"/>
      <c r="I338" s="201"/>
      <c r="J338" s="80"/>
      <c r="K338" s="124"/>
      <c r="L338" s="125"/>
    </row>
    <row r="339" spans="2:12" ht="13.5" customHeight="1">
      <c r="B339" s="209"/>
      <c r="C339" s="79" t="s">
        <v>218</v>
      </c>
      <c r="D339" s="18" t="s">
        <v>219</v>
      </c>
      <c r="E339" s="151">
        <v>9.1</v>
      </c>
      <c r="F339" s="76" t="s">
        <v>20</v>
      </c>
      <c r="G339" s="210"/>
      <c r="H339" s="210"/>
      <c r="I339" s="194"/>
      <c r="J339" s="207"/>
      <c r="K339" s="197"/>
      <c r="L339" s="127"/>
    </row>
    <row r="340" spans="2:12" ht="13.5" customHeight="1">
      <c r="B340" s="36"/>
      <c r="C340" s="14"/>
      <c r="D340" s="39"/>
      <c r="E340" s="137"/>
      <c r="F340" s="16"/>
      <c r="G340" s="243"/>
      <c r="H340" s="243"/>
      <c r="I340" s="201"/>
      <c r="J340" s="80"/>
      <c r="K340" s="124"/>
      <c r="L340" s="125"/>
    </row>
    <row r="341" spans="2:12" ht="13.5" customHeight="1">
      <c r="B341" s="209"/>
      <c r="C341" s="79" t="s">
        <v>220</v>
      </c>
      <c r="D341" s="18" t="s">
        <v>221</v>
      </c>
      <c r="E341" s="151">
        <v>9.1</v>
      </c>
      <c r="F341" s="76" t="s">
        <v>20</v>
      </c>
      <c r="G341" s="210"/>
      <c r="H341" s="210"/>
      <c r="I341" s="194"/>
      <c r="J341" s="207"/>
      <c r="K341" s="197"/>
      <c r="L341" s="127"/>
    </row>
    <row r="342" spans="2:12" ht="13.5" customHeight="1">
      <c r="B342" s="36"/>
      <c r="C342" s="14"/>
      <c r="D342" s="39"/>
      <c r="E342" s="137"/>
      <c r="F342" s="16"/>
      <c r="G342" s="237"/>
      <c r="H342" s="237"/>
      <c r="I342" s="201"/>
      <c r="J342" s="80"/>
      <c r="K342" s="124"/>
      <c r="L342" s="125"/>
    </row>
    <row r="343" spans="2:12" ht="13.5" customHeight="1">
      <c r="B343" s="209"/>
      <c r="C343" s="79"/>
      <c r="D343" s="18"/>
      <c r="E343" s="151"/>
      <c r="F343" s="76"/>
      <c r="G343" s="210"/>
      <c r="H343" s="210"/>
      <c r="I343" s="194"/>
      <c r="J343" s="177"/>
      <c r="K343" s="197"/>
      <c r="L343" s="127"/>
    </row>
    <row r="344" spans="2:12" ht="13.5" customHeight="1">
      <c r="B344" s="36"/>
      <c r="C344" s="14"/>
      <c r="D344" s="39"/>
      <c r="E344" s="137"/>
      <c r="F344" s="16"/>
      <c r="G344" s="243"/>
      <c r="H344" s="243"/>
      <c r="I344" s="201"/>
      <c r="J344" s="80"/>
      <c r="K344" s="124"/>
      <c r="L344" s="125"/>
    </row>
    <row r="345" spans="2:12" ht="13.5" customHeight="1">
      <c r="B345" s="209"/>
      <c r="C345" s="79" t="s">
        <v>55</v>
      </c>
      <c r="D345" s="18"/>
      <c r="E345" s="151"/>
      <c r="F345" s="76"/>
      <c r="G345" s="210"/>
      <c r="H345" s="210"/>
      <c r="I345" s="194"/>
      <c r="J345" s="207"/>
      <c r="K345" s="197"/>
      <c r="L345" s="127"/>
    </row>
    <row r="346" spans="2:12" ht="13.5" customHeight="1">
      <c r="B346" s="36"/>
      <c r="C346" s="14"/>
      <c r="D346" s="39" t="s">
        <v>222</v>
      </c>
      <c r="E346" s="137"/>
      <c r="F346" s="16"/>
      <c r="G346" s="243"/>
      <c r="H346" s="243"/>
      <c r="I346" s="201"/>
      <c r="J346" s="80"/>
      <c r="K346" s="124"/>
      <c r="L346" s="125"/>
    </row>
    <row r="347" spans="2:12" ht="13.5" customHeight="1">
      <c r="B347" s="209"/>
      <c r="C347" s="79" t="s">
        <v>223</v>
      </c>
      <c r="D347" s="18" t="s">
        <v>224</v>
      </c>
      <c r="E347" s="151">
        <v>0.9</v>
      </c>
      <c r="F347" s="76" t="s">
        <v>20</v>
      </c>
      <c r="G347" s="210"/>
      <c r="H347" s="210"/>
      <c r="I347" s="194"/>
      <c r="J347" s="207"/>
      <c r="K347" s="197"/>
      <c r="L347" s="127"/>
    </row>
    <row r="348" spans="2:12" ht="13.5" customHeight="1">
      <c r="B348" s="36"/>
      <c r="C348" s="14"/>
      <c r="D348" s="39"/>
      <c r="E348" s="137"/>
      <c r="F348" s="16"/>
      <c r="G348" s="237"/>
      <c r="H348" s="237"/>
      <c r="I348" s="201"/>
      <c r="J348" s="80"/>
      <c r="K348" s="124"/>
      <c r="L348" s="125"/>
    </row>
    <row r="349" spans="2:12" ht="13.5" customHeight="1">
      <c r="B349" s="209"/>
      <c r="C349" s="79" t="s">
        <v>225</v>
      </c>
      <c r="D349" s="18" t="s">
        <v>226</v>
      </c>
      <c r="E349" s="151">
        <v>0.9</v>
      </c>
      <c r="F349" s="76" t="s">
        <v>20</v>
      </c>
      <c r="G349" s="210"/>
      <c r="H349" s="210"/>
      <c r="I349" s="194"/>
      <c r="J349" s="207"/>
      <c r="K349" s="197"/>
      <c r="L349" s="127"/>
    </row>
    <row r="350" spans="2:12" ht="13.5" customHeight="1">
      <c r="B350" s="36"/>
      <c r="C350" s="14"/>
      <c r="D350" s="39"/>
      <c r="E350" s="137"/>
      <c r="F350" s="16"/>
      <c r="G350" s="243"/>
      <c r="H350" s="243"/>
      <c r="I350" s="201"/>
      <c r="J350" s="80"/>
      <c r="K350" s="124"/>
      <c r="L350" s="125"/>
    </row>
    <row r="351" spans="2:12" ht="13.5" customHeight="1">
      <c r="B351" s="209"/>
      <c r="C351" s="79"/>
      <c r="D351" s="18"/>
      <c r="E351" s="151"/>
      <c r="F351" s="76"/>
      <c r="G351" s="210"/>
      <c r="H351" s="210"/>
      <c r="I351" s="194"/>
      <c r="J351" s="207"/>
      <c r="K351" s="197"/>
      <c r="L351" s="127"/>
    </row>
    <row r="352" spans="2:12" ht="13.5" customHeight="1">
      <c r="B352" s="36"/>
      <c r="C352" s="14"/>
      <c r="D352" s="39"/>
      <c r="E352" s="137"/>
      <c r="F352" s="16"/>
      <c r="G352" s="237"/>
      <c r="H352" s="237"/>
      <c r="I352" s="201"/>
      <c r="J352" s="80"/>
      <c r="K352" s="124"/>
      <c r="L352" s="125"/>
    </row>
    <row r="353" spans="2:12" ht="13.5" customHeight="1">
      <c r="B353" s="209"/>
      <c r="C353" s="79"/>
      <c r="D353" s="18"/>
      <c r="E353" s="151"/>
      <c r="F353" s="76"/>
      <c r="G353" s="210"/>
      <c r="H353" s="210"/>
      <c r="I353" s="194"/>
      <c r="J353" s="177"/>
      <c r="K353" s="197"/>
      <c r="L353" s="127"/>
    </row>
    <row r="354" spans="2:12" ht="13.5" customHeight="1">
      <c r="B354" s="36"/>
      <c r="C354" s="14"/>
      <c r="D354" s="39"/>
      <c r="E354" s="137"/>
      <c r="F354" s="16"/>
      <c r="G354" s="237"/>
      <c r="H354" s="237"/>
      <c r="I354" s="201"/>
      <c r="J354" s="80"/>
      <c r="K354" s="124"/>
      <c r="L354" s="125"/>
    </row>
    <row r="355" spans="2:12" ht="13.5" customHeight="1">
      <c r="B355" s="209"/>
      <c r="C355" s="79"/>
      <c r="D355" s="18"/>
      <c r="E355" s="151"/>
      <c r="F355" s="76"/>
      <c r="G355" s="210"/>
      <c r="H355" s="210"/>
      <c r="I355" s="194"/>
      <c r="J355" s="177"/>
      <c r="K355" s="197"/>
      <c r="L355" s="127"/>
    </row>
    <row r="356" spans="2:12" ht="13.5" customHeight="1">
      <c r="B356" s="36"/>
      <c r="C356" s="14"/>
      <c r="D356" s="39"/>
      <c r="E356" s="137"/>
      <c r="F356" s="16"/>
      <c r="G356" s="237"/>
      <c r="H356" s="237"/>
      <c r="I356" s="201"/>
      <c r="J356" s="80"/>
      <c r="K356" s="124"/>
      <c r="L356" s="125"/>
    </row>
    <row r="357" spans="2:12" ht="13.5" customHeight="1">
      <c r="B357" s="209"/>
      <c r="C357" s="79"/>
      <c r="D357" s="18"/>
      <c r="E357" s="151"/>
      <c r="F357" s="76"/>
      <c r="G357" s="210"/>
      <c r="H357" s="210"/>
      <c r="I357" s="194"/>
      <c r="J357" s="177"/>
      <c r="K357" s="197"/>
      <c r="L357" s="127"/>
    </row>
    <row r="358" spans="2:12" ht="13.5" customHeight="1">
      <c r="B358" s="36"/>
      <c r="C358" s="14"/>
      <c r="D358" s="39"/>
      <c r="E358" s="137"/>
      <c r="F358" s="16"/>
      <c r="G358" s="237"/>
      <c r="H358" s="237"/>
      <c r="I358" s="201"/>
      <c r="J358" s="80"/>
      <c r="K358" s="124"/>
      <c r="L358" s="125"/>
    </row>
    <row r="359" spans="2:12" ht="13.5" customHeight="1">
      <c r="B359" s="209"/>
      <c r="C359" s="79"/>
      <c r="D359" s="18"/>
      <c r="E359" s="151"/>
      <c r="F359" s="76"/>
      <c r="G359" s="210"/>
      <c r="H359" s="210"/>
      <c r="I359" s="194"/>
      <c r="J359" s="177"/>
      <c r="K359" s="197"/>
      <c r="L359" s="127"/>
    </row>
    <row r="360" spans="2:12" ht="13.5" customHeight="1">
      <c r="B360" s="36"/>
      <c r="C360" s="14"/>
      <c r="D360" s="39"/>
      <c r="E360" s="137"/>
      <c r="F360" s="16"/>
      <c r="G360" s="237"/>
      <c r="H360" s="237"/>
      <c r="I360" s="201"/>
      <c r="J360" s="80"/>
      <c r="K360" s="124"/>
      <c r="L360" s="125"/>
    </row>
    <row r="361" spans="2:12" ht="13.5" customHeight="1">
      <c r="B361" s="209"/>
      <c r="C361" s="79"/>
      <c r="D361" s="18"/>
      <c r="E361" s="151"/>
      <c r="F361" s="76"/>
      <c r="G361" s="210"/>
      <c r="H361" s="210"/>
      <c r="I361" s="194"/>
      <c r="J361" s="177"/>
      <c r="K361" s="197"/>
      <c r="L361" s="127"/>
    </row>
    <row r="362" spans="2:12" ht="13.5" customHeight="1">
      <c r="B362" s="36"/>
      <c r="C362" s="14"/>
      <c r="D362" s="39"/>
      <c r="E362" s="137"/>
      <c r="F362" s="16"/>
      <c r="G362" s="237"/>
      <c r="H362" s="237"/>
      <c r="I362" s="201"/>
      <c r="J362" s="80"/>
      <c r="K362" s="124"/>
      <c r="L362" s="125"/>
    </row>
    <row r="363" spans="2:12" ht="13.5" customHeight="1">
      <c r="B363" s="209"/>
      <c r="C363" s="79"/>
      <c r="D363" s="18"/>
      <c r="E363" s="151"/>
      <c r="F363" s="76"/>
      <c r="G363" s="210"/>
      <c r="H363" s="210"/>
      <c r="I363" s="194"/>
      <c r="J363" s="177"/>
      <c r="K363" s="197"/>
      <c r="L363" s="127"/>
    </row>
    <row r="364" spans="2:12" ht="13.5" customHeight="1">
      <c r="B364" s="36"/>
      <c r="C364" s="14"/>
      <c r="D364" s="39"/>
      <c r="E364" s="137"/>
      <c r="F364" s="16"/>
      <c r="G364" s="237"/>
      <c r="H364" s="237"/>
      <c r="I364" s="201"/>
      <c r="J364" s="80"/>
      <c r="K364" s="124"/>
      <c r="L364" s="125"/>
    </row>
    <row r="365" spans="2:12" ht="13.5" customHeight="1">
      <c r="B365" s="209"/>
      <c r="C365" s="79"/>
      <c r="D365" s="18"/>
      <c r="E365" s="151"/>
      <c r="F365" s="76"/>
      <c r="G365" s="210"/>
      <c r="H365" s="210"/>
      <c r="I365" s="194"/>
      <c r="J365" s="177"/>
      <c r="K365" s="197"/>
      <c r="L365" s="127"/>
    </row>
    <row r="366" spans="2:12" ht="13.5" customHeight="1">
      <c r="B366" s="36"/>
      <c r="C366" s="38"/>
      <c r="D366" s="39"/>
      <c r="E366" s="135"/>
      <c r="F366" s="67"/>
      <c r="G366" s="244"/>
      <c r="H366" s="242"/>
      <c r="I366" s="205"/>
      <c r="J366" s="80"/>
      <c r="K366" s="124"/>
      <c r="L366" s="125"/>
    </row>
    <row r="367" spans="2:12" ht="13.5" customHeight="1">
      <c r="B367" s="40"/>
      <c r="C367" s="19" t="s">
        <v>18</v>
      </c>
      <c r="D367" s="20"/>
      <c r="E367" s="136"/>
      <c r="F367" s="21"/>
      <c r="G367" s="240"/>
      <c r="H367" s="240"/>
      <c r="I367" s="204"/>
      <c r="J367" s="88"/>
      <c r="K367" s="147"/>
      <c r="L367" s="131"/>
    </row>
    <row r="368" spans="2:12" ht="13.5" customHeight="1">
      <c r="B368" s="34"/>
      <c r="C368" s="41"/>
      <c r="D368" s="12"/>
      <c r="E368" s="132"/>
      <c r="F368" s="13"/>
      <c r="G368" s="236"/>
      <c r="H368" s="236"/>
      <c r="I368" s="200"/>
      <c r="J368" s="176"/>
      <c r="K368" s="122"/>
      <c r="L368" s="123"/>
    </row>
    <row r="369" spans="1:12" ht="13.5" customHeight="1">
      <c r="A369" s="5"/>
      <c r="B369" s="35">
        <f>科目別内訳!B25</f>
        <v>7</v>
      </c>
      <c r="C369" s="79" t="str">
        <f>科目別内訳!C25</f>
        <v>建具改修</v>
      </c>
      <c r="D369" s="29"/>
      <c r="E369" s="133"/>
      <c r="F369" s="76"/>
      <c r="G369" s="210"/>
      <c r="H369" s="210"/>
      <c r="I369" s="194"/>
      <c r="J369" s="81"/>
      <c r="K369" s="126"/>
      <c r="L369" s="127"/>
    </row>
    <row r="370" spans="1:12" ht="13.5" customHeight="1">
      <c r="B370" s="36"/>
      <c r="C370" s="166"/>
      <c r="D370" s="15"/>
      <c r="E370" s="163"/>
      <c r="F370" s="16"/>
      <c r="G370" s="237"/>
      <c r="H370" s="237"/>
      <c r="I370" s="201"/>
      <c r="J370" s="80"/>
      <c r="K370" s="124"/>
      <c r="L370" s="125"/>
    </row>
    <row r="371" spans="1:12" ht="13.5" customHeight="1">
      <c r="A371" s="5"/>
      <c r="B371" s="35"/>
      <c r="C371" s="167"/>
      <c r="D371" s="29"/>
      <c r="E371" s="151"/>
      <c r="F371" s="76"/>
      <c r="G371" s="210"/>
      <c r="H371" s="210"/>
      <c r="I371" s="194"/>
      <c r="J371" s="207"/>
      <c r="K371" s="197"/>
      <c r="L371" s="127"/>
    </row>
    <row r="372" spans="1:12" ht="13.5" customHeight="1">
      <c r="B372" s="36"/>
      <c r="C372" s="14"/>
      <c r="D372" s="168"/>
      <c r="E372" s="163"/>
      <c r="F372" s="16"/>
      <c r="G372" s="237"/>
      <c r="H372" s="237"/>
      <c r="I372" s="201"/>
      <c r="J372" s="80"/>
      <c r="K372" s="124"/>
      <c r="L372" s="125"/>
    </row>
    <row r="373" spans="1:12" ht="13.5" customHeight="1">
      <c r="B373" s="35"/>
      <c r="C373" s="158" t="s">
        <v>90</v>
      </c>
      <c r="D373" s="154"/>
      <c r="E373" s="151"/>
      <c r="F373" s="76"/>
      <c r="G373" s="210"/>
      <c r="H373" s="210"/>
      <c r="I373" s="194"/>
      <c r="J373" s="81"/>
      <c r="K373" s="197"/>
      <c r="L373" s="127"/>
    </row>
    <row r="374" spans="1:12" ht="13.5" customHeight="1">
      <c r="B374" s="36"/>
      <c r="C374" s="160"/>
      <c r="D374" s="149" t="s">
        <v>227</v>
      </c>
      <c r="E374" s="137"/>
      <c r="F374" s="16"/>
      <c r="G374" s="242"/>
      <c r="H374" s="242"/>
      <c r="I374" s="192"/>
      <c r="J374" s="195"/>
      <c r="K374" s="124"/>
      <c r="L374" s="125"/>
    </row>
    <row r="375" spans="1:12" ht="13.5" customHeight="1">
      <c r="B375" s="35"/>
      <c r="C375" s="169" t="s">
        <v>228</v>
      </c>
      <c r="D375" s="29" t="s">
        <v>229</v>
      </c>
      <c r="E375" s="151">
        <v>12</v>
      </c>
      <c r="F375" s="76" t="s">
        <v>31</v>
      </c>
      <c r="G375" s="210"/>
      <c r="H375" s="210"/>
      <c r="I375" s="194"/>
      <c r="J375" s="207"/>
      <c r="K375" s="197"/>
      <c r="L375" s="127"/>
    </row>
    <row r="376" spans="1:12" ht="13.5" customHeight="1">
      <c r="B376" s="36"/>
      <c r="C376" s="14"/>
      <c r="D376" s="168" t="s">
        <v>230</v>
      </c>
      <c r="E376" s="137"/>
      <c r="F376" s="16"/>
      <c r="G376" s="242"/>
      <c r="H376" s="242"/>
      <c r="I376" s="201"/>
      <c r="J376" s="195"/>
      <c r="K376" s="124"/>
      <c r="L376" s="125"/>
    </row>
    <row r="377" spans="1:12" ht="13.5" customHeight="1">
      <c r="A377" s="5"/>
      <c r="B377" s="35"/>
      <c r="C377" s="79" t="s">
        <v>231</v>
      </c>
      <c r="D377" s="29" t="s">
        <v>201</v>
      </c>
      <c r="E377" s="151">
        <v>4</v>
      </c>
      <c r="F377" s="76" t="s">
        <v>31</v>
      </c>
      <c r="G377" s="210"/>
      <c r="H377" s="210"/>
      <c r="I377" s="194"/>
      <c r="J377" s="207"/>
      <c r="K377" s="197"/>
      <c r="L377" s="127"/>
    </row>
    <row r="378" spans="1:12" ht="13.5" customHeight="1">
      <c r="B378" s="36"/>
      <c r="C378" s="14"/>
      <c r="D378" s="168" t="s">
        <v>232</v>
      </c>
      <c r="E378" s="163"/>
      <c r="F378" s="16"/>
      <c r="G378" s="243"/>
      <c r="H378" s="243"/>
      <c r="I378" s="201"/>
      <c r="J378" s="195"/>
      <c r="K378" s="124"/>
      <c r="L378" s="125"/>
    </row>
    <row r="379" spans="1:12" ht="13.5" customHeight="1">
      <c r="B379" s="209"/>
      <c r="C379" s="79" t="s">
        <v>233</v>
      </c>
      <c r="D379" s="29" t="s">
        <v>111</v>
      </c>
      <c r="E379" s="151">
        <v>2</v>
      </c>
      <c r="F379" s="76" t="s">
        <v>31</v>
      </c>
      <c r="G379" s="210"/>
      <c r="H379" s="210"/>
      <c r="I379" s="194"/>
      <c r="J379" s="207"/>
      <c r="K379" s="197"/>
      <c r="L379" s="127"/>
    </row>
    <row r="380" spans="1:12" ht="13.5" customHeight="1">
      <c r="B380" s="36"/>
      <c r="C380" s="14"/>
      <c r="D380" s="168"/>
      <c r="E380" s="163"/>
      <c r="F380" s="16"/>
      <c r="G380" s="243"/>
      <c r="H380" s="243"/>
      <c r="I380" s="201"/>
      <c r="J380" s="195"/>
      <c r="K380" s="124"/>
      <c r="L380" s="125"/>
    </row>
    <row r="381" spans="1:12" ht="13.5" customHeight="1">
      <c r="B381" s="209"/>
      <c r="C381" s="79" t="s">
        <v>234</v>
      </c>
      <c r="D381" s="29" t="s">
        <v>235</v>
      </c>
      <c r="E381" s="151">
        <v>2</v>
      </c>
      <c r="F381" s="76" t="s">
        <v>31</v>
      </c>
      <c r="G381" s="210"/>
      <c r="H381" s="210"/>
      <c r="I381" s="194"/>
      <c r="J381" s="207"/>
      <c r="K381" s="197"/>
      <c r="L381" s="127"/>
    </row>
    <row r="382" spans="1:12" ht="13.5" customHeight="1">
      <c r="B382" s="36"/>
      <c r="C382" s="14"/>
      <c r="D382" s="168"/>
      <c r="E382" s="137"/>
      <c r="F382" s="16"/>
      <c r="G382" s="242"/>
      <c r="H382" s="242"/>
      <c r="I382" s="201"/>
      <c r="J382" s="195"/>
      <c r="K382" s="124"/>
      <c r="L382" s="125"/>
    </row>
    <row r="383" spans="1:12" ht="13.5" customHeight="1">
      <c r="B383" s="209"/>
      <c r="C383" s="79" t="s">
        <v>236</v>
      </c>
      <c r="D383" s="29" t="s">
        <v>237</v>
      </c>
      <c r="E383" s="151">
        <v>1</v>
      </c>
      <c r="F383" s="76" t="s">
        <v>31</v>
      </c>
      <c r="G383" s="210"/>
      <c r="H383" s="210"/>
      <c r="I383" s="194"/>
      <c r="J383" s="207"/>
      <c r="K383" s="197"/>
      <c r="L383" s="127"/>
    </row>
    <row r="384" spans="1:12" ht="13.5" customHeight="1">
      <c r="B384" s="36"/>
      <c r="C384" s="14"/>
      <c r="D384" s="15"/>
      <c r="E384" s="137"/>
      <c r="F384" s="16"/>
      <c r="G384" s="242"/>
      <c r="H384" s="242"/>
      <c r="I384" s="201"/>
      <c r="J384" s="195"/>
      <c r="K384" s="124"/>
      <c r="L384" s="125"/>
    </row>
    <row r="385" spans="2:12" ht="13.5" customHeight="1">
      <c r="B385" s="209"/>
      <c r="C385" s="79" t="s">
        <v>91</v>
      </c>
      <c r="D385" s="29" t="s">
        <v>238</v>
      </c>
      <c r="E385" s="151">
        <v>1</v>
      </c>
      <c r="F385" s="76" t="s">
        <v>31</v>
      </c>
      <c r="G385" s="210"/>
      <c r="H385" s="210"/>
      <c r="I385" s="194"/>
      <c r="J385" s="207"/>
      <c r="K385" s="197"/>
      <c r="L385" s="127"/>
    </row>
    <row r="386" spans="2:12" ht="13.5" customHeight="1">
      <c r="B386" s="36"/>
      <c r="C386" s="14"/>
      <c r="D386" s="39"/>
      <c r="E386" s="137"/>
      <c r="F386" s="229"/>
      <c r="G386" s="238"/>
      <c r="H386" s="78"/>
      <c r="I386" s="201"/>
      <c r="J386" s="80"/>
      <c r="K386" s="124"/>
      <c r="L386" s="125"/>
    </row>
    <row r="387" spans="2:12" ht="13.5" customHeight="1">
      <c r="B387" s="209"/>
      <c r="C387" s="79"/>
      <c r="D387" s="18"/>
      <c r="E387" s="151"/>
      <c r="F387" s="76"/>
      <c r="G387" s="210"/>
      <c r="H387" s="210"/>
      <c r="I387" s="194"/>
      <c r="J387" s="207"/>
      <c r="K387" s="197"/>
      <c r="L387" s="127"/>
    </row>
    <row r="388" spans="2:12" ht="13.5" customHeight="1">
      <c r="B388" s="61"/>
      <c r="C388" s="60"/>
      <c r="D388" s="15"/>
      <c r="E388" s="137"/>
      <c r="F388" s="229"/>
      <c r="G388" s="242"/>
      <c r="H388" s="242"/>
      <c r="I388" s="201"/>
      <c r="J388" s="80"/>
      <c r="K388" s="124"/>
      <c r="L388" s="125"/>
    </row>
    <row r="389" spans="2:12" ht="13.5" customHeight="1">
      <c r="B389" s="62"/>
      <c r="C389" s="79" t="s">
        <v>92</v>
      </c>
      <c r="D389" s="18"/>
      <c r="E389" s="133"/>
      <c r="F389" s="76"/>
      <c r="G389" s="210"/>
      <c r="H389" s="210"/>
      <c r="I389" s="194"/>
      <c r="J389" s="207"/>
      <c r="K389" s="197"/>
      <c r="L389" s="127"/>
    </row>
    <row r="390" spans="2:12" ht="13.5" customHeight="1">
      <c r="B390" s="36"/>
      <c r="C390" s="14"/>
      <c r="D390" s="168"/>
      <c r="E390" s="137"/>
      <c r="F390" s="16"/>
      <c r="G390" s="242"/>
      <c r="H390" s="242"/>
      <c r="I390" s="201"/>
      <c r="J390" s="195"/>
      <c r="K390" s="124"/>
      <c r="L390" s="125"/>
    </row>
    <row r="391" spans="2:12" ht="13.5" customHeight="1">
      <c r="B391" s="209"/>
      <c r="C391" s="79" t="s">
        <v>239</v>
      </c>
      <c r="D391" s="29" t="s">
        <v>240</v>
      </c>
      <c r="E391" s="151">
        <v>1</v>
      </c>
      <c r="F391" s="76" t="s">
        <v>31</v>
      </c>
      <c r="G391" s="210"/>
      <c r="H391" s="210"/>
      <c r="I391" s="194"/>
      <c r="J391" s="207"/>
      <c r="K391" s="197"/>
      <c r="L391" s="127"/>
    </row>
    <row r="392" spans="2:12" ht="13.5" customHeight="1">
      <c r="B392" s="36"/>
      <c r="C392" s="14"/>
      <c r="D392" s="168" t="s">
        <v>241</v>
      </c>
      <c r="E392" s="137"/>
      <c r="F392" s="16"/>
      <c r="G392" s="242"/>
      <c r="H392" s="242"/>
      <c r="I392" s="201"/>
      <c r="J392" s="195"/>
      <c r="K392" s="124"/>
      <c r="L392" s="125"/>
    </row>
    <row r="393" spans="2:12" ht="13.5" customHeight="1">
      <c r="B393" s="209"/>
      <c r="C393" s="158" t="s">
        <v>242</v>
      </c>
      <c r="D393" s="29" t="s">
        <v>111</v>
      </c>
      <c r="E393" s="151">
        <v>4</v>
      </c>
      <c r="F393" s="76" t="s">
        <v>31</v>
      </c>
      <c r="G393" s="210"/>
      <c r="H393" s="210"/>
      <c r="I393" s="194"/>
      <c r="J393" s="207"/>
      <c r="K393" s="197"/>
      <c r="L393" s="127"/>
    </row>
    <row r="394" spans="2:12" ht="13.5" customHeight="1">
      <c r="B394" s="36"/>
      <c r="C394" s="14"/>
      <c r="D394" s="168" t="s">
        <v>248</v>
      </c>
      <c r="E394" s="137"/>
      <c r="F394" s="16"/>
      <c r="G394" s="242"/>
      <c r="H394" s="242"/>
      <c r="I394" s="201"/>
      <c r="J394" s="195"/>
      <c r="K394" s="124"/>
      <c r="L394" s="125"/>
    </row>
    <row r="395" spans="2:12" ht="13.5" customHeight="1">
      <c r="B395" s="209"/>
      <c r="C395" s="79" t="s">
        <v>243</v>
      </c>
      <c r="D395" s="29" t="s">
        <v>247</v>
      </c>
      <c r="E395" s="151">
        <v>1</v>
      </c>
      <c r="F395" s="76" t="s">
        <v>31</v>
      </c>
      <c r="G395" s="210"/>
      <c r="H395" s="210"/>
      <c r="I395" s="194"/>
      <c r="J395" s="207"/>
      <c r="K395" s="197"/>
      <c r="L395" s="127"/>
    </row>
    <row r="396" spans="2:12" ht="13.5" customHeight="1">
      <c r="B396" s="36"/>
      <c r="C396" s="14"/>
      <c r="D396" s="168"/>
      <c r="E396" s="137"/>
      <c r="F396" s="16"/>
      <c r="G396" s="242"/>
      <c r="H396" s="242"/>
      <c r="I396" s="201"/>
      <c r="J396" s="195"/>
      <c r="K396" s="124"/>
      <c r="L396" s="125"/>
    </row>
    <row r="397" spans="2:12" ht="13.5" customHeight="1">
      <c r="B397" s="209"/>
      <c r="C397" s="79" t="s">
        <v>91</v>
      </c>
      <c r="D397" s="29" t="s">
        <v>244</v>
      </c>
      <c r="E397" s="151">
        <v>1</v>
      </c>
      <c r="F397" s="76" t="s">
        <v>31</v>
      </c>
      <c r="G397" s="210"/>
      <c r="H397" s="210"/>
      <c r="I397" s="194"/>
      <c r="J397" s="207"/>
      <c r="K397" s="197"/>
      <c r="L397" s="127"/>
    </row>
    <row r="398" spans="2:12" ht="13.5" customHeight="1">
      <c r="B398" s="36"/>
      <c r="C398" s="14"/>
      <c r="D398" s="168"/>
      <c r="E398" s="137"/>
      <c r="F398" s="16"/>
      <c r="G398" s="242"/>
      <c r="H398" s="242"/>
      <c r="I398" s="201"/>
      <c r="J398" s="195"/>
      <c r="K398" s="124"/>
      <c r="L398" s="125"/>
    </row>
    <row r="399" spans="2:12" ht="13.5" customHeight="1">
      <c r="B399" s="209"/>
      <c r="C399" s="79" t="s">
        <v>91</v>
      </c>
      <c r="D399" s="29" t="s">
        <v>245</v>
      </c>
      <c r="E399" s="151">
        <v>1</v>
      </c>
      <c r="F399" s="76" t="s">
        <v>31</v>
      </c>
      <c r="G399" s="210"/>
      <c r="H399" s="210"/>
      <c r="I399" s="194"/>
      <c r="J399" s="207"/>
      <c r="K399" s="197"/>
      <c r="L399" s="127"/>
    </row>
    <row r="400" spans="2:12" ht="13.5" customHeight="1">
      <c r="B400" s="36"/>
      <c r="C400" s="14"/>
      <c r="D400" s="168"/>
      <c r="E400" s="137"/>
      <c r="F400" s="16"/>
      <c r="G400" s="242"/>
      <c r="H400" s="242"/>
      <c r="I400" s="201"/>
      <c r="J400" s="195"/>
      <c r="K400" s="124"/>
      <c r="L400" s="125"/>
    </row>
    <row r="401" spans="2:12" ht="13.5" customHeight="1">
      <c r="B401" s="36"/>
      <c r="C401" s="226" t="s">
        <v>91</v>
      </c>
      <c r="D401" s="149" t="s">
        <v>246</v>
      </c>
      <c r="E401" s="227">
        <v>1</v>
      </c>
      <c r="F401" s="16" t="s">
        <v>31</v>
      </c>
      <c r="G401" s="237"/>
      <c r="H401" s="237"/>
      <c r="I401" s="201"/>
      <c r="J401" s="207"/>
      <c r="K401" s="197"/>
      <c r="L401" s="125"/>
    </row>
    <row r="402" spans="2:12" ht="13.5" customHeight="1">
      <c r="B402" s="37"/>
      <c r="C402" s="38"/>
      <c r="D402" s="166"/>
      <c r="E402" s="163"/>
      <c r="F402" s="67"/>
      <c r="G402" s="245"/>
      <c r="H402" s="245"/>
      <c r="I402" s="203"/>
      <c r="J402" s="83"/>
      <c r="K402" s="215"/>
      <c r="L402" s="146"/>
    </row>
    <row r="403" spans="2:12" ht="13.5" customHeight="1">
      <c r="B403" s="40"/>
      <c r="C403" s="216"/>
      <c r="D403" s="217"/>
      <c r="E403" s="218"/>
      <c r="F403" s="21"/>
      <c r="G403" s="240"/>
      <c r="H403" s="240"/>
      <c r="I403" s="204"/>
      <c r="J403" s="199"/>
      <c r="K403" s="147"/>
      <c r="L403" s="131"/>
    </row>
    <row r="404" spans="2:12" ht="13.5" customHeight="1">
      <c r="B404" s="36"/>
      <c r="C404" s="14"/>
      <c r="D404" s="168"/>
      <c r="E404" s="219"/>
      <c r="F404" s="16"/>
      <c r="G404" s="243"/>
      <c r="H404" s="243"/>
      <c r="I404" s="201"/>
      <c r="J404" s="80"/>
      <c r="K404" s="124"/>
      <c r="L404" s="125"/>
    </row>
    <row r="405" spans="2:12" ht="13.5" customHeight="1">
      <c r="B405" s="209"/>
      <c r="C405" s="79" t="s">
        <v>93</v>
      </c>
      <c r="D405" s="29"/>
      <c r="E405" s="151"/>
      <c r="F405" s="76"/>
      <c r="G405" s="210"/>
      <c r="H405" s="210"/>
      <c r="I405" s="194"/>
      <c r="J405" s="207"/>
      <c r="K405" s="197"/>
      <c r="L405" s="127"/>
    </row>
    <row r="406" spans="2:12" ht="13.5" customHeight="1">
      <c r="B406" s="36"/>
      <c r="C406" s="14"/>
      <c r="D406" s="168"/>
      <c r="E406" s="163"/>
      <c r="F406" s="16"/>
      <c r="G406" s="243"/>
      <c r="H406" s="243"/>
      <c r="I406" s="201"/>
      <c r="J406" s="80"/>
      <c r="K406" s="124"/>
      <c r="L406" s="125"/>
    </row>
    <row r="407" spans="2:12" ht="13.5" customHeight="1">
      <c r="B407" s="209"/>
      <c r="C407" s="79" t="s">
        <v>94</v>
      </c>
      <c r="D407" s="29" t="s">
        <v>95</v>
      </c>
      <c r="E407" s="151">
        <v>92.3</v>
      </c>
      <c r="F407" s="76" t="s">
        <v>20</v>
      </c>
      <c r="G407" s="210"/>
      <c r="H407" s="210"/>
      <c r="I407" s="194"/>
      <c r="J407" s="207"/>
      <c r="K407" s="197"/>
      <c r="L407" s="127"/>
    </row>
    <row r="408" spans="2:12" ht="13.5" customHeight="1">
      <c r="B408" s="36"/>
      <c r="C408" s="14"/>
      <c r="D408" s="168"/>
      <c r="E408" s="163"/>
      <c r="F408" s="16"/>
      <c r="G408" s="243"/>
      <c r="H408" s="243"/>
      <c r="I408" s="201"/>
      <c r="J408" s="80"/>
      <c r="K408" s="124"/>
      <c r="L408" s="125"/>
    </row>
    <row r="409" spans="2:12" ht="13.5" customHeight="1">
      <c r="B409" s="209"/>
      <c r="C409" s="79" t="s">
        <v>96</v>
      </c>
      <c r="D409" s="29" t="s">
        <v>97</v>
      </c>
      <c r="E409" s="151">
        <v>848</v>
      </c>
      <c r="F409" s="76" t="s">
        <v>37</v>
      </c>
      <c r="G409" s="210"/>
      <c r="H409" s="210"/>
      <c r="I409" s="194"/>
      <c r="J409" s="207"/>
      <c r="K409" s="197"/>
      <c r="L409" s="127"/>
    </row>
    <row r="410" spans="2:12" ht="13.5" customHeight="1">
      <c r="B410" s="36"/>
      <c r="C410" s="14"/>
      <c r="D410" s="168"/>
      <c r="E410" s="163"/>
      <c r="F410" s="16"/>
      <c r="G410" s="243"/>
      <c r="H410" s="243"/>
      <c r="I410" s="201"/>
      <c r="J410" s="80"/>
      <c r="K410" s="124"/>
      <c r="L410" s="125"/>
    </row>
    <row r="411" spans="2:12" ht="13.5" customHeight="1">
      <c r="B411" s="209"/>
      <c r="C411" s="79" t="s">
        <v>98</v>
      </c>
      <c r="D411" s="29" t="s">
        <v>99</v>
      </c>
      <c r="E411" s="151">
        <v>264</v>
      </c>
      <c r="F411" s="76" t="s">
        <v>20</v>
      </c>
      <c r="G411" s="210"/>
      <c r="H411" s="210"/>
      <c r="I411" s="194"/>
      <c r="J411" s="207"/>
      <c r="K411" s="197"/>
      <c r="L411" s="127"/>
    </row>
    <row r="412" spans="2:12" ht="13.5" customHeight="1">
      <c r="B412" s="36"/>
      <c r="C412" s="14"/>
      <c r="D412" s="168"/>
      <c r="E412" s="137"/>
      <c r="F412" s="16"/>
      <c r="G412" s="242"/>
      <c r="H412" s="242"/>
      <c r="I412" s="201"/>
      <c r="J412" s="80"/>
      <c r="K412" s="124"/>
      <c r="L412" s="125"/>
    </row>
    <row r="413" spans="2:12" ht="13.5" customHeight="1">
      <c r="B413" s="209"/>
      <c r="C413" s="79" t="s">
        <v>98</v>
      </c>
      <c r="D413" s="29" t="s">
        <v>100</v>
      </c>
      <c r="E413" s="151">
        <v>12.6</v>
      </c>
      <c r="F413" s="76" t="s">
        <v>20</v>
      </c>
      <c r="G413" s="210"/>
      <c r="H413" s="210"/>
      <c r="I413" s="194"/>
      <c r="J413" s="207"/>
      <c r="K413" s="197"/>
      <c r="L413" s="127"/>
    </row>
    <row r="414" spans="2:12" ht="13.5" customHeight="1">
      <c r="B414" s="36"/>
      <c r="C414" s="14"/>
      <c r="D414" s="168"/>
      <c r="E414" s="163"/>
      <c r="F414" s="16"/>
      <c r="G414" s="243"/>
      <c r="H414" s="243"/>
      <c r="I414" s="201"/>
      <c r="J414" s="80"/>
      <c r="K414" s="124"/>
      <c r="L414" s="125"/>
    </row>
    <row r="415" spans="2:12" ht="13.5" customHeight="1">
      <c r="B415" s="35"/>
      <c r="C415" s="79"/>
      <c r="D415" s="29"/>
      <c r="E415" s="151"/>
      <c r="F415" s="76"/>
      <c r="G415" s="210"/>
      <c r="H415" s="210"/>
      <c r="I415" s="194"/>
      <c r="J415" s="207"/>
      <c r="K415" s="197"/>
      <c r="L415" s="127"/>
    </row>
    <row r="416" spans="2:12" ht="13.5" customHeight="1">
      <c r="B416" s="36"/>
      <c r="C416" s="160"/>
      <c r="D416" s="149"/>
      <c r="E416" s="163"/>
      <c r="F416" s="16"/>
      <c r="G416" s="242"/>
      <c r="H416" s="243"/>
      <c r="I416" s="192"/>
      <c r="J416" s="195"/>
      <c r="K416" s="124"/>
      <c r="L416" s="125"/>
    </row>
    <row r="417" spans="1:12" ht="13.5" customHeight="1">
      <c r="B417" s="35"/>
      <c r="C417" s="158"/>
      <c r="D417" s="29"/>
      <c r="E417" s="151"/>
      <c r="F417" s="76"/>
      <c r="G417" s="210"/>
      <c r="H417" s="210"/>
      <c r="I417" s="194"/>
      <c r="J417" s="413"/>
      <c r="K417" s="413"/>
      <c r="L417" s="127"/>
    </row>
    <row r="418" spans="1:12" ht="13.5" customHeight="1">
      <c r="B418" s="36"/>
      <c r="C418" s="160"/>
      <c r="D418" s="149"/>
      <c r="E418" s="163"/>
      <c r="F418" s="16"/>
      <c r="G418" s="242"/>
      <c r="H418" s="243"/>
      <c r="I418" s="192"/>
      <c r="J418" s="80"/>
      <c r="K418" s="124"/>
      <c r="L418" s="125"/>
    </row>
    <row r="419" spans="1:12" ht="13.5" customHeight="1">
      <c r="B419" s="35"/>
      <c r="C419" s="158"/>
      <c r="D419" s="29"/>
      <c r="E419" s="151"/>
      <c r="F419" s="76"/>
      <c r="G419" s="210"/>
      <c r="H419" s="210"/>
      <c r="I419" s="194"/>
      <c r="J419" s="222"/>
      <c r="K419" s="197"/>
      <c r="L419" s="127"/>
    </row>
    <row r="420" spans="1:12" ht="13.5" customHeight="1">
      <c r="B420" s="36"/>
      <c r="C420" s="160"/>
      <c r="D420" s="149"/>
      <c r="E420" s="163"/>
      <c r="F420" s="16"/>
      <c r="G420" s="242"/>
      <c r="H420" s="243"/>
      <c r="I420" s="192"/>
      <c r="J420" s="80"/>
      <c r="K420" s="124"/>
      <c r="L420" s="125"/>
    </row>
    <row r="421" spans="1:12" ht="13.5" customHeight="1">
      <c r="B421" s="35"/>
      <c r="C421" s="158"/>
      <c r="D421" s="29"/>
      <c r="E421" s="151"/>
      <c r="F421" s="76"/>
      <c r="G421" s="210"/>
      <c r="H421" s="210"/>
      <c r="I421" s="194"/>
      <c r="J421" s="207"/>
      <c r="K421" s="197"/>
      <c r="L421" s="127"/>
    </row>
    <row r="422" spans="1:12" ht="13.5" customHeight="1">
      <c r="B422" s="36"/>
      <c r="C422" s="160"/>
      <c r="D422" s="149"/>
      <c r="E422" s="163"/>
      <c r="F422" s="16"/>
      <c r="G422" s="242"/>
      <c r="H422" s="242"/>
      <c r="I422" s="206"/>
      <c r="J422" s="80"/>
      <c r="K422" s="124"/>
      <c r="L422" s="125"/>
    </row>
    <row r="423" spans="1:12" ht="13.5" customHeight="1">
      <c r="B423" s="35"/>
      <c r="C423" s="158"/>
      <c r="D423" s="29"/>
      <c r="E423" s="151"/>
      <c r="F423" s="76"/>
      <c r="G423" s="210"/>
      <c r="H423" s="210"/>
      <c r="I423" s="194"/>
      <c r="J423" s="207"/>
      <c r="K423" s="197"/>
      <c r="L423" s="127"/>
    </row>
    <row r="424" spans="1:12" ht="13.5" customHeight="1">
      <c r="B424" s="36"/>
      <c r="C424" s="160"/>
      <c r="D424" s="149"/>
      <c r="E424" s="163"/>
      <c r="F424" s="16"/>
      <c r="G424" s="242"/>
      <c r="H424" s="243"/>
      <c r="I424" s="192"/>
      <c r="J424" s="80"/>
      <c r="K424" s="124"/>
      <c r="L424" s="125"/>
    </row>
    <row r="425" spans="1:12" ht="13.5" customHeight="1">
      <c r="B425" s="35"/>
      <c r="C425" s="169"/>
      <c r="D425" s="29"/>
      <c r="E425" s="151"/>
      <c r="F425" s="76"/>
      <c r="G425" s="210"/>
      <c r="H425" s="210"/>
      <c r="I425" s="194"/>
      <c r="J425" s="207"/>
      <c r="K425" s="197"/>
      <c r="L425" s="127"/>
    </row>
    <row r="426" spans="1:12" ht="13.5" customHeight="1">
      <c r="B426" s="36"/>
      <c r="C426" s="14"/>
      <c r="D426" s="168"/>
      <c r="E426" s="163"/>
      <c r="F426" s="16"/>
      <c r="G426" s="237"/>
      <c r="H426" s="237"/>
      <c r="I426" s="201"/>
      <c r="J426" s="80"/>
      <c r="K426" s="124"/>
      <c r="L426" s="125"/>
    </row>
    <row r="427" spans="1:12" ht="13.5" customHeight="1">
      <c r="A427" s="5"/>
      <c r="B427" s="35"/>
      <c r="C427" s="79"/>
      <c r="D427" s="29"/>
      <c r="E427" s="151"/>
      <c r="F427" s="76"/>
      <c r="G427" s="210"/>
      <c r="H427" s="210"/>
      <c r="I427" s="194"/>
      <c r="J427" s="207"/>
      <c r="K427" s="197"/>
      <c r="L427" s="127"/>
    </row>
    <row r="428" spans="1:12" ht="13.5" customHeight="1">
      <c r="B428" s="36"/>
      <c r="C428" s="14"/>
      <c r="D428" s="168"/>
      <c r="E428" s="163"/>
      <c r="F428" s="16"/>
      <c r="G428" s="237"/>
      <c r="H428" s="237"/>
      <c r="I428" s="201"/>
      <c r="J428" s="80"/>
      <c r="K428" s="124"/>
      <c r="L428" s="125"/>
    </row>
    <row r="429" spans="1:12" ht="13.5" customHeight="1">
      <c r="B429" s="35"/>
      <c r="C429" s="79"/>
      <c r="D429" s="29"/>
      <c r="E429" s="151"/>
      <c r="F429" s="76"/>
      <c r="G429" s="210"/>
      <c r="H429" s="210"/>
      <c r="I429" s="194"/>
      <c r="J429" s="207"/>
      <c r="K429" s="197"/>
      <c r="L429" s="127"/>
    </row>
    <row r="430" spans="1:12" ht="13.5" customHeight="1">
      <c r="B430" s="36"/>
      <c r="C430" s="166"/>
      <c r="D430" s="15"/>
      <c r="E430" s="163"/>
      <c r="F430" s="16"/>
      <c r="G430" s="237"/>
      <c r="H430" s="237"/>
      <c r="I430" s="201"/>
      <c r="J430" s="195"/>
      <c r="K430" s="124"/>
      <c r="L430" s="125"/>
    </row>
    <row r="431" spans="1:12" ht="13.5" customHeight="1">
      <c r="A431" s="5"/>
      <c r="B431" s="35"/>
      <c r="C431" s="167"/>
      <c r="D431" s="29"/>
      <c r="E431" s="151"/>
      <c r="F431" s="76"/>
      <c r="G431" s="210"/>
      <c r="H431" s="210"/>
      <c r="I431" s="194"/>
      <c r="J431" s="207"/>
      <c r="K431" s="197"/>
      <c r="L431" s="127"/>
    </row>
    <row r="432" spans="1:12" ht="13.5" customHeight="1">
      <c r="B432" s="36"/>
      <c r="C432" s="14"/>
      <c r="D432" s="168"/>
      <c r="E432" s="163"/>
      <c r="F432" s="16"/>
      <c r="G432" s="237"/>
      <c r="H432" s="237"/>
      <c r="I432" s="201"/>
      <c r="J432" s="195"/>
      <c r="K432" s="124"/>
      <c r="L432" s="125"/>
    </row>
    <row r="433" spans="1:12" ht="13.5" customHeight="1">
      <c r="B433" s="35"/>
      <c r="C433" s="79"/>
      <c r="D433" s="154"/>
      <c r="E433" s="151"/>
      <c r="F433" s="76"/>
      <c r="G433" s="210"/>
      <c r="H433" s="210"/>
      <c r="I433" s="194"/>
      <c r="J433" s="207"/>
      <c r="K433" s="197"/>
      <c r="L433" s="127"/>
    </row>
    <row r="434" spans="1:12" ht="13.5" customHeight="1">
      <c r="B434" s="36"/>
      <c r="C434" s="160"/>
      <c r="D434" s="149"/>
      <c r="E434" s="163"/>
      <c r="F434" s="16"/>
      <c r="G434" s="242"/>
      <c r="H434" s="243"/>
      <c r="I434" s="192"/>
      <c r="J434" s="195"/>
      <c r="K434" s="124"/>
      <c r="L434" s="125"/>
    </row>
    <row r="435" spans="1:12" ht="13.5" customHeight="1">
      <c r="B435" s="35"/>
      <c r="C435" s="169"/>
      <c r="D435" s="29"/>
      <c r="E435" s="151"/>
      <c r="F435" s="76"/>
      <c r="G435" s="210"/>
      <c r="H435" s="210"/>
      <c r="I435" s="194"/>
      <c r="J435" s="207"/>
      <c r="K435" s="197"/>
      <c r="L435" s="127"/>
    </row>
    <row r="436" spans="1:12" ht="13.5" customHeight="1">
      <c r="B436" s="36"/>
      <c r="C436" s="14"/>
      <c r="D436" s="168"/>
      <c r="E436" s="163"/>
      <c r="F436" s="16"/>
      <c r="G436" s="237"/>
      <c r="H436" s="237"/>
      <c r="I436" s="201"/>
      <c r="J436" s="80"/>
      <c r="K436" s="124"/>
      <c r="L436" s="125"/>
    </row>
    <row r="437" spans="1:12" ht="13.5" customHeight="1">
      <c r="A437" s="5"/>
      <c r="B437" s="35"/>
      <c r="C437" s="79"/>
      <c r="D437" s="29"/>
      <c r="E437" s="151"/>
      <c r="F437" s="76"/>
      <c r="G437" s="210"/>
      <c r="H437" s="210"/>
      <c r="I437" s="194"/>
      <c r="J437" s="207"/>
      <c r="K437" s="197"/>
      <c r="L437" s="127"/>
    </row>
    <row r="438" spans="1:12" s="42" customFormat="1" ht="13.5" customHeight="1">
      <c r="B438" s="43"/>
      <c r="C438" s="14"/>
      <c r="D438" s="15"/>
      <c r="E438" s="134"/>
      <c r="F438" s="16"/>
      <c r="G438" s="237"/>
      <c r="H438" s="242"/>
      <c r="I438" s="192"/>
      <c r="J438" s="80"/>
      <c r="K438" s="124"/>
      <c r="L438" s="125"/>
    </row>
    <row r="439" spans="1:12" s="42" customFormat="1" ht="13.5" customHeight="1">
      <c r="B439" s="44"/>
      <c r="C439" s="19" t="s">
        <v>18</v>
      </c>
      <c r="D439" s="20"/>
      <c r="E439" s="136"/>
      <c r="F439" s="21"/>
      <c r="G439" s="240"/>
      <c r="H439" s="240"/>
      <c r="I439" s="204"/>
      <c r="J439" s="199"/>
      <c r="K439" s="147"/>
      <c r="L439" s="131"/>
    </row>
    <row r="440" spans="1:12" ht="13.5" customHeight="1">
      <c r="B440" s="34"/>
      <c r="C440" s="41"/>
      <c r="D440" s="12"/>
      <c r="E440" s="132"/>
      <c r="F440" s="13"/>
      <c r="G440" s="236"/>
      <c r="H440" s="236"/>
      <c r="I440" s="200"/>
      <c r="J440" s="176"/>
      <c r="K440" s="122"/>
      <c r="L440" s="123"/>
    </row>
    <row r="441" spans="1:12" ht="13.5" customHeight="1">
      <c r="A441" s="5"/>
      <c r="B441" s="35">
        <f>科目別内訳!B27</f>
        <v>8</v>
      </c>
      <c r="C441" s="79" t="str">
        <f>科目別内訳!C27</f>
        <v>内外装改修</v>
      </c>
      <c r="D441" s="29"/>
      <c r="E441" s="133"/>
      <c r="F441" s="76"/>
      <c r="G441" s="210"/>
      <c r="H441" s="210"/>
      <c r="I441" s="194"/>
      <c r="J441" s="81"/>
      <c r="K441" s="126"/>
      <c r="L441" s="127"/>
    </row>
    <row r="442" spans="1:12" ht="13.5" customHeight="1">
      <c r="B442" s="36"/>
      <c r="C442" s="160"/>
      <c r="D442" s="149"/>
      <c r="E442" s="161"/>
      <c r="F442" s="16"/>
      <c r="G442" s="237"/>
      <c r="H442" s="237"/>
      <c r="I442" s="201"/>
      <c r="J442" s="80"/>
      <c r="K442" s="124"/>
      <c r="L442" s="125"/>
    </row>
    <row r="443" spans="1:12" ht="13.5" customHeight="1">
      <c r="B443" s="35"/>
      <c r="C443" s="169"/>
      <c r="D443" s="154"/>
      <c r="E443" s="151"/>
      <c r="F443" s="76"/>
      <c r="G443" s="210"/>
      <c r="H443" s="210"/>
      <c r="I443" s="194"/>
      <c r="J443" s="81"/>
      <c r="K443" s="126"/>
      <c r="L443" s="127"/>
    </row>
    <row r="444" spans="1:12" ht="13.5" customHeight="1">
      <c r="B444" s="36"/>
      <c r="C444" s="160"/>
      <c r="D444" s="149"/>
      <c r="E444" s="137"/>
      <c r="F444" s="16"/>
      <c r="G444" s="238"/>
      <c r="H444" s="78"/>
      <c r="I444" s="192"/>
      <c r="J444" s="195"/>
      <c r="K444" s="124"/>
      <c r="L444" s="125"/>
    </row>
    <row r="445" spans="1:12" ht="13.5" customHeight="1">
      <c r="B445" s="35"/>
      <c r="C445" s="158" t="s">
        <v>267</v>
      </c>
      <c r="D445" s="29"/>
      <c r="E445" s="151"/>
      <c r="F445" s="76"/>
      <c r="G445" s="210"/>
      <c r="H445" s="210"/>
      <c r="I445" s="194"/>
      <c r="J445" s="207"/>
      <c r="K445" s="126"/>
      <c r="L445" s="127"/>
    </row>
    <row r="446" spans="1:12" ht="13.5" customHeight="1">
      <c r="B446" s="164"/>
      <c r="C446" s="160"/>
      <c r="D446" s="149" t="s">
        <v>268</v>
      </c>
      <c r="E446" s="137"/>
      <c r="F446" s="16"/>
      <c r="G446" s="238"/>
      <c r="H446" s="78"/>
      <c r="I446" s="206"/>
      <c r="J446" s="80"/>
      <c r="K446" s="124"/>
      <c r="L446" s="125"/>
    </row>
    <row r="447" spans="1:12" ht="13.5" customHeight="1">
      <c r="B447" s="209"/>
      <c r="C447" s="158" t="s">
        <v>265</v>
      </c>
      <c r="D447" s="29" t="s">
        <v>269</v>
      </c>
      <c r="E447" s="151">
        <v>5.4</v>
      </c>
      <c r="F447" s="76" t="s">
        <v>20</v>
      </c>
      <c r="G447" s="210"/>
      <c r="H447" s="210"/>
      <c r="I447" s="194"/>
      <c r="J447" s="207"/>
      <c r="K447" s="126"/>
      <c r="L447" s="127"/>
    </row>
    <row r="448" spans="1:12" ht="13.5" customHeight="1">
      <c r="B448" s="36"/>
      <c r="C448" s="160"/>
      <c r="D448" s="149" t="s">
        <v>268</v>
      </c>
      <c r="E448" s="137"/>
      <c r="F448" s="16"/>
      <c r="G448" s="238"/>
      <c r="H448" s="78"/>
      <c r="I448" s="192"/>
      <c r="J448" s="80"/>
      <c r="K448" s="124"/>
      <c r="L448" s="125"/>
    </row>
    <row r="449" spans="1:12" ht="13.5" customHeight="1">
      <c r="B449" s="35"/>
      <c r="C449" s="158" t="s">
        <v>265</v>
      </c>
      <c r="D449" s="29" t="s">
        <v>270</v>
      </c>
      <c r="E449" s="151">
        <v>4.5</v>
      </c>
      <c r="F449" s="76" t="s">
        <v>20</v>
      </c>
      <c r="G449" s="210"/>
      <c r="H449" s="210"/>
      <c r="I449" s="194"/>
      <c r="J449" s="207"/>
      <c r="K449" s="126"/>
      <c r="L449" s="127"/>
    </row>
    <row r="450" spans="1:12" ht="13.5" customHeight="1">
      <c r="B450" s="36"/>
      <c r="C450" s="166"/>
      <c r="D450" s="15" t="s">
        <v>271</v>
      </c>
      <c r="E450" s="137"/>
      <c r="F450" s="16"/>
      <c r="G450" s="238"/>
      <c r="H450" s="78"/>
      <c r="I450" s="201"/>
      <c r="J450" s="80"/>
      <c r="K450" s="124"/>
      <c r="L450" s="125"/>
    </row>
    <row r="451" spans="1:12" ht="13.5" customHeight="1">
      <c r="A451" s="5"/>
      <c r="B451" s="35"/>
      <c r="C451" s="158" t="s">
        <v>265</v>
      </c>
      <c r="D451" s="29" t="s">
        <v>272</v>
      </c>
      <c r="E451" s="151">
        <v>1.4</v>
      </c>
      <c r="F451" s="76" t="s">
        <v>20</v>
      </c>
      <c r="G451" s="210"/>
      <c r="H451" s="210"/>
      <c r="I451" s="194"/>
      <c r="J451" s="207"/>
      <c r="K451" s="126"/>
      <c r="L451" s="127"/>
    </row>
    <row r="452" spans="1:12" ht="13.5" customHeight="1">
      <c r="B452" s="36"/>
      <c r="C452" s="166"/>
      <c r="D452" s="15" t="s">
        <v>271</v>
      </c>
      <c r="E452" s="137"/>
      <c r="F452" s="16"/>
      <c r="G452" s="238"/>
      <c r="H452" s="78"/>
      <c r="I452" s="201"/>
      <c r="J452" s="80"/>
      <c r="K452" s="80"/>
      <c r="L452" s="125"/>
    </row>
    <row r="453" spans="1:12" ht="13.5" customHeight="1">
      <c r="A453" s="5"/>
      <c r="B453" s="35"/>
      <c r="C453" s="167" t="s">
        <v>265</v>
      </c>
      <c r="D453" s="29" t="s">
        <v>273</v>
      </c>
      <c r="E453" s="151">
        <v>3.1</v>
      </c>
      <c r="F453" s="76" t="s">
        <v>20</v>
      </c>
      <c r="G453" s="210"/>
      <c r="H453" s="210"/>
      <c r="I453" s="194"/>
      <c r="J453" s="207"/>
      <c r="K453" s="207"/>
      <c r="L453" s="127"/>
    </row>
    <row r="454" spans="1:12" ht="13.5" customHeight="1">
      <c r="B454" s="36"/>
      <c r="C454" s="160"/>
      <c r="D454" s="149" t="s">
        <v>271</v>
      </c>
      <c r="E454" s="137"/>
      <c r="F454" s="16"/>
      <c r="G454" s="238"/>
      <c r="H454" s="78"/>
      <c r="I454" s="192"/>
      <c r="J454" s="80"/>
      <c r="K454" s="80"/>
      <c r="L454" s="125"/>
    </row>
    <row r="455" spans="1:12" ht="13.5" customHeight="1">
      <c r="B455" s="35"/>
      <c r="C455" s="158" t="s">
        <v>265</v>
      </c>
      <c r="D455" s="29" t="s">
        <v>274</v>
      </c>
      <c r="E455" s="151">
        <v>2.6</v>
      </c>
      <c r="F455" s="76" t="s">
        <v>20</v>
      </c>
      <c r="G455" s="210"/>
      <c r="H455" s="210"/>
      <c r="I455" s="194"/>
      <c r="J455" s="207"/>
      <c r="K455" s="207"/>
      <c r="L455" s="127"/>
    </row>
    <row r="456" spans="1:12" ht="13.5" customHeight="1">
      <c r="B456" s="36"/>
      <c r="C456" s="160"/>
      <c r="D456" s="149"/>
      <c r="E456" s="137"/>
      <c r="F456" s="16"/>
      <c r="G456" s="238"/>
      <c r="H456" s="78"/>
      <c r="I456" s="206"/>
      <c r="J456" s="80"/>
      <c r="K456" s="80"/>
      <c r="L456" s="125"/>
    </row>
    <row r="457" spans="1:12" ht="13.5" customHeight="1">
      <c r="B457" s="35"/>
      <c r="C457" s="158" t="s">
        <v>266</v>
      </c>
      <c r="D457" s="29" t="s">
        <v>275</v>
      </c>
      <c r="E457" s="151">
        <v>108</v>
      </c>
      <c r="F457" s="76" t="s">
        <v>37</v>
      </c>
      <c r="G457" s="210"/>
      <c r="H457" s="210"/>
      <c r="I457" s="194"/>
      <c r="J457" s="207"/>
      <c r="K457" s="207"/>
      <c r="L457" s="127"/>
    </row>
    <row r="458" spans="1:12" ht="13.5" customHeight="1">
      <c r="B458" s="36"/>
      <c r="C458" s="160"/>
      <c r="D458" s="149" t="s">
        <v>276</v>
      </c>
      <c r="E458" s="137"/>
      <c r="F458" s="16"/>
      <c r="G458" s="238"/>
      <c r="H458" s="78"/>
      <c r="I458" s="192"/>
      <c r="J458" s="80"/>
      <c r="K458" s="80"/>
      <c r="L458" s="125"/>
    </row>
    <row r="459" spans="1:12" ht="13.5" customHeight="1">
      <c r="B459" s="35"/>
      <c r="C459" s="79" t="s">
        <v>42</v>
      </c>
      <c r="D459" s="29" t="s">
        <v>63</v>
      </c>
      <c r="E459" s="151">
        <v>16.899999999999999</v>
      </c>
      <c r="F459" s="76" t="s">
        <v>20</v>
      </c>
      <c r="G459" s="210"/>
      <c r="H459" s="210"/>
      <c r="I459" s="194"/>
      <c r="J459" s="207"/>
      <c r="K459" s="207"/>
      <c r="L459" s="127"/>
    </row>
    <row r="460" spans="1:12" ht="13.5" customHeight="1">
      <c r="B460" s="36"/>
      <c r="C460" s="14"/>
      <c r="D460" s="168" t="s">
        <v>277</v>
      </c>
      <c r="E460" s="137"/>
      <c r="F460" s="16"/>
      <c r="G460" s="238"/>
      <c r="H460" s="78"/>
      <c r="I460" s="201"/>
      <c r="J460" s="80"/>
      <c r="K460" s="80"/>
      <c r="L460" s="125"/>
    </row>
    <row r="461" spans="1:12" ht="13.5" customHeight="1">
      <c r="A461" s="5"/>
      <c r="B461" s="35"/>
      <c r="C461" s="79" t="s">
        <v>278</v>
      </c>
      <c r="D461" s="29" t="s">
        <v>279</v>
      </c>
      <c r="E461" s="151">
        <v>2.4</v>
      </c>
      <c r="F461" s="76" t="s">
        <v>20</v>
      </c>
      <c r="G461" s="210"/>
      <c r="H461" s="210"/>
      <c r="I461" s="194"/>
      <c r="J461" s="207"/>
      <c r="K461" s="207"/>
      <c r="L461" s="127"/>
    </row>
    <row r="462" spans="1:12" ht="13.5" customHeight="1">
      <c r="B462" s="36"/>
      <c r="C462" s="14"/>
      <c r="D462" s="168"/>
      <c r="E462" s="137"/>
      <c r="F462" s="16"/>
      <c r="G462" s="238"/>
      <c r="H462" s="78"/>
      <c r="I462" s="201"/>
      <c r="J462" s="80"/>
      <c r="K462" s="80"/>
      <c r="L462" s="125"/>
    </row>
    <row r="463" spans="1:12" ht="13.5" customHeight="1">
      <c r="B463" s="209"/>
      <c r="C463" s="79"/>
      <c r="D463" s="29"/>
      <c r="E463" s="151"/>
      <c r="F463" s="76"/>
      <c r="G463" s="210"/>
      <c r="H463" s="210"/>
      <c r="I463" s="194"/>
      <c r="J463" s="207"/>
      <c r="K463" s="207"/>
      <c r="L463" s="127"/>
    </row>
    <row r="464" spans="1:12" ht="13.5" customHeight="1">
      <c r="B464" s="36"/>
      <c r="C464" s="159"/>
      <c r="D464" s="149"/>
      <c r="E464" s="137"/>
      <c r="F464" s="16"/>
      <c r="G464" s="238"/>
      <c r="H464" s="78"/>
      <c r="I464" s="201"/>
      <c r="J464" s="80"/>
      <c r="K464" s="80"/>
      <c r="L464" s="125"/>
    </row>
    <row r="465" spans="2:12" ht="13.5" customHeight="1">
      <c r="B465" s="209"/>
      <c r="C465" s="158" t="s">
        <v>280</v>
      </c>
      <c r="D465" s="29"/>
      <c r="E465" s="151"/>
      <c r="F465" s="76"/>
      <c r="G465" s="210"/>
      <c r="H465" s="210"/>
      <c r="I465" s="194"/>
      <c r="J465" s="207"/>
      <c r="K465" s="207"/>
      <c r="L465" s="127"/>
    </row>
    <row r="466" spans="2:12" ht="13.5" customHeight="1">
      <c r="B466" s="36"/>
      <c r="C466" s="14"/>
      <c r="D466" s="168" t="s">
        <v>281</v>
      </c>
      <c r="E466" s="137"/>
      <c r="F466" s="16"/>
      <c r="G466" s="238"/>
      <c r="H466" s="78"/>
      <c r="I466" s="201"/>
      <c r="J466" s="124"/>
      <c r="K466" s="80"/>
      <c r="L466" s="125"/>
    </row>
    <row r="467" spans="2:12" ht="13.5" customHeight="1">
      <c r="B467" s="209"/>
      <c r="C467" s="79" t="s">
        <v>282</v>
      </c>
      <c r="D467" s="154" t="s">
        <v>283</v>
      </c>
      <c r="E467" s="151">
        <v>524</v>
      </c>
      <c r="F467" s="76" t="s">
        <v>20</v>
      </c>
      <c r="G467" s="210"/>
      <c r="H467" s="210"/>
      <c r="I467" s="194"/>
      <c r="J467" s="197"/>
      <c r="K467" s="207"/>
      <c r="L467" s="127"/>
    </row>
    <row r="468" spans="2:12" ht="13.5" customHeight="1">
      <c r="B468" s="36"/>
      <c r="C468" s="14"/>
      <c r="D468" s="168" t="s">
        <v>284</v>
      </c>
      <c r="E468" s="137"/>
      <c r="F468" s="16"/>
      <c r="G468" s="238"/>
      <c r="H468" s="78"/>
      <c r="I468" s="201"/>
      <c r="J468" s="124"/>
      <c r="K468" s="80"/>
      <c r="L468" s="125"/>
    </row>
    <row r="469" spans="2:12" ht="13.5" customHeight="1">
      <c r="B469" s="35"/>
      <c r="C469" s="79" t="s">
        <v>285</v>
      </c>
      <c r="D469" s="154" t="s">
        <v>286</v>
      </c>
      <c r="E469" s="151">
        <v>234</v>
      </c>
      <c r="F469" s="76" t="s">
        <v>20</v>
      </c>
      <c r="G469" s="210"/>
      <c r="H469" s="210"/>
      <c r="I469" s="194"/>
      <c r="J469" s="197"/>
      <c r="K469" s="207"/>
      <c r="L469" s="127"/>
    </row>
    <row r="470" spans="2:12" ht="13.5" customHeight="1">
      <c r="B470" s="36"/>
      <c r="C470" s="14"/>
      <c r="D470" s="168" t="s">
        <v>287</v>
      </c>
      <c r="E470" s="163"/>
      <c r="F470" s="16"/>
      <c r="G470" s="237"/>
      <c r="H470" s="237"/>
      <c r="I470" s="201"/>
      <c r="J470" s="124"/>
      <c r="K470" s="124"/>
      <c r="L470" s="125"/>
    </row>
    <row r="471" spans="2:12" ht="13.5" customHeight="1">
      <c r="B471" s="209"/>
      <c r="C471" s="79" t="s">
        <v>285</v>
      </c>
      <c r="D471" s="154" t="s">
        <v>288</v>
      </c>
      <c r="E471" s="151">
        <v>69.8</v>
      </c>
      <c r="F471" s="76" t="s">
        <v>20</v>
      </c>
      <c r="G471" s="210"/>
      <c r="H471" s="210"/>
      <c r="I471" s="194"/>
      <c r="J471" s="197"/>
      <c r="K471" s="197"/>
      <c r="L471" s="127"/>
    </row>
    <row r="472" spans="2:12" ht="13.5" customHeight="1">
      <c r="B472" s="36"/>
      <c r="C472" s="160"/>
      <c r="D472" s="149" t="s">
        <v>289</v>
      </c>
      <c r="E472" s="163"/>
      <c r="F472" s="16"/>
      <c r="G472" s="242"/>
      <c r="H472" s="243"/>
      <c r="I472" s="192"/>
      <c r="J472" s="124"/>
      <c r="K472" s="124"/>
      <c r="L472" s="125"/>
    </row>
    <row r="473" spans="2:12" ht="13.5" customHeight="1">
      <c r="B473" s="209"/>
      <c r="C473" s="169" t="s">
        <v>290</v>
      </c>
      <c r="D473" s="29" t="s">
        <v>279</v>
      </c>
      <c r="E473" s="151">
        <v>45.7</v>
      </c>
      <c r="F473" s="76" t="s">
        <v>20</v>
      </c>
      <c r="G473" s="210"/>
      <c r="H473" s="210"/>
      <c r="I473" s="194"/>
      <c r="J473" s="197"/>
      <c r="K473" s="197"/>
      <c r="L473" s="127"/>
    </row>
    <row r="474" spans="2:12" ht="13.5" customHeight="1">
      <c r="B474" s="37"/>
      <c r="C474" s="38"/>
      <c r="D474" s="166" t="s">
        <v>291</v>
      </c>
      <c r="E474" s="163"/>
      <c r="F474" s="67"/>
      <c r="G474" s="248"/>
      <c r="H474" s="248"/>
      <c r="I474" s="203"/>
      <c r="J474" s="215"/>
      <c r="K474" s="215"/>
      <c r="L474" s="146"/>
    </row>
    <row r="475" spans="2:12" ht="13.5" customHeight="1">
      <c r="B475" s="40"/>
      <c r="C475" s="216" t="s">
        <v>292</v>
      </c>
      <c r="D475" s="223" t="s">
        <v>283</v>
      </c>
      <c r="E475" s="218">
        <v>172</v>
      </c>
      <c r="F475" s="21" t="s">
        <v>20</v>
      </c>
      <c r="G475" s="240"/>
      <c r="H475" s="240"/>
      <c r="I475" s="204"/>
      <c r="J475" s="147"/>
      <c r="K475" s="147"/>
      <c r="L475" s="131"/>
    </row>
    <row r="476" spans="2:12" ht="13.5" customHeight="1">
      <c r="B476" s="34"/>
      <c r="C476" s="41"/>
      <c r="D476" s="228"/>
      <c r="E476" s="233"/>
      <c r="F476" s="13"/>
      <c r="G476" s="236"/>
      <c r="H476" s="236"/>
      <c r="I476" s="200"/>
      <c r="J476" s="122"/>
      <c r="K476" s="122"/>
      <c r="L476" s="123"/>
    </row>
    <row r="477" spans="2:12" ht="13.5" customHeight="1">
      <c r="B477" s="209"/>
      <c r="C477" s="79" t="s">
        <v>293</v>
      </c>
      <c r="D477" s="154" t="s">
        <v>294</v>
      </c>
      <c r="E477" s="151">
        <v>172</v>
      </c>
      <c r="F477" s="76" t="s">
        <v>20</v>
      </c>
      <c r="G477" s="210"/>
      <c r="H477" s="210"/>
      <c r="I477" s="194"/>
      <c r="J477" s="197"/>
      <c r="K477" s="197"/>
      <c r="L477" s="127"/>
    </row>
    <row r="478" spans="2:12" ht="13.5" customHeight="1">
      <c r="B478" s="36"/>
      <c r="C478" s="160"/>
      <c r="D478" s="149"/>
      <c r="E478" s="163"/>
      <c r="F478" s="16"/>
      <c r="G478" s="242"/>
      <c r="H478" s="243"/>
      <c r="I478" s="192"/>
      <c r="J478" s="124"/>
      <c r="K478" s="124"/>
      <c r="L478" s="125"/>
    </row>
    <row r="479" spans="2:12" ht="13.5" customHeight="1">
      <c r="B479" s="209"/>
      <c r="C479" s="169" t="s">
        <v>295</v>
      </c>
      <c r="D479" s="29" t="s">
        <v>296</v>
      </c>
      <c r="E479" s="151">
        <v>594</v>
      </c>
      <c r="F479" s="76" t="s">
        <v>299</v>
      </c>
      <c r="G479" s="210"/>
      <c r="H479" s="210"/>
      <c r="I479" s="194"/>
      <c r="J479" s="197"/>
      <c r="K479" s="197"/>
      <c r="L479" s="127"/>
    </row>
    <row r="480" spans="2:12" ht="13.5" customHeight="1">
      <c r="B480" s="36"/>
      <c r="C480" s="14"/>
      <c r="D480" s="168"/>
      <c r="E480" s="163"/>
      <c r="F480" s="16"/>
      <c r="G480" s="243"/>
      <c r="H480" s="243"/>
      <c r="I480" s="201"/>
      <c r="J480" s="80"/>
      <c r="K480" s="124"/>
      <c r="L480" s="125"/>
    </row>
    <row r="481" spans="2:12" ht="13.5" customHeight="1">
      <c r="B481" s="209"/>
      <c r="C481" s="79" t="s">
        <v>297</v>
      </c>
      <c r="D481" s="154" t="s">
        <v>298</v>
      </c>
      <c r="E481" s="151">
        <v>268</v>
      </c>
      <c r="F481" s="76" t="s">
        <v>299</v>
      </c>
      <c r="G481" s="210"/>
      <c r="H481" s="210"/>
      <c r="I481" s="194"/>
      <c r="J481" s="207"/>
      <c r="K481" s="197"/>
      <c r="L481" s="127"/>
    </row>
    <row r="482" spans="2:12" ht="13.5" customHeight="1">
      <c r="B482" s="36"/>
      <c r="C482" s="160"/>
      <c r="D482" s="149" t="s">
        <v>329</v>
      </c>
      <c r="E482" s="163"/>
      <c r="F482" s="16"/>
      <c r="G482" s="242"/>
      <c r="H482" s="243"/>
      <c r="I482" s="192"/>
      <c r="J482" s="80"/>
      <c r="K482" s="124"/>
      <c r="L482" s="125"/>
    </row>
    <row r="483" spans="2:12" ht="13.5" customHeight="1">
      <c r="B483" s="209"/>
      <c r="C483" s="169" t="s">
        <v>88</v>
      </c>
      <c r="D483" s="29" t="s">
        <v>89</v>
      </c>
      <c r="E483" s="151">
        <v>40</v>
      </c>
      <c r="F483" s="76" t="s">
        <v>300</v>
      </c>
      <c r="G483" s="210"/>
      <c r="H483" s="210"/>
      <c r="I483" s="194"/>
      <c r="J483" s="413"/>
      <c r="K483" s="413"/>
      <c r="L483" s="127"/>
    </row>
    <row r="484" spans="2:12" ht="13.5" customHeight="1">
      <c r="B484" s="36"/>
      <c r="C484" s="14"/>
      <c r="D484" s="168" t="s">
        <v>301</v>
      </c>
      <c r="E484" s="163"/>
      <c r="F484" s="16"/>
      <c r="G484" s="243"/>
      <c r="H484" s="243"/>
      <c r="I484" s="201"/>
      <c r="J484" s="80"/>
      <c r="K484" s="124"/>
      <c r="L484" s="125"/>
    </row>
    <row r="485" spans="2:12" ht="13.5" customHeight="1">
      <c r="B485" s="209"/>
      <c r="C485" s="79" t="s">
        <v>302</v>
      </c>
      <c r="D485" s="154" t="s">
        <v>303</v>
      </c>
      <c r="E485" s="151">
        <v>136</v>
      </c>
      <c r="F485" s="76" t="s">
        <v>37</v>
      </c>
      <c r="G485" s="210"/>
      <c r="H485" s="210"/>
      <c r="I485" s="194"/>
      <c r="J485" s="207"/>
      <c r="K485" s="197"/>
      <c r="L485" s="127"/>
    </row>
    <row r="486" spans="2:12" ht="13.5" customHeight="1">
      <c r="B486" s="36"/>
      <c r="C486" s="160" t="s">
        <v>304</v>
      </c>
      <c r="D486" s="149" t="s">
        <v>305</v>
      </c>
      <c r="E486" s="163"/>
      <c r="F486" s="16"/>
      <c r="G486" s="242"/>
      <c r="H486" s="243"/>
      <c r="I486" s="192"/>
      <c r="J486" s="80"/>
      <c r="K486" s="124"/>
      <c r="L486" s="125"/>
    </row>
    <row r="487" spans="2:12" ht="13.5" customHeight="1">
      <c r="B487" s="209"/>
      <c r="C487" s="169" t="s">
        <v>306</v>
      </c>
      <c r="D487" s="29" t="s">
        <v>307</v>
      </c>
      <c r="E487" s="151">
        <v>252</v>
      </c>
      <c r="F487" s="76" t="s">
        <v>20</v>
      </c>
      <c r="G487" s="210"/>
      <c r="H487" s="210"/>
      <c r="I487" s="194"/>
      <c r="J487" s="207"/>
      <c r="K487" s="197"/>
      <c r="L487" s="127"/>
    </row>
    <row r="488" spans="2:12" ht="13.5" customHeight="1">
      <c r="B488" s="36"/>
      <c r="C488" s="160"/>
      <c r="D488" s="149" t="s">
        <v>323</v>
      </c>
      <c r="E488" s="163"/>
      <c r="F488" s="16"/>
      <c r="G488" s="242"/>
      <c r="H488" s="243"/>
      <c r="I488" s="192"/>
      <c r="J488" s="80"/>
      <c r="K488" s="124"/>
      <c r="L488" s="125"/>
    </row>
    <row r="489" spans="2:12" ht="13.5" customHeight="1">
      <c r="B489" s="209"/>
      <c r="C489" s="169" t="s">
        <v>322</v>
      </c>
      <c r="D489" s="29" t="s">
        <v>324</v>
      </c>
      <c r="E489" s="151">
        <v>2</v>
      </c>
      <c r="F489" s="76" t="s">
        <v>316</v>
      </c>
      <c r="G489" s="210"/>
      <c r="H489" s="210"/>
      <c r="I489" s="194"/>
      <c r="J489" s="207"/>
      <c r="K489" s="197"/>
      <c r="L489" s="127"/>
    </row>
    <row r="490" spans="2:12" ht="13.5" customHeight="1">
      <c r="B490" s="36"/>
      <c r="C490" s="14" t="s">
        <v>308</v>
      </c>
      <c r="D490" s="168" t="s">
        <v>309</v>
      </c>
      <c r="E490" s="163"/>
      <c r="F490" s="16"/>
      <c r="G490" s="243"/>
      <c r="H490" s="243"/>
      <c r="I490" s="201"/>
      <c r="J490" s="80"/>
      <c r="K490" s="124"/>
      <c r="L490" s="125"/>
    </row>
    <row r="491" spans="2:12" ht="13.5" customHeight="1">
      <c r="B491" s="209"/>
      <c r="C491" s="79" t="s">
        <v>310</v>
      </c>
      <c r="D491" s="154" t="s">
        <v>311</v>
      </c>
      <c r="E491" s="151">
        <v>76.900000000000006</v>
      </c>
      <c r="F491" s="76" t="s">
        <v>20</v>
      </c>
      <c r="G491" s="210"/>
      <c r="H491" s="210"/>
      <c r="I491" s="194"/>
      <c r="J491" s="207"/>
      <c r="K491" s="197"/>
      <c r="L491" s="127"/>
    </row>
    <row r="492" spans="2:12" ht="13.5" customHeight="1">
      <c r="B492" s="36"/>
      <c r="C492" s="14" t="s">
        <v>304</v>
      </c>
      <c r="D492" s="168" t="s">
        <v>309</v>
      </c>
      <c r="E492" s="163"/>
      <c r="F492" s="16"/>
      <c r="G492" s="237"/>
      <c r="H492" s="237"/>
      <c r="I492" s="201"/>
      <c r="J492" s="80"/>
      <c r="K492" s="124"/>
      <c r="L492" s="125"/>
    </row>
    <row r="493" spans="2:12" ht="13.5" customHeight="1">
      <c r="B493" s="209"/>
      <c r="C493" s="79" t="s">
        <v>310</v>
      </c>
      <c r="D493" s="154" t="s">
        <v>312</v>
      </c>
      <c r="E493" s="151">
        <v>252</v>
      </c>
      <c r="F493" s="76" t="s">
        <v>20</v>
      </c>
      <c r="G493" s="210"/>
      <c r="H493" s="210"/>
      <c r="I493" s="194"/>
      <c r="J493" s="207"/>
      <c r="K493" s="197"/>
      <c r="L493" s="127"/>
    </row>
    <row r="494" spans="2:12" ht="13.5" customHeight="1">
      <c r="B494" s="36"/>
      <c r="C494" s="160" t="s">
        <v>313</v>
      </c>
      <c r="D494" s="149"/>
      <c r="E494" s="163"/>
      <c r="F494" s="16"/>
      <c r="G494" s="242"/>
      <c r="H494" s="243"/>
      <c r="I494" s="192"/>
      <c r="J494" s="124"/>
      <c r="K494" s="124"/>
      <c r="L494" s="125"/>
    </row>
    <row r="495" spans="2:12" ht="13.5" customHeight="1">
      <c r="B495" s="209"/>
      <c r="C495" s="169" t="s">
        <v>314</v>
      </c>
      <c r="D495" s="29" t="s">
        <v>328</v>
      </c>
      <c r="E495" s="151">
        <v>28.8</v>
      </c>
      <c r="F495" s="76" t="s">
        <v>299</v>
      </c>
      <c r="G495" s="210"/>
      <c r="H495" s="210"/>
      <c r="I495" s="194"/>
      <c r="J495" s="197"/>
      <c r="K495" s="197"/>
      <c r="L495" s="127"/>
    </row>
    <row r="496" spans="2:12" ht="13.5" customHeight="1">
      <c r="B496" s="36"/>
      <c r="C496" s="14" t="s">
        <v>318</v>
      </c>
      <c r="D496" s="168" t="s">
        <v>320</v>
      </c>
      <c r="E496" s="163"/>
      <c r="F496" s="16"/>
      <c r="G496" s="237"/>
      <c r="H496" s="237"/>
      <c r="I496" s="201"/>
      <c r="J496" s="124"/>
      <c r="K496" s="124"/>
      <c r="L496" s="125"/>
    </row>
    <row r="497" spans="2:12" ht="13.5" customHeight="1">
      <c r="B497" s="209"/>
      <c r="C497" s="79" t="s">
        <v>317</v>
      </c>
      <c r="D497" s="154" t="s">
        <v>315</v>
      </c>
      <c r="E497" s="151">
        <v>2.8</v>
      </c>
      <c r="F497" s="76" t="s">
        <v>20</v>
      </c>
      <c r="G497" s="210"/>
      <c r="H497" s="210"/>
      <c r="I497" s="194"/>
      <c r="J497" s="197"/>
      <c r="K497" s="197"/>
      <c r="L497" s="127"/>
    </row>
    <row r="498" spans="2:12" ht="13.5" customHeight="1">
      <c r="B498" s="36"/>
      <c r="C498" s="14" t="s">
        <v>319</v>
      </c>
      <c r="D498" s="168" t="s">
        <v>321</v>
      </c>
      <c r="E498" s="163"/>
      <c r="F498" s="16"/>
      <c r="G498" s="237"/>
      <c r="H498" s="237"/>
      <c r="I498" s="201"/>
      <c r="J498" s="124"/>
      <c r="K498" s="124"/>
      <c r="L498" s="125"/>
    </row>
    <row r="499" spans="2:12" ht="13.5" customHeight="1">
      <c r="B499" s="209"/>
      <c r="C499" s="79" t="s">
        <v>317</v>
      </c>
      <c r="D499" s="154" t="s">
        <v>315</v>
      </c>
      <c r="E499" s="151">
        <v>0.7</v>
      </c>
      <c r="F499" s="76" t="s">
        <v>20</v>
      </c>
      <c r="G499" s="210"/>
      <c r="H499" s="210"/>
      <c r="I499" s="194"/>
      <c r="J499" s="197"/>
      <c r="K499" s="197"/>
      <c r="L499" s="127"/>
    </row>
    <row r="500" spans="2:12" ht="13.5" customHeight="1">
      <c r="B500" s="36"/>
      <c r="C500" s="14"/>
      <c r="D500" s="168" t="s">
        <v>325</v>
      </c>
      <c r="E500" s="163"/>
      <c r="F500" s="16"/>
      <c r="G500" s="237"/>
      <c r="H500" s="237"/>
      <c r="I500" s="201"/>
      <c r="J500" s="80"/>
      <c r="K500" s="124"/>
      <c r="L500" s="125"/>
    </row>
    <row r="501" spans="2:12" ht="13.5" customHeight="1">
      <c r="B501" s="209"/>
      <c r="C501" s="79" t="s">
        <v>326</v>
      </c>
      <c r="D501" s="154" t="s">
        <v>327</v>
      </c>
      <c r="E501" s="151">
        <v>36.6</v>
      </c>
      <c r="F501" s="76" t="s">
        <v>20</v>
      </c>
      <c r="G501" s="210"/>
      <c r="H501" s="210"/>
      <c r="I501" s="194"/>
      <c r="J501" s="207"/>
      <c r="K501" s="197"/>
      <c r="L501" s="127"/>
    </row>
    <row r="502" spans="2:12" ht="13.5" customHeight="1">
      <c r="B502" s="36"/>
      <c r="C502" s="14"/>
      <c r="D502" s="168"/>
      <c r="E502" s="163"/>
      <c r="F502" s="16"/>
      <c r="G502" s="237"/>
      <c r="H502" s="237"/>
      <c r="I502" s="201"/>
      <c r="J502" s="80"/>
      <c r="K502" s="124"/>
      <c r="L502" s="125"/>
    </row>
    <row r="503" spans="2:12" ht="13.5" customHeight="1">
      <c r="B503" s="209"/>
      <c r="C503" s="79"/>
      <c r="D503" s="154"/>
      <c r="E503" s="151"/>
      <c r="F503" s="76"/>
      <c r="G503" s="210"/>
      <c r="H503" s="210"/>
      <c r="I503" s="194"/>
      <c r="J503" s="81"/>
      <c r="K503" s="197"/>
      <c r="L503" s="127"/>
    </row>
    <row r="504" spans="2:12" ht="13.5" customHeight="1">
      <c r="B504" s="36"/>
      <c r="C504" s="160"/>
      <c r="D504" s="149"/>
      <c r="E504" s="163"/>
      <c r="F504" s="16"/>
      <c r="G504" s="242"/>
      <c r="H504" s="243"/>
      <c r="I504" s="192"/>
      <c r="J504" s="80"/>
      <c r="K504" s="124"/>
      <c r="L504" s="125"/>
    </row>
    <row r="505" spans="2:12" ht="13.5" customHeight="1">
      <c r="B505" s="209"/>
      <c r="C505" s="169"/>
      <c r="D505" s="29"/>
      <c r="E505" s="151"/>
      <c r="F505" s="76"/>
      <c r="G505" s="210"/>
      <c r="H505" s="210"/>
      <c r="I505" s="194"/>
      <c r="J505" s="207"/>
      <c r="K505" s="197"/>
      <c r="L505" s="127"/>
    </row>
    <row r="506" spans="2:12" ht="13.5" customHeight="1">
      <c r="B506" s="36"/>
      <c r="C506" s="14"/>
      <c r="D506" s="168"/>
      <c r="E506" s="163"/>
      <c r="F506" s="16"/>
      <c r="G506" s="237"/>
      <c r="H506" s="237"/>
      <c r="I506" s="201"/>
      <c r="J506" s="80"/>
      <c r="K506" s="124"/>
      <c r="L506" s="125"/>
    </row>
    <row r="507" spans="2:12" ht="13.5" customHeight="1">
      <c r="B507" s="35"/>
      <c r="C507" s="79"/>
      <c r="D507" s="154"/>
      <c r="E507" s="151"/>
      <c r="F507" s="76"/>
      <c r="G507" s="210"/>
      <c r="H507" s="210"/>
      <c r="I507" s="194"/>
      <c r="J507" s="81"/>
      <c r="K507" s="197"/>
      <c r="L507" s="127"/>
    </row>
    <row r="508" spans="2:12" ht="13.5" customHeight="1">
      <c r="B508" s="36"/>
      <c r="C508" s="160"/>
      <c r="D508" s="149"/>
      <c r="E508" s="163"/>
      <c r="F508" s="16"/>
      <c r="G508" s="242"/>
      <c r="H508" s="243"/>
      <c r="I508" s="192"/>
      <c r="J508" s="80"/>
      <c r="K508" s="124"/>
      <c r="L508" s="125"/>
    </row>
    <row r="509" spans="2:12" ht="13.5" customHeight="1">
      <c r="B509" s="35"/>
      <c r="C509" s="169"/>
      <c r="D509" s="29"/>
      <c r="E509" s="151"/>
      <c r="F509" s="76"/>
      <c r="G509" s="210"/>
      <c r="H509" s="210"/>
      <c r="I509" s="194"/>
      <c r="J509" s="207"/>
      <c r="K509" s="197"/>
      <c r="L509" s="127"/>
    </row>
    <row r="510" spans="2:12" s="42" customFormat="1" ht="13.5" customHeight="1">
      <c r="B510" s="43"/>
      <c r="C510" s="14"/>
      <c r="D510" s="15"/>
      <c r="E510" s="134"/>
      <c r="F510" s="16"/>
      <c r="G510" s="237"/>
      <c r="H510" s="242"/>
      <c r="I510" s="192"/>
      <c r="J510" s="80"/>
      <c r="K510" s="124"/>
      <c r="L510" s="125"/>
    </row>
    <row r="511" spans="2:12" s="42" customFormat="1" ht="13.5" customHeight="1">
      <c r="B511" s="44"/>
      <c r="C511" s="19" t="s">
        <v>18</v>
      </c>
      <c r="D511" s="20"/>
      <c r="E511" s="136"/>
      <c r="F511" s="21"/>
      <c r="G511" s="240"/>
      <c r="H511" s="240"/>
      <c r="I511" s="204"/>
      <c r="J511" s="88"/>
      <c r="K511" s="147"/>
      <c r="L511" s="131"/>
    </row>
    <row r="512" spans="2:12" ht="13.5" customHeight="1">
      <c r="B512" s="34"/>
      <c r="C512" s="41"/>
      <c r="D512" s="12"/>
      <c r="E512" s="132"/>
      <c r="F512" s="13"/>
      <c r="G512" s="236"/>
      <c r="H512" s="236"/>
      <c r="I512" s="200"/>
      <c r="J512" s="176"/>
      <c r="K512" s="122"/>
      <c r="L512" s="123"/>
    </row>
    <row r="513" spans="1:12" ht="13.5" customHeight="1">
      <c r="A513" s="5"/>
      <c r="B513" s="209">
        <f>科目別内訳!B29</f>
        <v>9</v>
      </c>
      <c r="C513" s="79" t="str">
        <f>科目別内訳!C29</f>
        <v>撤去</v>
      </c>
      <c r="D513" s="29"/>
      <c r="E513" s="133"/>
      <c r="F513" s="76"/>
      <c r="G513" s="210"/>
      <c r="H513" s="210"/>
      <c r="I513" s="194"/>
      <c r="J513" s="81"/>
      <c r="K513" s="197"/>
      <c r="L513" s="127"/>
    </row>
    <row r="514" spans="1:12" ht="13.5" customHeight="1">
      <c r="B514" s="36"/>
      <c r="C514" s="160"/>
      <c r="D514" s="149"/>
      <c r="E514" s="161"/>
      <c r="F514" s="16"/>
      <c r="G514" s="237"/>
      <c r="H514" s="237"/>
      <c r="I514" s="201"/>
      <c r="J514" s="80"/>
      <c r="K514" s="124"/>
      <c r="L514" s="125"/>
    </row>
    <row r="515" spans="1:12" ht="13.5" customHeight="1">
      <c r="B515" s="209"/>
      <c r="C515" s="169"/>
      <c r="D515" s="154"/>
      <c r="E515" s="151"/>
      <c r="F515" s="76"/>
      <c r="G515" s="210"/>
      <c r="H515" s="210"/>
      <c r="I515" s="194"/>
      <c r="J515" s="81"/>
      <c r="K515" s="197"/>
      <c r="L515" s="127"/>
    </row>
    <row r="516" spans="1:12" ht="13.5" customHeight="1">
      <c r="B516" s="36"/>
      <c r="C516" s="160"/>
      <c r="D516" s="149"/>
      <c r="E516" s="137"/>
      <c r="F516" s="16"/>
      <c r="G516" s="238"/>
      <c r="H516" s="78"/>
      <c r="I516" s="192"/>
      <c r="J516" s="195"/>
      <c r="K516" s="124"/>
      <c r="L516" s="125"/>
    </row>
    <row r="517" spans="1:12" ht="13.5" customHeight="1">
      <c r="B517" s="209"/>
      <c r="C517" s="158" t="s">
        <v>267</v>
      </c>
      <c r="D517" s="29"/>
      <c r="E517" s="151"/>
      <c r="F517" s="76"/>
      <c r="G517" s="210"/>
      <c r="H517" s="210"/>
      <c r="I517" s="194"/>
      <c r="J517" s="207"/>
      <c r="K517" s="197"/>
      <c r="L517" s="127"/>
    </row>
    <row r="518" spans="1:12" ht="13.5" customHeight="1">
      <c r="B518" s="164"/>
      <c r="C518" s="160"/>
      <c r="D518" s="149" t="s">
        <v>250</v>
      </c>
      <c r="E518" s="137"/>
      <c r="F518" s="16"/>
      <c r="G518" s="238"/>
      <c r="H518" s="78"/>
      <c r="I518" s="206"/>
      <c r="J518" s="195"/>
      <c r="K518" s="124"/>
      <c r="L518" s="125"/>
    </row>
    <row r="519" spans="1:12" ht="13.5" customHeight="1">
      <c r="B519" s="165"/>
      <c r="C519" s="158" t="s">
        <v>249</v>
      </c>
      <c r="D519" s="29" t="s">
        <v>251</v>
      </c>
      <c r="E519" s="151">
        <v>60.4</v>
      </c>
      <c r="F519" s="76" t="s">
        <v>331</v>
      </c>
      <c r="G519" s="210"/>
      <c r="H519" s="210"/>
      <c r="I519" s="194"/>
      <c r="J519" s="413"/>
      <c r="K519" s="413"/>
      <c r="L519" s="127"/>
    </row>
    <row r="520" spans="1:12" ht="13.5" customHeight="1">
      <c r="B520" s="36"/>
      <c r="C520" s="160"/>
      <c r="D520" s="149"/>
      <c r="E520" s="137"/>
      <c r="F520" s="16"/>
      <c r="G520" s="238"/>
      <c r="H520" s="78"/>
      <c r="I520" s="192"/>
      <c r="J520" s="195"/>
      <c r="K520" s="124"/>
      <c r="L520" s="125"/>
    </row>
    <row r="521" spans="1:12" ht="13.5" customHeight="1">
      <c r="B521" s="209"/>
      <c r="C521" s="158" t="s">
        <v>252</v>
      </c>
      <c r="D521" s="29" t="s">
        <v>253</v>
      </c>
      <c r="E521" s="151">
        <v>9.1</v>
      </c>
      <c r="F521" s="76" t="s">
        <v>331</v>
      </c>
      <c r="G521" s="210"/>
      <c r="H521" s="210"/>
      <c r="I521" s="194"/>
      <c r="J521" s="413"/>
      <c r="K521" s="413"/>
      <c r="L521" s="127"/>
    </row>
    <row r="522" spans="1:12" ht="13.5" customHeight="1">
      <c r="B522" s="36"/>
      <c r="C522" s="14"/>
      <c r="D522" s="168"/>
      <c r="E522" s="163"/>
      <c r="F522" s="16"/>
      <c r="G522" s="237"/>
      <c r="H522" s="237"/>
      <c r="I522" s="201"/>
      <c r="J522" s="80"/>
      <c r="K522" s="124"/>
      <c r="L522" s="125"/>
    </row>
    <row r="523" spans="1:12" ht="13.5" customHeight="1">
      <c r="B523" s="209"/>
      <c r="C523" s="79" t="s">
        <v>103</v>
      </c>
      <c r="D523" s="154" t="s">
        <v>254</v>
      </c>
      <c r="E523" s="151">
        <v>74.8</v>
      </c>
      <c r="F523" s="76" t="s">
        <v>332</v>
      </c>
      <c r="G523" s="210"/>
      <c r="H523" s="210"/>
      <c r="I523" s="194"/>
      <c r="J523" s="413"/>
      <c r="K523" s="413"/>
      <c r="L523" s="127"/>
    </row>
    <row r="524" spans="1:12" ht="13.5" customHeight="1">
      <c r="B524" s="36"/>
      <c r="C524" s="160"/>
      <c r="D524" s="149" t="s">
        <v>257</v>
      </c>
      <c r="E524" s="137"/>
      <c r="F524" s="16"/>
      <c r="G524" s="238"/>
      <c r="H524" s="78"/>
      <c r="I524" s="201"/>
      <c r="J524" s="195"/>
      <c r="K524" s="124"/>
      <c r="L524" s="125"/>
    </row>
    <row r="525" spans="1:12" ht="13.5" customHeight="1">
      <c r="A525" s="5"/>
      <c r="B525" s="209"/>
      <c r="C525" s="158" t="s">
        <v>255</v>
      </c>
      <c r="D525" s="29" t="s">
        <v>256</v>
      </c>
      <c r="E525" s="151">
        <v>2.4</v>
      </c>
      <c r="F525" s="76" t="s">
        <v>331</v>
      </c>
      <c r="G525" s="210"/>
      <c r="H525" s="210"/>
      <c r="I525" s="194"/>
      <c r="J525" s="413"/>
      <c r="K525" s="413"/>
      <c r="L525" s="127"/>
    </row>
    <row r="526" spans="1:12" ht="13.5" customHeight="1">
      <c r="B526" s="36"/>
      <c r="C526" s="166"/>
      <c r="D526" s="15"/>
      <c r="E526" s="137"/>
      <c r="F526" s="16"/>
      <c r="G526" s="238"/>
      <c r="H526" s="78"/>
      <c r="I526" s="201"/>
      <c r="J526" s="195"/>
      <c r="K526" s="124"/>
      <c r="L526" s="125"/>
    </row>
    <row r="527" spans="1:12" ht="13.5" customHeight="1">
      <c r="A527" s="5"/>
      <c r="B527" s="209"/>
      <c r="C527" s="158"/>
      <c r="D527" s="29"/>
      <c r="E527" s="151"/>
      <c r="F527" s="76"/>
      <c r="G527" s="210"/>
      <c r="H527" s="210"/>
      <c r="I527" s="194"/>
      <c r="J527" s="413"/>
      <c r="K527" s="413"/>
      <c r="L527" s="127"/>
    </row>
    <row r="528" spans="1:12" ht="13.5" customHeight="1">
      <c r="B528" s="36"/>
      <c r="C528" s="160"/>
      <c r="D528" s="149"/>
      <c r="E528" s="137"/>
      <c r="F528" s="16"/>
      <c r="G528" s="238"/>
      <c r="H528" s="78"/>
      <c r="I528" s="192"/>
      <c r="J528" s="195"/>
      <c r="K528" s="124"/>
      <c r="L528" s="125"/>
    </row>
    <row r="529" spans="1:12" ht="13.5" customHeight="1">
      <c r="B529" s="209"/>
      <c r="C529" s="158" t="s">
        <v>280</v>
      </c>
      <c r="D529" s="29"/>
      <c r="E529" s="151"/>
      <c r="F529" s="76"/>
      <c r="G529" s="210"/>
      <c r="H529" s="210"/>
      <c r="I529" s="194"/>
      <c r="J529" s="413"/>
      <c r="K529" s="413"/>
      <c r="L529" s="127"/>
    </row>
    <row r="530" spans="1:12" ht="13.5" customHeight="1">
      <c r="B530" s="36"/>
      <c r="C530" s="160"/>
      <c r="D530" s="149" t="s">
        <v>257</v>
      </c>
      <c r="E530" s="137"/>
      <c r="F530" s="16"/>
      <c r="G530" s="238"/>
      <c r="H530" s="78"/>
      <c r="I530" s="206"/>
      <c r="J530" s="195"/>
      <c r="K530" s="124"/>
      <c r="L530" s="125"/>
    </row>
    <row r="531" spans="1:12" ht="13.5" customHeight="1">
      <c r="B531" s="209"/>
      <c r="C531" s="158" t="s">
        <v>101</v>
      </c>
      <c r="D531" s="213" t="s">
        <v>333</v>
      </c>
      <c r="E531" s="151">
        <v>544</v>
      </c>
      <c r="F531" s="76" t="s">
        <v>331</v>
      </c>
      <c r="G531" s="210"/>
      <c r="H531" s="210"/>
      <c r="I531" s="194"/>
      <c r="J531" s="413"/>
      <c r="K531" s="413"/>
      <c r="L531" s="127"/>
    </row>
    <row r="532" spans="1:12" ht="13.5" customHeight="1">
      <c r="B532" s="36"/>
      <c r="C532" s="159"/>
      <c r="D532" s="149" t="s">
        <v>257</v>
      </c>
      <c r="E532" s="137"/>
      <c r="F532" s="16"/>
      <c r="G532" s="238"/>
      <c r="H532" s="78"/>
      <c r="I532" s="201"/>
      <c r="J532" s="195"/>
      <c r="K532" s="124"/>
      <c r="L532" s="125"/>
    </row>
    <row r="533" spans="1:12" ht="13.5" customHeight="1">
      <c r="B533" s="209"/>
      <c r="C533" s="158" t="s">
        <v>101</v>
      </c>
      <c r="D533" s="29" t="s">
        <v>334</v>
      </c>
      <c r="E533" s="151">
        <v>172</v>
      </c>
      <c r="F533" s="76" t="s">
        <v>331</v>
      </c>
      <c r="G533" s="210"/>
      <c r="H533" s="210"/>
      <c r="I533" s="194"/>
      <c r="J533" s="413"/>
      <c r="K533" s="413"/>
      <c r="L533" s="127"/>
    </row>
    <row r="534" spans="1:12" ht="13.5" customHeight="1">
      <c r="B534" s="36"/>
      <c r="C534" s="14"/>
      <c r="D534" s="168" t="s">
        <v>263</v>
      </c>
      <c r="E534" s="137"/>
      <c r="F534" s="16"/>
      <c r="G534" s="238"/>
      <c r="H534" s="78"/>
      <c r="I534" s="201"/>
      <c r="J534" s="195"/>
      <c r="K534" s="124"/>
      <c r="L534" s="125"/>
    </row>
    <row r="535" spans="1:12" ht="13.5" customHeight="1">
      <c r="B535" s="209"/>
      <c r="C535" s="79" t="s">
        <v>101</v>
      </c>
      <c r="D535" s="154" t="s">
        <v>335</v>
      </c>
      <c r="E535" s="151">
        <v>330</v>
      </c>
      <c r="F535" s="76" t="s">
        <v>331</v>
      </c>
      <c r="G535" s="210"/>
      <c r="H535" s="210"/>
      <c r="I535" s="194"/>
      <c r="J535" s="413"/>
      <c r="K535" s="413"/>
      <c r="L535" s="127"/>
    </row>
    <row r="536" spans="1:12" ht="13.5" customHeight="1">
      <c r="B536" s="36"/>
      <c r="C536" s="14"/>
      <c r="D536" s="168" t="s">
        <v>257</v>
      </c>
      <c r="E536" s="137"/>
      <c r="F536" s="16"/>
      <c r="G536" s="238"/>
      <c r="H536" s="78"/>
      <c r="I536" s="201"/>
      <c r="J536" s="195"/>
      <c r="K536" s="124"/>
      <c r="L536" s="125"/>
    </row>
    <row r="537" spans="1:12" ht="13.5" customHeight="1">
      <c r="B537" s="209"/>
      <c r="C537" s="79" t="s">
        <v>101</v>
      </c>
      <c r="D537" s="154" t="s">
        <v>258</v>
      </c>
      <c r="E537" s="151">
        <v>330</v>
      </c>
      <c r="F537" s="76" t="s">
        <v>331</v>
      </c>
      <c r="G537" s="210"/>
      <c r="H537" s="210"/>
      <c r="I537" s="194"/>
      <c r="J537" s="413"/>
      <c r="K537" s="413"/>
      <c r="L537" s="127"/>
    </row>
    <row r="538" spans="1:12" ht="13.5" customHeight="1">
      <c r="B538" s="36"/>
      <c r="C538" s="14"/>
      <c r="D538" s="168"/>
      <c r="E538" s="137"/>
      <c r="F538" s="16"/>
      <c r="G538" s="238"/>
      <c r="H538" s="78"/>
      <c r="I538" s="201"/>
      <c r="J538" s="195"/>
      <c r="K538" s="124"/>
      <c r="L538" s="125"/>
    </row>
    <row r="539" spans="1:12" ht="13.5" customHeight="1">
      <c r="A539" s="5"/>
      <c r="B539" s="209"/>
      <c r="C539" s="79" t="s">
        <v>105</v>
      </c>
      <c r="D539" s="29" t="s">
        <v>259</v>
      </c>
      <c r="E539" s="151">
        <v>172</v>
      </c>
      <c r="F539" s="76" t="s">
        <v>331</v>
      </c>
      <c r="G539" s="210"/>
      <c r="H539" s="210"/>
      <c r="I539" s="194"/>
      <c r="J539" s="413"/>
      <c r="K539" s="413"/>
      <c r="L539" s="127"/>
    </row>
    <row r="540" spans="1:12" ht="13.5" customHeight="1">
      <c r="B540" s="36"/>
      <c r="C540" s="14"/>
      <c r="D540" s="168"/>
      <c r="E540" s="137"/>
      <c r="F540" s="16"/>
      <c r="G540" s="238"/>
      <c r="H540" s="243"/>
      <c r="I540" s="201"/>
      <c r="J540" s="195"/>
      <c r="K540" s="124"/>
      <c r="L540" s="125"/>
    </row>
    <row r="541" spans="1:12" ht="13.5" customHeight="1">
      <c r="B541" s="209"/>
      <c r="C541" s="79" t="s">
        <v>252</v>
      </c>
      <c r="D541" s="29" t="s">
        <v>260</v>
      </c>
      <c r="E541" s="151">
        <v>0.9</v>
      </c>
      <c r="F541" s="76" t="s">
        <v>331</v>
      </c>
      <c r="G541" s="210"/>
      <c r="H541" s="210"/>
      <c r="I541" s="194"/>
      <c r="J541" s="413"/>
      <c r="K541" s="413"/>
      <c r="L541" s="127"/>
    </row>
    <row r="542" spans="1:12" ht="13.5" customHeight="1">
      <c r="B542" s="36"/>
      <c r="C542" s="14"/>
      <c r="D542" s="168"/>
      <c r="E542" s="163"/>
      <c r="F542" s="16"/>
      <c r="G542" s="242"/>
      <c r="H542" s="243"/>
      <c r="I542" s="192"/>
      <c r="J542" s="80"/>
      <c r="K542" s="124"/>
      <c r="L542" s="125"/>
    </row>
    <row r="543" spans="1:12" ht="13.5" customHeight="1">
      <c r="B543" s="209"/>
      <c r="C543" s="79" t="s">
        <v>103</v>
      </c>
      <c r="D543" s="154" t="s">
        <v>254</v>
      </c>
      <c r="E543" s="151">
        <v>5.6</v>
      </c>
      <c r="F543" s="76" t="s">
        <v>332</v>
      </c>
      <c r="G543" s="210"/>
      <c r="H543" s="210"/>
      <c r="I543" s="194"/>
      <c r="J543" s="413"/>
      <c r="K543" s="413"/>
      <c r="L543" s="127"/>
    </row>
    <row r="544" spans="1:12" ht="13.5" customHeight="1">
      <c r="B544" s="36"/>
      <c r="C544" s="160"/>
      <c r="D544" s="149"/>
      <c r="E544" s="137"/>
      <c r="F544" s="16"/>
      <c r="G544" s="238"/>
      <c r="H544" s="78"/>
      <c r="I544" s="192"/>
      <c r="J544" s="195"/>
      <c r="K544" s="124"/>
      <c r="L544" s="125"/>
    </row>
    <row r="545" spans="2:12" ht="13.5" customHeight="1">
      <c r="B545" s="209"/>
      <c r="C545" s="158" t="s">
        <v>261</v>
      </c>
      <c r="D545" s="29" t="s">
        <v>262</v>
      </c>
      <c r="E545" s="151">
        <v>252</v>
      </c>
      <c r="F545" s="76" t="s">
        <v>331</v>
      </c>
      <c r="G545" s="210"/>
      <c r="H545" s="210"/>
      <c r="I545" s="194"/>
      <c r="J545" s="413"/>
      <c r="K545" s="413"/>
      <c r="L545" s="127"/>
    </row>
    <row r="546" spans="2:12" ht="13.5" customHeight="1">
      <c r="B546" s="37"/>
      <c r="C546" s="160"/>
      <c r="D546" s="220"/>
      <c r="E546" s="163"/>
      <c r="F546" s="67"/>
      <c r="G546" s="245"/>
      <c r="H546" s="248"/>
      <c r="I546" s="231"/>
      <c r="J546" s="83"/>
      <c r="K546" s="215"/>
      <c r="L546" s="146"/>
    </row>
    <row r="547" spans="2:12" ht="13.5" customHeight="1">
      <c r="B547" s="40"/>
      <c r="C547" s="252" t="s">
        <v>264</v>
      </c>
      <c r="D547" s="217" t="s">
        <v>330</v>
      </c>
      <c r="E547" s="218">
        <v>15.3</v>
      </c>
      <c r="F547" s="21" t="s">
        <v>37</v>
      </c>
      <c r="G547" s="240"/>
      <c r="H547" s="240"/>
      <c r="I547" s="204"/>
      <c r="J547" s="414"/>
      <c r="K547" s="414"/>
      <c r="L547" s="131"/>
    </row>
    <row r="548" spans="2:12" ht="13.5" customHeight="1">
      <c r="B548" s="36"/>
      <c r="C548" s="251"/>
      <c r="D548" s="149"/>
      <c r="E548" s="219"/>
      <c r="F548" s="16"/>
      <c r="G548" s="242"/>
      <c r="H548" s="243"/>
      <c r="I548" s="192"/>
      <c r="J548" s="80"/>
      <c r="K548" s="124"/>
      <c r="L548" s="125"/>
    </row>
    <row r="549" spans="2:12" ht="13.5" customHeight="1">
      <c r="B549" s="209"/>
      <c r="C549" s="169" t="s">
        <v>102</v>
      </c>
      <c r="D549" s="29" t="s">
        <v>336</v>
      </c>
      <c r="E549" s="151">
        <v>1</v>
      </c>
      <c r="F549" s="76" t="s">
        <v>337</v>
      </c>
      <c r="G549" s="210"/>
      <c r="H549" s="210"/>
      <c r="I549" s="194"/>
      <c r="J549" s="207"/>
      <c r="K549" s="197"/>
      <c r="L549" s="127"/>
    </row>
    <row r="550" spans="2:12" ht="13.5" customHeight="1">
      <c r="B550" s="36"/>
      <c r="C550" s="160"/>
      <c r="D550" s="149" t="s">
        <v>104</v>
      </c>
      <c r="E550" s="163"/>
      <c r="F550" s="16"/>
      <c r="G550" s="242"/>
      <c r="H550" s="243"/>
      <c r="I550" s="192"/>
      <c r="J550" s="80"/>
      <c r="K550" s="124"/>
      <c r="L550" s="125"/>
    </row>
    <row r="551" spans="2:12" ht="13.5" customHeight="1">
      <c r="B551" s="209"/>
      <c r="C551" s="169" t="s">
        <v>106</v>
      </c>
      <c r="D551" s="29" t="s">
        <v>338</v>
      </c>
      <c r="E551" s="151">
        <v>92.3</v>
      </c>
      <c r="F551" s="76" t="s">
        <v>20</v>
      </c>
      <c r="G551" s="210"/>
      <c r="H551" s="210"/>
      <c r="I551" s="194"/>
      <c r="J551" s="207"/>
      <c r="K551" s="197"/>
      <c r="L551" s="127"/>
    </row>
    <row r="552" spans="2:12" ht="13.5" customHeight="1">
      <c r="B552" s="36"/>
      <c r="C552" s="160"/>
      <c r="D552" s="149"/>
      <c r="E552" s="163"/>
      <c r="F552" s="16"/>
      <c r="G552" s="242"/>
      <c r="H552" s="243"/>
      <c r="I552" s="192"/>
      <c r="J552" s="80"/>
      <c r="K552" s="124"/>
      <c r="L552" s="125"/>
    </row>
    <row r="553" spans="2:12" ht="13.5" customHeight="1">
      <c r="B553" s="209"/>
      <c r="C553" s="169"/>
      <c r="D553" s="29"/>
      <c r="E553" s="151"/>
      <c r="F553" s="76"/>
      <c r="G553" s="210"/>
      <c r="H553" s="210"/>
      <c r="I553" s="194"/>
      <c r="J553" s="207"/>
      <c r="K553" s="197"/>
      <c r="L553" s="127"/>
    </row>
    <row r="554" spans="2:12" ht="13.5" customHeight="1">
      <c r="B554" s="36"/>
      <c r="C554" s="160"/>
      <c r="D554" s="149"/>
      <c r="E554" s="163"/>
      <c r="F554" s="16"/>
      <c r="G554" s="242"/>
      <c r="H554" s="243"/>
      <c r="I554" s="192"/>
      <c r="J554" s="80"/>
      <c r="K554" s="124"/>
      <c r="L554" s="125"/>
    </row>
    <row r="555" spans="2:12" ht="13.5" customHeight="1">
      <c r="B555" s="209"/>
      <c r="C555" s="169"/>
      <c r="D555" s="29"/>
      <c r="E555" s="151"/>
      <c r="F555" s="76"/>
      <c r="G555" s="210"/>
      <c r="H555" s="210"/>
      <c r="I555" s="194"/>
      <c r="J555" s="207"/>
      <c r="K555" s="197"/>
      <c r="L555" s="127"/>
    </row>
    <row r="556" spans="2:12" ht="13.5" customHeight="1">
      <c r="B556" s="36"/>
      <c r="C556" s="160"/>
      <c r="D556" s="149"/>
      <c r="E556" s="163"/>
      <c r="F556" s="16"/>
      <c r="G556" s="242"/>
      <c r="H556" s="243"/>
      <c r="I556" s="192"/>
      <c r="J556" s="80"/>
      <c r="K556" s="124"/>
      <c r="L556" s="125"/>
    </row>
    <row r="557" spans="2:12" ht="13.5" customHeight="1">
      <c r="B557" s="209"/>
      <c r="C557" s="169"/>
      <c r="D557" s="29"/>
      <c r="E557" s="151"/>
      <c r="F557" s="76"/>
      <c r="G557" s="210"/>
      <c r="H557" s="210"/>
      <c r="I557" s="194"/>
      <c r="J557" s="207"/>
      <c r="K557" s="197"/>
      <c r="L557" s="127"/>
    </row>
    <row r="558" spans="2:12" ht="13.5" customHeight="1">
      <c r="B558" s="36"/>
      <c r="C558" s="160"/>
      <c r="D558" s="149"/>
      <c r="E558" s="163"/>
      <c r="F558" s="16"/>
      <c r="G558" s="242"/>
      <c r="H558" s="243"/>
      <c r="I558" s="192"/>
      <c r="J558" s="80"/>
      <c r="K558" s="124"/>
      <c r="L558" s="125"/>
    </row>
    <row r="559" spans="2:12" ht="13.5" customHeight="1">
      <c r="B559" s="209"/>
      <c r="C559" s="169"/>
      <c r="D559" s="29"/>
      <c r="E559" s="151"/>
      <c r="F559" s="76"/>
      <c r="G559" s="210"/>
      <c r="H559" s="210"/>
      <c r="I559" s="194"/>
      <c r="J559" s="207"/>
      <c r="K559" s="197"/>
      <c r="L559" s="127"/>
    </row>
    <row r="560" spans="2:12" ht="13.5" customHeight="1">
      <c r="B560" s="36"/>
      <c r="C560" s="160"/>
      <c r="D560" s="149"/>
      <c r="E560" s="163"/>
      <c r="F560" s="16"/>
      <c r="G560" s="242"/>
      <c r="H560" s="243"/>
      <c r="I560" s="192"/>
      <c r="J560" s="80"/>
      <c r="K560" s="124"/>
      <c r="L560" s="125"/>
    </row>
    <row r="561" spans="2:12" ht="13.5" customHeight="1">
      <c r="B561" s="209"/>
      <c r="C561" s="169"/>
      <c r="D561" s="29"/>
      <c r="E561" s="151"/>
      <c r="F561" s="76"/>
      <c r="G561" s="210"/>
      <c r="H561" s="210"/>
      <c r="I561" s="194"/>
      <c r="J561" s="207"/>
      <c r="K561" s="197"/>
      <c r="L561" s="127"/>
    </row>
    <row r="562" spans="2:12" ht="13.5" customHeight="1">
      <c r="B562" s="36"/>
      <c r="C562" s="160"/>
      <c r="D562" s="149"/>
      <c r="E562" s="163"/>
      <c r="F562" s="16"/>
      <c r="G562" s="242"/>
      <c r="H562" s="243"/>
      <c r="I562" s="192"/>
      <c r="J562" s="80"/>
      <c r="K562" s="124"/>
      <c r="L562" s="125"/>
    </row>
    <row r="563" spans="2:12" ht="13.5" customHeight="1">
      <c r="B563" s="209"/>
      <c r="C563" s="169"/>
      <c r="D563" s="29"/>
      <c r="E563" s="151"/>
      <c r="F563" s="76"/>
      <c r="G563" s="210"/>
      <c r="H563" s="210"/>
      <c r="I563" s="194"/>
      <c r="J563" s="207"/>
      <c r="K563" s="197"/>
      <c r="L563" s="127"/>
    </row>
    <row r="564" spans="2:12" ht="13.5" customHeight="1">
      <c r="B564" s="36"/>
      <c r="C564" s="160"/>
      <c r="D564" s="149"/>
      <c r="E564" s="163"/>
      <c r="F564" s="16"/>
      <c r="G564" s="242"/>
      <c r="H564" s="243"/>
      <c r="I564" s="192"/>
      <c r="J564" s="80"/>
      <c r="K564" s="124"/>
      <c r="L564" s="125"/>
    </row>
    <row r="565" spans="2:12" ht="13.5" customHeight="1">
      <c r="B565" s="209"/>
      <c r="C565" s="169"/>
      <c r="D565" s="29"/>
      <c r="E565" s="151"/>
      <c r="F565" s="76"/>
      <c r="G565" s="210"/>
      <c r="H565" s="210"/>
      <c r="I565" s="194"/>
      <c r="J565" s="207"/>
      <c r="K565" s="197"/>
      <c r="L565" s="127"/>
    </row>
    <row r="566" spans="2:12" ht="13.5" customHeight="1">
      <c r="B566" s="36"/>
      <c r="C566" s="160"/>
      <c r="D566" s="149"/>
      <c r="E566" s="163"/>
      <c r="F566" s="16"/>
      <c r="G566" s="242"/>
      <c r="H566" s="243"/>
      <c r="I566" s="192"/>
      <c r="J566" s="80"/>
      <c r="K566" s="124"/>
      <c r="L566" s="125"/>
    </row>
    <row r="567" spans="2:12" ht="13.5" customHeight="1">
      <c r="B567" s="209"/>
      <c r="C567" s="169"/>
      <c r="D567" s="29"/>
      <c r="E567" s="151"/>
      <c r="F567" s="76"/>
      <c r="G567" s="210"/>
      <c r="H567" s="210"/>
      <c r="I567" s="194"/>
      <c r="J567" s="207"/>
      <c r="K567" s="197"/>
      <c r="L567" s="127"/>
    </row>
    <row r="568" spans="2:12" ht="13.5" customHeight="1">
      <c r="B568" s="36"/>
      <c r="C568" s="160"/>
      <c r="D568" s="149"/>
      <c r="E568" s="163"/>
      <c r="F568" s="16"/>
      <c r="G568" s="242"/>
      <c r="H568" s="243"/>
      <c r="I568" s="192"/>
      <c r="J568" s="80"/>
      <c r="K568" s="124"/>
      <c r="L568" s="125"/>
    </row>
    <row r="569" spans="2:12" ht="13.5" customHeight="1">
      <c r="B569" s="209"/>
      <c r="C569" s="169"/>
      <c r="D569" s="29"/>
      <c r="E569" s="151"/>
      <c r="F569" s="76"/>
      <c r="G569" s="210"/>
      <c r="H569" s="210"/>
      <c r="I569" s="194"/>
      <c r="J569" s="207"/>
      <c r="K569" s="197"/>
      <c r="L569" s="127"/>
    </row>
    <row r="570" spans="2:12" ht="13.5" customHeight="1">
      <c r="B570" s="36"/>
      <c r="C570" s="160"/>
      <c r="D570" s="149"/>
      <c r="E570" s="163"/>
      <c r="F570" s="16"/>
      <c r="G570" s="242"/>
      <c r="H570" s="243"/>
      <c r="I570" s="192"/>
      <c r="J570" s="80"/>
      <c r="K570" s="124"/>
      <c r="L570" s="125"/>
    </row>
    <row r="571" spans="2:12" ht="13.5" customHeight="1">
      <c r="B571" s="209"/>
      <c r="C571" s="169"/>
      <c r="D571" s="29"/>
      <c r="E571" s="151"/>
      <c r="F571" s="76"/>
      <c r="G571" s="210"/>
      <c r="H571" s="210"/>
      <c r="I571" s="194"/>
      <c r="J571" s="207"/>
      <c r="K571" s="197"/>
      <c r="L571" s="127"/>
    </row>
    <row r="572" spans="2:12" ht="13.5" customHeight="1">
      <c r="B572" s="36"/>
      <c r="C572" s="160"/>
      <c r="D572" s="149"/>
      <c r="E572" s="163"/>
      <c r="F572" s="16"/>
      <c r="G572" s="242"/>
      <c r="H572" s="243"/>
      <c r="I572" s="192"/>
      <c r="J572" s="80"/>
      <c r="K572" s="124"/>
      <c r="L572" s="125"/>
    </row>
    <row r="573" spans="2:12" ht="13.5" customHeight="1">
      <c r="B573" s="209"/>
      <c r="C573" s="169"/>
      <c r="D573" s="29"/>
      <c r="E573" s="151"/>
      <c r="F573" s="76"/>
      <c r="G573" s="210"/>
      <c r="H573" s="210"/>
      <c r="I573" s="194"/>
      <c r="J573" s="207"/>
      <c r="K573" s="197"/>
      <c r="L573" s="127"/>
    </row>
    <row r="574" spans="2:12" ht="13.5" customHeight="1">
      <c r="B574" s="36"/>
      <c r="C574" s="160"/>
      <c r="D574" s="149"/>
      <c r="E574" s="163"/>
      <c r="F574" s="16"/>
      <c r="G574" s="242"/>
      <c r="H574" s="243"/>
      <c r="I574" s="192"/>
      <c r="J574" s="80"/>
      <c r="K574" s="124"/>
      <c r="L574" s="125"/>
    </row>
    <row r="575" spans="2:12" ht="13.5" customHeight="1">
      <c r="B575" s="209"/>
      <c r="C575" s="169"/>
      <c r="D575" s="29"/>
      <c r="E575" s="151"/>
      <c r="F575" s="76"/>
      <c r="G575" s="210"/>
      <c r="H575" s="210"/>
      <c r="I575" s="194"/>
      <c r="J575" s="207"/>
      <c r="K575" s="197"/>
      <c r="L575" s="127"/>
    </row>
    <row r="576" spans="2:12" ht="13.5" customHeight="1">
      <c r="B576" s="36"/>
      <c r="C576" s="160"/>
      <c r="D576" s="149"/>
      <c r="E576" s="163"/>
      <c r="F576" s="16"/>
      <c r="G576" s="242"/>
      <c r="H576" s="243"/>
      <c r="I576" s="192"/>
      <c r="J576" s="80"/>
      <c r="K576" s="124"/>
      <c r="L576" s="125"/>
    </row>
    <row r="577" spans="1:12" ht="13.5" customHeight="1">
      <c r="B577" s="209"/>
      <c r="C577" s="169"/>
      <c r="D577" s="29"/>
      <c r="E577" s="151"/>
      <c r="F577" s="76"/>
      <c r="G577" s="210"/>
      <c r="H577" s="210"/>
      <c r="I577" s="194"/>
      <c r="J577" s="207"/>
      <c r="K577" s="197"/>
      <c r="L577" s="127"/>
    </row>
    <row r="578" spans="1:12" ht="13.5" customHeight="1">
      <c r="B578" s="36"/>
      <c r="C578" s="160"/>
      <c r="D578" s="149"/>
      <c r="E578" s="163"/>
      <c r="F578" s="16"/>
      <c r="G578" s="242"/>
      <c r="H578" s="243"/>
      <c r="I578" s="192"/>
      <c r="J578" s="80"/>
      <c r="K578" s="124"/>
      <c r="L578" s="125"/>
    </row>
    <row r="579" spans="1:12" ht="13.5" customHeight="1">
      <c r="B579" s="209"/>
      <c r="C579" s="169"/>
      <c r="D579" s="29"/>
      <c r="E579" s="151"/>
      <c r="F579" s="76"/>
      <c r="G579" s="210"/>
      <c r="H579" s="210"/>
      <c r="I579" s="194"/>
      <c r="J579" s="207"/>
      <c r="K579" s="197"/>
      <c r="L579" s="127"/>
    </row>
    <row r="580" spans="1:12" ht="13.5" customHeight="1">
      <c r="B580" s="36"/>
      <c r="C580" s="160"/>
      <c r="D580" s="149"/>
      <c r="E580" s="163"/>
      <c r="F580" s="16"/>
      <c r="G580" s="242"/>
      <c r="H580" s="243"/>
      <c r="I580" s="192"/>
      <c r="J580" s="80"/>
      <c r="K580" s="124"/>
      <c r="L580" s="125"/>
    </row>
    <row r="581" spans="1:12" ht="13.5" customHeight="1">
      <c r="B581" s="209"/>
      <c r="C581" s="169"/>
      <c r="D581" s="29"/>
      <c r="E581" s="151"/>
      <c r="F581" s="76"/>
      <c r="G581" s="210"/>
      <c r="H581" s="210"/>
      <c r="I581" s="194"/>
      <c r="J581" s="207"/>
      <c r="K581" s="197"/>
      <c r="L581" s="127"/>
    </row>
    <row r="582" spans="1:12" s="42" customFormat="1" ht="13.5" customHeight="1">
      <c r="B582" s="43"/>
      <c r="C582" s="14"/>
      <c r="D582" s="15"/>
      <c r="E582" s="134"/>
      <c r="F582" s="16"/>
      <c r="G582" s="237"/>
      <c r="H582" s="242"/>
      <c r="I582" s="192"/>
      <c r="J582" s="80"/>
      <c r="K582" s="124"/>
      <c r="L582" s="125"/>
    </row>
    <row r="583" spans="1:12" s="42" customFormat="1" ht="13.5" customHeight="1">
      <c r="B583" s="44"/>
      <c r="C583" s="19" t="s">
        <v>18</v>
      </c>
      <c r="D583" s="20"/>
      <c r="E583" s="136"/>
      <c r="F583" s="21"/>
      <c r="G583" s="240"/>
      <c r="H583" s="240"/>
      <c r="I583" s="204"/>
      <c r="J583" s="88"/>
      <c r="K583" s="147"/>
      <c r="L583" s="131"/>
    </row>
    <row r="584" spans="1:12" ht="13.5" customHeight="1">
      <c r="B584" s="34"/>
      <c r="C584" s="41"/>
      <c r="D584" s="12"/>
      <c r="E584" s="132"/>
      <c r="F584" s="13"/>
      <c r="G584" s="236"/>
      <c r="H584" s="236"/>
      <c r="I584" s="200"/>
      <c r="J584" s="176"/>
      <c r="K584" s="122"/>
      <c r="L584" s="123"/>
    </row>
    <row r="585" spans="1:12" ht="13.5" customHeight="1">
      <c r="A585" s="5"/>
      <c r="B585" s="209">
        <f>科目別内訳!B31</f>
        <v>10</v>
      </c>
      <c r="C585" s="79" t="str">
        <f>科目別内訳!C31</f>
        <v>発生材処理</v>
      </c>
      <c r="D585" s="29"/>
      <c r="E585" s="133"/>
      <c r="F585" s="76"/>
      <c r="G585" s="210"/>
      <c r="H585" s="210"/>
      <c r="I585" s="194"/>
      <c r="J585" s="81"/>
      <c r="K585" s="197"/>
      <c r="L585" s="127"/>
    </row>
    <row r="586" spans="1:12" ht="13.5" customHeight="1">
      <c r="B586" s="36"/>
      <c r="C586" s="160"/>
      <c r="D586" s="149"/>
      <c r="E586" s="161"/>
      <c r="F586" s="16"/>
      <c r="G586" s="237"/>
      <c r="H586" s="237"/>
      <c r="I586" s="201"/>
      <c r="J586" s="80"/>
      <c r="K586" s="124"/>
      <c r="L586" s="125"/>
    </row>
    <row r="587" spans="1:12" ht="13.5" customHeight="1">
      <c r="B587" s="209"/>
      <c r="C587" s="169"/>
      <c r="D587" s="154"/>
      <c r="E587" s="151"/>
      <c r="F587" s="76"/>
      <c r="G587" s="210"/>
      <c r="H587" s="210"/>
      <c r="I587" s="194"/>
      <c r="J587" s="81"/>
      <c r="K587" s="197"/>
      <c r="L587" s="127"/>
    </row>
    <row r="588" spans="1:12" ht="13.5" customHeight="1">
      <c r="B588" s="36"/>
      <c r="C588" s="160"/>
      <c r="D588" s="149"/>
      <c r="E588" s="137"/>
      <c r="F588" s="16"/>
      <c r="G588" s="238"/>
      <c r="H588" s="78"/>
      <c r="I588" s="192"/>
      <c r="J588" s="195"/>
      <c r="K588" s="124"/>
      <c r="L588" s="125"/>
    </row>
    <row r="589" spans="1:12" ht="13.5" customHeight="1">
      <c r="B589" s="209"/>
      <c r="C589" s="158" t="s">
        <v>339</v>
      </c>
      <c r="D589" s="29" t="s">
        <v>109</v>
      </c>
      <c r="E589" s="151">
        <v>0.8</v>
      </c>
      <c r="F589" s="76" t="s">
        <v>22</v>
      </c>
      <c r="G589" s="210"/>
      <c r="H589" s="210"/>
      <c r="I589" s="194"/>
      <c r="J589" s="207"/>
      <c r="K589" s="197"/>
      <c r="L589" s="127"/>
    </row>
    <row r="590" spans="1:12" ht="13.5" customHeight="1">
      <c r="B590" s="164"/>
      <c r="C590" s="160"/>
      <c r="D590" s="149"/>
      <c r="E590" s="137"/>
      <c r="F590" s="16"/>
      <c r="G590" s="238"/>
      <c r="H590" s="243"/>
      <c r="I590" s="206"/>
      <c r="J590" s="195"/>
      <c r="K590" s="124"/>
      <c r="L590" s="125"/>
    </row>
    <row r="591" spans="1:12" ht="13.5" customHeight="1">
      <c r="B591" s="165"/>
      <c r="C591" s="158" t="s">
        <v>339</v>
      </c>
      <c r="D591" s="29" t="s">
        <v>45</v>
      </c>
      <c r="E591" s="151">
        <v>0.2</v>
      </c>
      <c r="F591" s="76" t="s">
        <v>22</v>
      </c>
      <c r="G591" s="210"/>
      <c r="H591" s="210"/>
      <c r="I591" s="194"/>
      <c r="J591" s="207"/>
      <c r="K591" s="197"/>
      <c r="L591" s="127"/>
    </row>
    <row r="592" spans="1:12" ht="13.5" customHeight="1">
      <c r="B592" s="36"/>
      <c r="C592" s="160"/>
      <c r="D592" s="149"/>
      <c r="E592" s="137"/>
      <c r="F592" s="16"/>
      <c r="G592" s="238"/>
      <c r="H592" s="78"/>
      <c r="I592" s="192"/>
      <c r="J592" s="195"/>
      <c r="K592" s="124"/>
      <c r="L592" s="125"/>
    </row>
    <row r="593" spans="1:12" ht="13.5" customHeight="1">
      <c r="B593" s="209"/>
      <c r="C593" s="158" t="s">
        <v>339</v>
      </c>
      <c r="D593" s="29" t="s">
        <v>340</v>
      </c>
      <c r="E593" s="151">
        <v>0.6</v>
      </c>
      <c r="F593" s="76" t="s">
        <v>22</v>
      </c>
      <c r="G593" s="210"/>
      <c r="H593" s="210"/>
      <c r="I593" s="194"/>
      <c r="J593" s="207"/>
      <c r="K593" s="197"/>
      <c r="L593" s="127"/>
    </row>
    <row r="594" spans="1:12" ht="13.5" customHeight="1">
      <c r="B594" s="36"/>
      <c r="C594" s="160"/>
      <c r="D594" s="15"/>
      <c r="E594" s="137"/>
      <c r="F594" s="16"/>
      <c r="G594" s="238"/>
      <c r="H594" s="78"/>
      <c r="I594" s="201"/>
      <c r="J594" s="195"/>
      <c r="K594" s="124"/>
      <c r="L594" s="125"/>
    </row>
    <row r="595" spans="1:12" ht="13.5" customHeight="1">
      <c r="A595" s="5"/>
      <c r="B595" s="209"/>
      <c r="C595" s="158" t="s">
        <v>339</v>
      </c>
      <c r="D595" s="29" t="s">
        <v>341</v>
      </c>
      <c r="E595" s="151">
        <v>5</v>
      </c>
      <c r="F595" s="76" t="s">
        <v>22</v>
      </c>
      <c r="G595" s="210"/>
      <c r="H595" s="210"/>
      <c r="I595" s="194"/>
      <c r="J595" s="207"/>
      <c r="K595" s="197"/>
      <c r="L595" s="127"/>
    </row>
    <row r="596" spans="1:12" ht="13.5" customHeight="1">
      <c r="B596" s="36"/>
      <c r="C596" s="14"/>
      <c r="D596" s="168" t="s">
        <v>342</v>
      </c>
      <c r="E596" s="137"/>
      <c r="F596" s="16"/>
      <c r="G596" s="238"/>
      <c r="H596" s="78"/>
      <c r="I596" s="201"/>
      <c r="J596" s="195"/>
      <c r="K596" s="124"/>
      <c r="L596" s="125"/>
    </row>
    <row r="597" spans="1:12" ht="13.5" customHeight="1">
      <c r="A597" s="5"/>
      <c r="B597" s="209"/>
      <c r="C597" s="158" t="s">
        <v>339</v>
      </c>
      <c r="D597" s="29" t="s">
        <v>343</v>
      </c>
      <c r="E597" s="151">
        <v>9.4</v>
      </c>
      <c r="F597" s="76" t="s">
        <v>22</v>
      </c>
      <c r="G597" s="210"/>
      <c r="H597" s="210"/>
      <c r="I597" s="194"/>
      <c r="J597" s="207"/>
      <c r="K597" s="197"/>
      <c r="L597" s="127"/>
    </row>
    <row r="598" spans="1:12" ht="13.5" customHeight="1">
      <c r="B598" s="36"/>
      <c r="C598" s="14"/>
      <c r="D598" s="168" t="s">
        <v>342</v>
      </c>
      <c r="E598" s="137"/>
      <c r="F598" s="16"/>
      <c r="G598" s="238"/>
      <c r="H598" s="78"/>
      <c r="I598" s="201"/>
      <c r="J598" s="195"/>
      <c r="K598" s="124"/>
      <c r="L598" s="125"/>
    </row>
    <row r="599" spans="1:12" ht="13.5" customHeight="1">
      <c r="B599" s="209"/>
      <c r="C599" s="79" t="s">
        <v>339</v>
      </c>
      <c r="D599" s="29" t="s">
        <v>344</v>
      </c>
      <c r="E599" s="151">
        <v>0.1</v>
      </c>
      <c r="F599" s="76" t="s">
        <v>22</v>
      </c>
      <c r="G599" s="210"/>
      <c r="H599" s="210"/>
      <c r="I599" s="194"/>
      <c r="J599" s="207"/>
      <c r="K599" s="197"/>
      <c r="L599" s="127"/>
    </row>
    <row r="600" spans="1:12" ht="13.5" customHeight="1">
      <c r="B600" s="36"/>
      <c r="C600" s="166"/>
      <c r="D600" s="149"/>
      <c r="E600" s="137"/>
      <c r="F600" s="16"/>
      <c r="G600" s="238"/>
      <c r="H600" s="78"/>
      <c r="I600" s="201"/>
      <c r="J600" s="195"/>
      <c r="K600" s="124"/>
      <c r="L600" s="125"/>
    </row>
    <row r="601" spans="1:12" ht="13.5" customHeight="1">
      <c r="A601" s="5"/>
      <c r="B601" s="209"/>
      <c r="C601" s="167" t="s">
        <v>339</v>
      </c>
      <c r="D601" s="29" t="s">
        <v>345</v>
      </c>
      <c r="E601" s="151">
        <v>0.2</v>
      </c>
      <c r="F601" s="76" t="s">
        <v>22</v>
      </c>
      <c r="G601" s="210"/>
      <c r="H601" s="210"/>
      <c r="I601" s="194"/>
      <c r="J601" s="207"/>
      <c r="K601" s="197"/>
      <c r="L601" s="127"/>
    </row>
    <row r="602" spans="1:12" ht="13.5" customHeight="1">
      <c r="B602" s="36"/>
      <c r="C602" s="160"/>
      <c r="D602" s="149"/>
      <c r="E602" s="137"/>
      <c r="F602" s="16"/>
      <c r="G602" s="238"/>
      <c r="H602" s="243"/>
      <c r="I602" s="192"/>
      <c r="J602" s="195"/>
      <c r="K602" s="124"/>
      <c r="L602" s="125"/>
    </row>
    <row r="603" spans="1:12" ht="13.5" customHeight="1">
      <c r="B603" s="209"/>
      <c r="C603" s="158" t="s">
        <v>339</v>
      </c>
      <c r="D603" s="29" t="s">
        <v>50</v>
      </c>
      <c r="E603" s="151">
        <v>10</v>
      </c>
      <c r="F603" s="76" t="s">
        <v>107</v>
      </c>
      <c r="G603" s="210"/>
      <c r="H603" s="210"/>
      <c r="I603" s="194"/>
      <c r="J603" s="207"/>
      <c r="K603" s="197"/>
      <c r="L603" s="127"/>
    </row>
    <row r="604" spans="1:12" ht="13.5" customHeight="1">
      <c r="B604" s="36"/>
      <c r="C604" s="160"/>
      <c r="D604" s="149"/>
      <c r="E604" s="137"/>
      <c r="F604" s="16"/>
      <c r="G604" s="238"/>
      <c r="H604" s="78"/>
      <c r="I604" s="206"/>
      <c r="J604" s="195"/>
      <c r="K604" s="124"/>
      <c r="L604" s="125"/>
    </row>
    <row r="605" spans="1:12" ht="13.5" customHeight="1">
      <c r="B605" s="209"/>
      <c r="C605" s="158"/>
      <c r="D605" s="29"/>
      <c r="E605" s="151"/>
      <c r="F605" s="76"/>
      <c r="G605" s="210"/>
      <c r="H605" s="210"/>
      <c r="I605" s="194"/>
      <c r="J605" s="207"/>
      <c r="K605" s="197"/>
      <c r="L605" s="127"/>
    </row>
    <row r="606" spans="1:12" ht="13.5" customHeight="1">
      <c r="B606" s="36"/>
      <c r="C606" s="160"/>
      <c r="D606" s="15"/>
      <c r="E606" s="137"/>
      <c r="F606" s="16"/>
      <c r="G606" s="238"/>
      <c r="H606" s="78"/>
      <c r="I606" s="192"/>
      <c r="J606" s="195"/>
      <c r="K606" s="124"/>
      <c r="L606" s="125"/>
    </row>
    <row r="607" spans="1:12" ht="13.5" customHeight="1">
      <c r="B607" s="209"/>
      <c r="C607" s="158" t="s">
        <v>346</v>
      </c>
      <c r="D607" s="29" t="s">
        <v>109</v>
      </c>
      <c r="E607" s="151">
        <v>0.8</v>
      </c>
      <c r="F607" s="76" t="s">
        <v>22</v>
      </c>
      <c r="G607" s="210"/>
      <c r="H607" s="210"/>
      <c r="I607" s="194"/>
      <c r="J607" s="207"/>
      <c r="K607" s="197"/>
      <c r="L607" s="127"/>
    </row>
    <row r="608" spans="1:12" ht="13.5" customHeight="1">
      <c r="B608" s="36"/>
      <c r="C608" s="160"/>
      <c r="D608" s="168"/>
      <c r="E608" s="137"/>
      <c r="F608" s="16"/>
      <c r="G608" s="238"/>
      <c r="H608" s="78"/>
      <c r="I608" s="201"/>
      <c r="J608" s="195"/>
      <c r="K608" s="124"/>
      <c r="L608" s="125"/>
    </row>
    <row r="609" spans="2:12" ht="13.5" customHeight="1">
      <c r="B609" s="209"/>
      <c r="C609" s="158" t="s">
        <v>346</v>
      </c>
      <c r="D609" s="29" t="s">
        <v>45</v>
      </c>
      <c r="E609" s="151">
        <v>0.2</v>
      </c>
      <c r="F609" s="76" t="s">
        <v>22</v>
      </c>
      <c r="G609" s="210"/>
      <c r="H609" s="210"/>
      <c r="I609" s="194"/>
      <c r="J609" s="207"/>
      <c r="K609" s="197"/>
      <c r="L609" s="127"/>
    </row>
    <row r="610" spans="2:12" ht="13.5" customHeight="1">
      <c r="B610" s="36"/>
      <c r="C610" s="14"/>
      <c r="D610" s="168"/>
      <c r="E610" s="137"/>
      <c r="F610" s="16"/>
      <c r="G610" s="238"/>
      <c r="H610" s="78"/>
      <c r="I610" s="201"/>
      <c r="J610" s="195"/>
      <c r="K610" s="124"/>
      <c r="L610" s="125"/>
    </row>
    <row r="611" spans="2:12" ht="13.5" customHeight="1">
      <c r="B611" s="209"/>
      <c r="C611" s="79" t="s">
        <v>346</v>
      </c>
      <c r="D611" s="154" t="s">
        <v>340</v>
      </c>
      <c r="E611" s="151">
        <v>0.6</v>
      </c>
      <c r="F611" s="76" t="s">
        <v>22</v>
      </c>
      <c r="G611" s="210"/>
      <c r="H611" s="210"/>
      <c r="I611" s="194"/>
      <c r="J611" s="207"/>
      <c r="K611" s="197"/>
      <c r="L611" s="127"/>
    </row>
    <row r="612" spans="2:12" ht="13.5" customHeight="1">
      <c r="B612" s="36"/>
      <c r="C612" s="14"/>
      <c r="D612" s="168"/>
      <c r="E612" s="137"/>
      <c r="F612" s="16"/>
      <c r="G612" s="238"/>
      <c r="H612" s="78"/>
      <c r="I612" s="201"/>
      <c r="J612" s="195"/>
      <c r="K612" s="124"/>
      <c r="L612" s="125"/>
    </row>
    <row r="613" spans="2:12" ht="13.5" customHeight="1">
      <c r="B613" s="209"/>
      <c r="C613" s="79" t="s">
        <v>346</v>
      </c>
      <c r="D613" s="154" t="s">
        <v>341</v>
      </c>
      <c r="E613" s="151">
        <v>5</v>
      </c>
      <c r="F613" s="76" t="s">
        <v>22</v>
      </c>
      <c r="G613" s="210"/>
      <c r="H613" s="210"/>
      <c r="I613" s="194"/>
      <c r="J613" s="207"/>
      <c r="K613" s="197"/>
      <c r="L613" s="127"/>
    </row>
    <row r="614" spans="2:12" ht="13.5" customHeight="1">
      <c r="B614" s="36"/>
      <c r="C614" s="14"/>
      <c r="D614" s="168" t="s">
        <v>342</v>
      </c>
      <c r="E614" s="137"/>
      <c r="F614" s="16"/>
      <c r="G614" s="237"/>
      <c r="H614" s="237"/>
      <c r="I614" s="201"/>
      <c r="J614" s="195"/>
      <c r="K614" s="124"/>
      <c r="L614" s="125"/>
    </row>
    <row r="615" spans="2:12" ht="13.5" customHeight="1">
      <c r="B615" s="209"/>
      <c r="C615" s="79" t="s">
        <v>346</v>
      </c>
      <c r="D615" s="154" t="s">
        <v>343</v>
      </c>
      <c r="E615" s="151">
        <v>9.4</v>
      </c>
      <c r="F615" s="76" t="s">
        <v>22</v>
      </c>
      <c r="G615" s="210"/>
      <c r="H615" s="210"/>
      <c r="I615" s="194"/>
      <c r="J615" s="207"/>
      <c r="K615" s="197"/>
      <c r="L615" s="127"/>
    </row>
    <row r="616" spans="2:12" ht="13.5" customHeight="1">
      <c r="B616" s="36"/>
      <c r="C616" s="160"/>
      <c r="D616" s="149" t="s">
        <v>342</v>
      </c>
      <c r="E616" s="163"/>
      <c r="F616" s="16"/>
      <c r="G616" s="242"/>
      <c r="H616" s="243"/>
      <c r="I616" s="192"/>
      <c r="J616" s="80"/>
      <c r="K616" s="124"/>
      <c r="L616" s="125"/>
    </row>
    <row r="617" spans="2:12" ht="13.5" customHeight="1">
      <c r="B617" s="209"/>
      <c r="C617" s="169" t="s">
        <v>346</v>
      </c>
      <c r="D617" s="29" t="s">
        <v>344</v>
      </c>
      <c r="E617" s="151">
        <v>0.1</v>
      </c>
      <c r="F617" s="76" t="s">
        <v>22</v>
      </c>
      <c r="G617" s="210"/>
      <c r="H617" s="210"/>
      <c r="I617" s="194"/>
      <c r="J617" s="207"/>
      <c r="K617" s="197"/>
      <c r="L617" s="127"/>
    </row>
    <row r="618" spans="2:12" ht="13.5" customHeight="1">
      <c r="B618" s="37"/>
      <c r="C618" s="38"/>
      <c r="D618" s="166"/>
      <c r="E618" s="214"/>
      <c r="F618" s="67"/>
      <c r="G618" s="239"/>
      <c r="H618" s="78"/>
      <c r="I618" s="203"/>
      <c r="J618" s="254"/>
      <c r="K618" s="215"/>
      <c r="L618" s="146"/>
    </row>
    <row r="619" spans="2:12" ht="13.5" customHeight="1">
      <c r="B619" s="40"/>
      <c r="C619" s="216" t="s">
        <v>346</v>
      </c>
      <c r="D619" s="223" t="s">
        <v>345</v>
      </c>
      <c r="E619" s="218">
        <v>0.2</v>
      </c>
      <c r="F619" s="21" t="s">
        <v>22</v>
      </c>
      <c r="G619" s="240"/>
      <c r="H619" s="240"/>
      <c r="I619" s="204"/>
      <c r="J619" s="199"/>
      <c r="K619" s="147"/>
      <c r="L619" s="131"/>
    </row>
    <row r="620" spans="2:12" ht="13.5" customHeight="1">
      <c r="B620" s="36"/>
      <c r="C620" s="14"/>
      <c r="D620" s="168"/>
      <c r="E620" s="137"/>
      <c r="F620" s="16"/>
      <c r="G620" s="238"/>
      <c r="H620" s="253"/>
      <c r="I620" s="201"/>
      <c r="J620" s="195"/>
      <c r="K620" s="124"/>
      <c r="L620" s="125"/>
    </row>
    <row r="621" spans="2:12" ht="13.5" customHeight="1">
      <c r="B621" s="209"/>
      <c r="C621" s="79" t="s">
        <v>346</v>
      </c>
      <c r="D621" s="154" t="s">
        <v>50</v>
      </c>
      <c r="E621" s="151">
        <v>10</v>
      </c>
      <c r="F621" s="76" t="s">
        <v>107</v>
      </c>
      <c r="G621" s="210"/>
      <c r="H621" s="210"/>
      <c r="I621" s="194"/>
      <c r="J621" s="207"/>
      <c r="K621" s="197"/>
      <c r="L621" s="127"/>
    </row>
    <row r="622" spans="2:12" ht="13.5" customHeight="1">
      <c r="B622" s="36"/>
      <c r="C622" s="14"/>
      <c r="D622" s="168"/>
      <c r="E622" s="137"/>
      <c r="F622" s="16"/>
      <c r="G622" s="237"/>
      <c r="H622" s="237"/>
      <c r="I622" s="201"/>
      <c r="J622" s="195"/>
      <c r="K622" s="124"/>
      <c r="L622" s="125"/>
    </row>
    <row r="623" spans="2:12" ht="13.5" customHeight="1">
      <c r="B623" s="209"/>
      <c r="C623" s="79"/>
      <c r="D623" s="154"/>
      <c r="E623" s="151"/>
      <c r="F623" s="76"/>
      <c r="G623" s="210"/>
      <c r="H623" s="210"/>
      <c r="I623" s="194"/>
      <c r="J623" s="207"/>
      <c r="K623" s="197"/>
      <c r="L623" s="127"/>
    </row>
    <row r="624" spans="2:12" ht="13.5" customHeight="1">
      <c r="B624" s="36"/>
      <c r="C624" s="160"/>
      <c r="D624" s="149"/>
      <c r="E624" s="163"/>
      <c r="F624" s="16"/>
      <c r="G624" s="242"/>
      <c r="H624" s="243"/>
      <c r="I624" s="192"/>
      <c r="J624" s="80"/>
      <c r="K624" s="124"/>
      <c r="L624" s="125"/>
    </row>
    <row r="625" spans="2:12" ht="13.5" customHeight="1">
      <c r="B625" s="209"/>
      <c r="C625" s="169" t="s">
        <v>108</v>
      </c>
      <c r="D625" s="29" t="s">
        <v>109</v>
      </c>
      <c r="E625" s="151">
        <v>0.8</v>
      </c>
      <c r="F625" s="76" t="s">
        <v>22</v>
      </c>
      <c r="G625" s="210"/>
      <c r="H625" s="210"/>
      <c r="I625" s="194"/>
      <c r="J625" s="207"/>
      <c r="K625" s="197"/>
      <c r="L625" s="127"/>
    </row>
    <row r="626" spans="2:12" ht="13.5" customHeight="1">
      <c r="B626" s="36"/>
      <c r="C626" s="14"/>
      <c r="D626" s="168"/>
      <c r="E626" s="137"/>
      <c r="F626" s="16"/>
      <c r="G626" s="238"/>
      <c r="H626" s="78"/>
      <c r="I626" s="201"/>
      <c r="J626" s="195"/>
      <c r="K626" s="124"/>
      <c r="L626" s="125"/>
    </row>
    <row r="627" spans="2:12" ht="13.5" customHeight="1">
      <c r="B627" s="209"/>
      <c r="C627" s="79" t="s">
        <v>108</v>
      </c>
      <c r="D627" s="154" t="s">
        <v>45</v>
      </c>
      <c r="E627" s="151">
        <v>0.2</v>
      </c>
      <c r="F627" s="76" t="s">
        <v>22</v>
      </c>
      <c r="G627" s="210"/>
      <c r="H627" s="210"/>
      <c r="I627" s="194"/>
      <c r="J627" s="207"/>
      <c r="K627" s="197"/>
      <c r="L627" s="127"/>
    </row>
    <row r="628" spans="2:12" ht="13.5" customHeight="1">
      <c r="B628" s="36"/>
      <c r="C628" s="14"/>
      <c r="D628" s="168"/>
      <c r="E628" s="137"/>
      <c r="F628" s="16"/>
      <c r="G628" s="238"/>
      <c r="H628" s="78"/>
      <c r="I628" s="201"/>
      <c r="J628" s="195"/>
      <c r="K628" s="124"/>
      <c r="L628" s="125"/>
    </row>
    <row r="629" spans="2:12" ht="13.5" customHeight="1">
      <c r="B629" s="209"/>
      <c r="C629" s="79" t="s">
        <v>108</v>
      </c>
      <c r="D629" s="154" t="s">
        <v>340</v>
      </c>
      <c r="E629" s="151">
        <v>0.6</v>
      </c>
      <c r="F629" s="76" t="s">
        <v>22</v>
      </c>
      <c r="G629" s="210"/>
      <c r="H629" s="210"/>
      <c r="I629" s="194"/>
      <c r="J629" s="207"/>
      <c r="K629" s="197"/>
      <c r="L629" s="127"/>
    </row>
    <row r="630" spans="2:12" ht="13.5" customHeight="1">
      <c r="B630" s="36"/>
      <c r="C630" s="14"/>
      <c r="D630" s="168"/>
      <c r="E630" s="137"/>
      <c r="F630" s="16"/>
      <c r="G630" s="237"/>
      <c r="H630" s="237"/>
      <c r="I630" s="201"/>
      <c r="J630" s="195"/>
      <c r="K630" s="124"/>
      <c r="L630" s="125"/>
    </row>
    <row r="631" spans="2:12" ht="13.5" customHeight="1">
      <c r="B631" s="209"/>
      <c r="C631" s="79" t="s">
        <v>108</v>
      </c>
      <c r="D631" s="154" t="s">
        <v>341</v>
      </c>
      <c r="E631" s="151">
        <v>5</v>
      </c>
      <c r="F631" s="76" t="s">
        <v>22</v>
      </c>
      <c r="G631" s="210"/>
      <c r="H631" s="210"/>
      <c r="I631" s="194"/>
      <c r="J631" s="207"/>
      <c r="K631" s="197"/>
      <c r="L631" s="127"/>
    </row>
    <row r="632" spans="2:12" ht="13.5" customHeight="1">
      <c r="B632" s="36"/>
      <c r="C632" s="160"/>
      <c r="D632" s="149" t="s">
        <v>342</v>
      </c>
      <c r="E632" s="163"/>
      <c r="F632" s="16"/>
      <c r="G632" s="242"/>
      <c r="H632" s="243"/>
      <c r="I632" s="192"/>
      <c r="J632" s="80"/>
      <c r="K632" s="124"/>
      <c r="L632" s="125"/>
    </row>
    <row r="633" spans="2:12" ht="13.5" customHeight="1">
      <c r="B633" s="209"/>
      <c r="C633" s="169" t="s">
        <v>108</v>
      </c>
      <c r="D633" s="29" t="s">
        <v>343</v>
      </c>
      <c r="E633" s="151">
        <v>9.4</v>
      </c>
      <c r="F633" s="76" t="s">
        <v>22</v>
      </c>
      <c r="G633" s="210"/>
      <c r="H633" s="210"/>
      <c r="I633" s="194"/>
      <c r="J633" s="207"/>
      <c r="K633" s="197"/>
      <c r="L633" s="127"/>
    </row>
    <row r="634" spans="2:12" ht="13.5" customHeight="1">
      <c r="B634" s="36"/>
      <c r="C634" s="14"/>
      <c r="D634" s="168" t="s">
        <v>342</v>
      </c>
      <c r="E634" s="137"/>
      <c r="F634" s="16"/>
      <c r="G634" s="238"/>
      <c r="H634" s="78"/>
      <c r="I634" s="201"/>
      <c r="J634" s="195"/>
      <c r="K634" s="124"/>
      <c r="L634" s="125"/>
    </row>
    <row r="635" spans="2:12" ht="13.5" customHeight="1">
      <c r="B635" s="209"/>
      <c r="C635" s="79" t="s">
        <v>108</v>
      </c>
      <c r="D635" s="154" t="s">
        <v>344</v>
      </c>
      <c r="E635" s="151">
        <v>0.1</v>
      </c>
      <c r="F635" s="76" t="s">
        <v>22</v>
      </c>
      <c r="G635" s="210"/>
      <c r="H635" s="210"/>
      <c r="I635" s="194"/>
      <c r="J635" s="207"/>
      <c r="K635" s="197"/>
      <c r="L635" s="127"/>
    </row>
    <row r="636" spans="2:12" ht="13.5" customHeight="1">
      <c r="B636" s="36"/>
      <c r="C636" s="14"/>
      <c r="D636" s="168"/>
      <c r="E636" s="137"/>
      <c r="F636" s="16"/>
      <c r="G636" s="238"/>
      <c r="H636" s="78"/>
      <c r="I636" s="201"/>
      <c r="J636" s="195"/>
      <c r="K636" s="124"/>
      <c r="L636" s="125"/>
    </row>
    <row r="637" spans="2:12" ht="13.5" customHeight="1">
      <c r="B637" s="209"/>
      <c r="C637" s="79" t="s">
        <v>108</v>
      </c>
      <c r="D637" s="154" t="s">
        <v>345</v>
      </c>
      <c r="E637" s="151">
        <v>0.2</v>
      </c>
      <c r="F637" s="76" t="s">
        <v>22</v>
      </c>
      <c r="G637" s="210"/>
      <c r="H637" s="210"/>
      <c r="I637" s="194"/>
      <c r="J637" s="207"/>
      <c r="K637" s="197"/>
      <c r="L637" s="127"/>
    </row>
    <row r="638" spans="2:12" ht="13.5" customHeight="1">
      <c r="B638" s="36"/>
      <c r="C638" s="14"/>
      <c r="D638" s="168"/>
      <c r="E638" s="137"/>
      <c r="F638" s="16"/>
      <c r="G638" s="237"/>
      <c r="H638" s="237"/>
      <c r="I638" s="201"/>
      <c r="J638" s="195"/>
      <c r="K638" s="124"/>
      <c r="L638" s="125"/>
    </row>
    <row r="639" spans="2:12" ht="13.5" customHeight="1">
      <c r="B639" s="209"/>
      <c r="C639" s="79" t="s">
        <v>110</v>
      </c>
      <c r="D639" s="154" t="s">
        <v>50</v>
      </c>
      <c r="E639" s="151">
        <v>10</v>
      </c>
      <c r="F639" s="76" t="s">
        <v>107</v>
      </c>
      <c r="G639" s="210"/>
      <c r="H639" s="210"/>
      <c r="I639" s="194"/>
      <c r="J639" s="207"/>
      <c r="K639" s="197"/>
      <c r="L639" s="127"/>
    </row>
    <row r="640" spans="2:12" ht="13.5" customHeight="1">
      <c r="B640" s="36"/>
      <c r="C640" s="160"/>
      <c r="D640" s="149"/>
      <c r="E640" s="163"/>
      <c r="F640" s="16"/>
      <c r="G640" s="242"/>
      <c r="H640" s="243"/>
      <c r="I640" s="192"/>
      <c r="J640" s="80"/>
      <c r="K640" s="124"/>
      <c r="L640" s="125"/>
    </row>
    <row r="641" spans="2:12" ht="13.5" customHeight="1">
      <c r="B641" s="209"/>
      <c r="C641" s="169"/>
      <c r="D641" s="29"/>
      <c r="E641" s="151"/>
      <c r="F641" s="76"/>
      <c r="G641" s="210"/>
      <c r="H641" s="210"/>
      <c r="I641" s="194"/>
      <c r="J641" s="207"/>
      <c r="K641" s="197"/>
      <c r="L641" s="127"/>
    </row>
    <row r="642" spans="2:12" ht="13.5" customHeight="1">
      <c r="B642" s="36"/>
      <c r="C642" s="14"/>
      <c r="D642" s="168"/>
      <c r="E642" s="137"/>
      <c r="F642" s="16"/>
      <c r="G642" s="238"/>
      <c r="H642" s="78"/>
      <c r="I642" s="201"/>
      <c r="J642" s="195"/>
      <c r="K642" s="124"/>
      <c r="L642" s="125"/>
    </row>
    <row r="643" spans="2:12" ht="13.5" customHeight="1">
      <c r="B643" s="209"/>
      <c r="C643" s="79"/>
      <c r="D643" s="154"/>
      <c r="E643" s="151"/>
      <c r="F643" s="76"/>
      <c r="G643" s="210"/>
      <c r="H643" s="210"/>
      <c r="I643" s="194"/>
      <c r="J643" s="207"/>
      <c r="K643" s="197"/>
      <c r="L643" s="127"/>
    </row>
    <row r="644" spans="2:12" ht="13.5" customHeight="1">
      <c r="B644" s="36"/>
      <c r="C644" s="14"/>
      <c r="D644" s="168"/>
      <c r="E644" s="137"/>
      <c r="F644" s="16"/>
      <c r="G644" s="238"/>
      <c r="H644" s="78"/>
      <c r="I644" s="201"/>
      <c r="J644" s="195"/>
      <c r="K644" s="124"/>
      <c r="L644" s="125"/>
    </row>
    <row r="645" spans="2:12" ht="13.5" customHeight="1">
      <c r="B645" s="209"/>
      <c r="C645" s="79"/>
      <c r="D645" s="154"/>
      <c r="E645" s="151"/>
      <c r="F645" s="76"/>
      <c r="G645" s="210"/>
      <c r="H645" s="210"/>
      <c r="I645" s="194"/>
      <c r="J645" s="207"/>
      <c r="K645" s="197"/>
      <c r="L645" s="127"/>
    </row>
    <row r="646" spans="2:12" ht="13.5" customHeight="1">
      <c r="B646" s="36"/>
      <c r="C646" s="14"/>
      <c r="D646" s="168"/>
      <c r="E646" s="137"/>
      <c r="F646" s="16"/>
      <c r="G646" s="237"/>
      <c r="H646" s="237"/>
      <c r="I646" s="201"/>
      <c r="J646" s="195"/>
      <c r="K646" s="124"/>
      <c r="L646" s="125"/>
    </row>
    <row r="647" spans="2:12" ht="13.5" customHeight="1">
      <c r="B647" s="209"/>
      <c r="C647" s="79"/>
      <c r="D647" s="154"/>
      <c r="E647" s="151"/>
      <c r="F647" s="76"/>
      <c r="G647" s="210"/>
      <c r="H647" s="210"/>
      <c r="I647" s="194"/>
      <c r="J647" s="207"/>
      <c r="K647" s="197"/>
      <c r="L647" s="127"/>
    </row>
    <row r="648" spans="2:12" ht="13.5" customHeight="1">
      <c r="B648" s="36"/>
      <c r="C648" s="14"/>
      <c r="D648" s="168"/>
      <c r="E648" s="137"/>
      <c r="F648" s="16"/>
      <c r="G648" s="238"/>
      <c r="H648" s="78"/>
      <c r="I648" s="201"/>
      <c r="J648" s="195"/>
      <c r="K648" s="124"/>
      <c r="L648" s="125"/>
    </row>
    <row r="649" spans="2:12" ht="13.5" customHeight="1">
      <c r="B649" s="209"/>
      <c r="C649" s="79"/>
      <c r="D649" s="154"/>
      <c r="E649" s="151"/>
      <c r="F649" s="76"/>
      <c r="G649" s="210"/>
      <c r="H649" s="210"/>
      <c r="I649" s="194"/>
      <c r="J649" s="207"/>
      <c r="K649" s="197"/>
      <c r="L649" s="127"/>
    </row>
    <row r="650" spans="2:12" ht="13.5" customHeight="1">
      <c r="B650" s="36"/>
      <c r="C650" s="14"/>
      <c r="D650" s="168"/>
      <c r="E650" s="137"/>
      <c r="F650" s="16"/>
      <c r="G650" s="237"/>
      <c r="H650" s="237"/>
      <c r="I650" s="201"/>
      <c r="J650" s="195"/>
      <c r="K650" s="124"/>
      <c r="L650" s="125"/>
    </row>
    <row r="651" spans="2:12" ht="13.5" customHeight="1">
      <c r="B651" s="209"/>
      <c r="C651" s="79"/>
      <c r="D651" s="154"/>
      <c r="E651" s="151"/>
      <c r="F651" s="76"/>
      <c r="G651" s="210"/>
      <c r="H651" s="210"/>
      <c r="I651" s="194"/>
      <c r="J651" s="207"/>
      <c r="K651" s="197"/>
      <c r="L651" s="127"/>
    </row>
    <row r="652" spans="2:12" ht="13.5" customHeight="1">
      <c r="B652" s="36"/>
      <c r="C652" s="160"/>
      <c r="D652" s="149"/>
      <c r="E652" s="163"/>
      <c r="F652" s="16"/>
      <c r="G652" s="242"/>
      <c r="H652" s="243"/>
      <c r="I652" s="192"/>
      <c r="J652" s="80"/>
      <c r="K652" s="124"/>
      <c r="L652" s="125"/>
    </row>
    <row r="653" spans="2:12" ht="13.5" customHeight="1">
      <c r="B653" s="209"/>
      <c r="C653" s="169"/>
      <c r="D653" s="29"/>
      <c r="E653" s="151"/>
      <c r="F653" s="76"/>
      <c r="G653" s="210"/>
      <c r="H653" s="210"/>
      <c r="I653" s="194"/>
      <c r="J653" s="207"/>
      <c r="K653" s="197"/>
      <c r="L653" s="127"/>
    </row>
    <row r="654" spans="2:12" s="42" customFormat="1" ht="13.5" customHeight="1">
      <c r="B654" s="43"/>
      <c r="C654" s="14"/>
      <c r="D654" s="15"/>
      <c r="E654" s="134"/>
      <c r="F654" s="16"/>
      <c r="G654" s="237"/>
      <c r="H654" s="242"/>
      <c r="I654" s="192"/>
      <c r="J654" s="80"/>
      <c r="K654" s="124"/>
      <c r="L654" s="125"/>
    </row>
    <row r="655" spans="2:12" s="42" customFormat="1" ht="13.5" customHeight="1">
      <c r="B655" s="44"/>
      <c r="C655" s="19" t="s">
        <v>18</v>
      </c>
      <c r="D655" s="20"/>
      <c r="E655" s="136"/>
      <c r="F655" s="21"/>
      <c r="G655" s="240"/>
      <c r="H655" s="240"/>
      <c r="I655" s="204"/>
      <c r="J655" s="88"/>
      <c r="K655" s="147"/>
      <c r="L655" s="131"/>
    </row>
  </sheetData>
  <mergeCells count="31">
    <mergeCell ref="J547:K547"/>
    <mergeCell ref="J533:K533"/>
    <mergeCell ref="B6:C7"/>
    <mergeCell ref="D6:D7"/>
    <mergeCell ref="E6:E7"/>
    <mergeCell ref="F6:F7"/>
    <mergeCell ref="G6:G7"/>
    <mergeCell ref="H6:H7"/>
    <mergeCell ref="I6:L7"/>
    <mergeCell ref="J325:K325"/>
    <mergeCell ref="J241:K241"/>
    <mergeCell ref="J45:K45"/>
    <mergeCell ref="J255:K255"/>
    <mergeCell ref="J35:K35"/>
    <mergeCell ref="J37:K37"/>
    <mergeCell ref="J177:K177"/>
    <mergeCell ref="J545:K545"/>
    <mergeCell ref="J417:K417"/>
    <mergeCell ref="J519:K519"/>
    <mergeCell ref="J525:K525"/>
    <mergeCell ref="J527:K527"/>
    <mergeCell ref="J529:K529"/>
    <mergeCell ref="J531:K531"/>
    <mergeCell ref="J541:K541"/>
    <mergeCell ref="J483:K483"/>
    <mergeCell ref="J521:K521"/>
    <mergeCell ref="J523:K523"/>
    <mergeCell ref="J535:K535"/>
    <mergeCell ref="J537:K537"/>
    <mergeCell ref="J539:K539"/>
    <mergeCell ref="J543:K543"/>
  </mergeCells>
  <phoneticPr fontId="11"/>
  <conditionalFormatting sqref="E1:E7 E656:E63763">
    <cfRule type="cellIs" dxfId="118" priority="1651" stopIfTrue="1" operator="lessThanOrEqual">
      <formula>0.1</formula>
    </cfRule>
  </conditionalFormatting>
  <conditionalFormatting sqref="I84">
    <cfRule type="cellIs" dxfId="117" priority="1562" stopIfTrue="1" operator="lessThanOrEqual">
      <formula>0.1</formula>
    </cfRule>
  </conditionalFormatting>
  <conditionalFormatting sqref="I98 I92 I90 I86 I88 I94">
    <cfRule type="cellIs" dxfId="116" priority="1560" stopIfTrue="1" operator="lessThanOrEqual">
      <formula>0.1</formula>
    </cfRule>
  </conditionalFormatting>
  <conditionalFormatting sqref="G142 I100 I142">
    <cfRule type="cellIs" dxfId="115" priority="1558" stopIfTrue="1" operator="lessThanOrEqual">
      <formula>0.1</formula>
    </cfRule>
  </conditionalFormatting>
  <conditionalFormatting sqref="G12:I12">
    <cfRule type="cellIs" dxfId="114" priority="1501" stopIfTrue="1" operator="lessThanOrEqual">
      <formula>0.1</formula>
    </cfRule>
  </conditionalFormatting>
  <conditionalFormatting sqref="I16 I22 I18 I14">
    <cfRule type="cellIs" dxfId="113" priority="1499" stopIfTrue="1" operator="lessThanOrEqual">
      <formula>0.1</formula>
    </cfRule>
  </conditionalFormatting>
  <conditionalFormatting sqref="I96">
    <cfRule type="cellIs" dxfId="112" priority="1210" stopIfTrue="1" operator="lessThanOrEqual">
      <formula>0.1</formula>
    </cfRule>
  </conditionalFormatting>
  <conditionalFormatting sqref="I82">
    <cfRule type="cellIs" dxfId="111" priority="1208" stopIfTrue="1" operator="lessThanOrEqual">
      <formula>0.1</formula>
    </cfRule>
  </conditionalFormatting>
  <conditionalFormatting sqref="G38:H38">
    <cfRule type="cellIs" dxfId="110" priority="1170" stopIfTrue="1" operator="lessThanOrEqual">
      <formula>0.1</formula>
    </cfRule>
  </conditionalFormatting>
  <conditionalFormatting sqref="G36:H36">
    <cfRule type="cellIs" dxfId="109" priority="1161" stopIfTrue="1" operator="lessThanOrEqual">
      <formula>0.1</formula>
    </cfRule>
  </conditionalFormatting>
  <conditionalFormatting sqref="G40:H40">
    <cfRule type="cellIs" dxfId="108" priority="1160" stopIfTrue="1" operator="lessThanOrEqual">
      <formula>0.1</formula>
    </cfRule>
  </conditionalFormatting>
  <conditionalFormatting sqref="G42:H42">
    <cfRule type="cellIs" dxfId="107" priority="1158" stopIfTrue="1" operator="lessThanOrEqual">
      <formula>0.1</formula>
    </cfRule>
  </conditionalFormatting>
  <conditionalFormatting sqref="G92">
    <cfRule type="cellIs" dxfId="106" priority="1130" stopIfTrue="1" operator="lessThanOrEqual">
      <formula>0.1</formula>
    </cfRule>
  </conditionalFormatting>
  <conditionalFormatting sqref="G90">
    <cfRule type="cellIs" dxfId="105" priority="1131" stopIfTrue="1" operator="lessThanOrEqual">
      <formula>0.1</formula>
    </cfRule>
  </conditionalFormatting>
  <conditionalFormatting sqref="G98 G96">
    <cfRule type="cellIs" dxfId="104" priority="1122" stopIfTrue="1" operator="lessThanOrEqual">
      <formula>0.1</formula>
    </cfRule>
  </conditionalFormatting>
  <conditionalFormatting sqref="G88">
    <cfRule type="cellIs" dxfId="103" priority="1127" stopIfTrue="1" operator="lessThanOrEqual">
      <formula>0.1</formula>
    </cfRule>
  </conditionalFormatting>
  <conditionalFormatting sqref="G94">
    <cfRule type="cellIs" dxfId="102" priority="1125" stopIfTrue="1" operator="lessThanOrEqual">
      <formula>0.1</formula>
    </cfRule>
  </conditionalFormatting>
  <conditionalFormatting sqref="G82">
    <cfRule type="cellIs" dxfId="101" priority="1123" stopIfTrue="1" operator="lessThanOrEqual">
      <formula>0.1</formula>
    </cfRule>
  </conditionalFormatting>
  <conditionalFormatting sqref="G100">
    <cfRule type="cellIs" dxfId="100" priority="1119" stopIfTrue="1" operator="lessThanOrEqual">
      <formula>0.1</formula>
    </cfRule>
  </conditionalFormatting>
  <conditionalFormatting sqref="G180 G174 G172 G170:H170 G156:H156">
    <cfRule type="cellIs" dxfId="99" priority="1115" stopIfTrue="1" operator="lessThanOrEqual">
      <formula>0.1</formula>
    </cfRule>
  </conditionalFormatting>
  <conditionalFormatting sqref="G240:H240 G236:H236 G238:H238 G234:H234">
    <cfRule type="cellIs" dxfId="98" priority="1112" stopIfTrue="1" operator="lessThanOrEqual">
      <formula>0.1</formula>
    </cfRule>
  </conditionalFormatting>
  <conditionalFormatting sqref="G468 G458 G456 G450 G448 G446 G444:H444 G452 G454 G460">
    <cfRule type="cellIs" dxfId="97" priority="1054" stopIfTrue="1" operator="lessThanOrEqual">
      <formula>0.1</formula>
    </cfRule>
  </conditionalFormatting>
  <conditionalFormatting sqref="G148:H148">
    <cfRule type="cellIs" dxfId="96" priority="776" stopIfTrue="1" operator="lessThanOrEqual">
      <formula>0.1</formula>
    </cfRule>
  </conditionalFormatting>
  <conditionalFormatting sqref="I150">
    <cfRule type="cellIs" dxfId="95" priority="747" stopIfTrue="1" operator="lessThanOrEqual">
      <formula>0.1</formula>
    </cfRule>
  </conditionalFormatting>
  <conditionalFormatting sqref="I246 I242">
    <cfRule type="cellIs" dxfId="94" priority="744" stopIfTrue="1" operator="lessThanOrEqual">
      <formula>0.1</formula>
    </cfRule>
  </conditionalFormatting>
  <conditionalFormatting sqref="I248">
    <cfRule type="cellIs" dxfId="93" priority="743" stopIfTrue="1" operator="lessThanOrEqual">
      <formula>0.1</formula>
    </cfRule>
  </conditionalFormatting>
  <conditionalFormatting sqref="G242:H242">
    <cfRule type="cellIs" dxfId="92" priority="733" stopIfTrue="1" operator="lessThanOrEqual">
      <formula>0.1</formula>
    </cfRule>
  </conditionalFormatting>
  <conditionalFormatting sqref="G246">
    <cfRule type="cellIs" dxfId="91" priority="732" stopIfTrue="1" operator="lessThanOrEqual">
      <formula>0.1</formula>
    </cfRule>
  </conditionalFormatting>
  <conditionalFormatting sqref="H246">
    <cfRule type="cellIs" dxfId="90" priority="731" stopIfTrue="1" operator="lessThanOrEqual">
      <formula>0.1</formula>
    </cfRule>
  </conditionalFormatting>
  <conditionalFormatting sqref="G248:H248">
    <cfRule type="cellIs" dxfId="89" priority="722" stopIfTrue="1" operator="lessThanOrEqual">
      <formula>0.1</formula>
    </cfRule>
  </conditionalFormatting>
  <conditionalFormatting sqref="I258">
    <cfRule type="cellIs" dxfId="88" priority="718" stopIfTrue="1" operator="lessThanOrEqual">
      <formula>0.1</formula>
    </cfRule>
  </conditionalFormatting>
  <conditionalFormatting sqref="G516:H516">
    <cfRule type="cellIs" dxfId="87" priority="626" stopIfTrue="1" operator="lessThanOrEqual">
      <formula>0.1</formula>
    </cfRule>
  </conditionalFormatting>
  <conditionalFormatting sqref="G626:H626">
    <cfRule type="cellIs" dxfId="86" priority="618" stopIfTrue="1" operator="lessThanOrEqual">
      <formula>0.1</formula>
    </cfRule>
  </conditionalFormatting>
  <conditionalFormatting sqref="I366">
    <cfRule type="cellIs" dxfId="85" priority="631" stopIfTrue="1" operator="lessThanOrEqual">
      <formula>0.1</formula>
    </cfRule>
  </conditionalFormatting>
  <conditionalFormatting sqref="G464 G462">
    <cfRule type="cellIs" dxfId="84" priority="598" stopIfTrue="1" operator="lessThanOrEqual">
      <formula>0.1</formula>
    </cfRule>
  </conditionalFormatting>
  <conditionalFormatting sqref="G232:H232">
    <cfRule type="cellIs" dxfId="83" priority="533" stopIfTrue="1" operator="lessThanOrEqual">
      <formula>0.1</formula>
    </cfRule>
  </conditionalFormatting>
  <conditionalFormatting sqref="I34">
    <cfRule type="cellIs" dxfId="82" priority="222" stopIfTrue="1" operator="lessThanOrEqual">
      <formula>0.1</formula>
    </cfRule>
  </conditionalFormatting>
  <conditionalFormatting sqref="G34:H34">
    <cfRule type="cellIs" dxfId="81" priority="221" stopIfTrue="1" operator="lessThanOrEqual">
      <formula>0.1</formula>
    </cfRule>
  </conditionalFormatting>
  <conditionalFormatting sqref="G26:H26 G24:H24 G22:H22 G20:H20 G18:H18 G16:H16 G14:H14">
    <cfRule type="cellIs" dxfId="80" priority="217" stopIfTrue="1" operator="lessThanOrEqual">
      <formula>0.1</formula>
    </cfRule>
  </conditionalFormatting>
  <conditionalFormatting sqref="G466">
    <cfRule type="cellIs" dxfId="79" priority="216" stopIfTrue="1" operator="lessThanOrEqual">
      <formula>0.1</formula>
    </cfRule>
  </conditionalFormatting>
  <conditionalFormatting sqref="G536 G534 G532 G520:H520 G518">
    <cfRule type="cellIs" dxfId="78" priority="212" stopIfTrue="1" operator="lessThanOrEqual">
      <formula>0.1</formula>
    </cfRule>
  </conditionalFormatting>
  <conditionalFormatting sqref="G590">
    <cfRule type="cellIs" dxfId="77" priority="210" stopIfTrue="1" operator="lessThanOrEqual">
      <formula>0.1</formula>
    </cfRule>
  </conditionalFormatting>
  <conditionalFormatting sqref="G588">
    <cfRule type="cellIs" dxfId="76" priority="209" stopIfTrue="1" operator="lessThanOrEqual">
      <formula>0.1</formula>
    </cfRule>
  </conditionalFormatting>
  <conditionalFormatting sqref="G628:H628 G606 G604 G602 G600 G596 G594 G592">
    <cfRule type="cellIs" dxfId="75" priority="207" stopIfTrue="1" operator="lessThanOrEqual">
      <formula>0.1</formula>
    </cfRule>
  </conditionalFormatting>
  <conditionalFormatting sqref="G250:I250">
    <cfRule type="cellIs" dxfId="74" priority="173" stopIfTrue="1" operator="lessThanOrEqual">
      <formula>0.1</formula>
    </cfRule>
  </conditionalFormatting>
  <conditionalFormatting sqref="G256:I256">
    <cfRule type="cellIs" dxfId="73" priority="175" stopIfTrue="1" operator="lessThanOrEqual">
      <formula>0.1</formula>
    </cfRule>
  </conditionalFormatting>
  <conditionalFormatting sqref="G524">
    <cfRule type="cellIs" dxfId="72" priority="162" stopIfTrue="1" operator="lessThanOrEqual">
      <formula>0.1</formula>
    </cfRule>
  </conditionalFormatting>
  <conditionalFormatting sqref="G540 G538 G544 G530 G528 G526">
    <cfRule type="cellIs" dxfId="71" priority="157" stopIfTrue="1" operator="lessThanOrEqual">
      <formula>0.1</formula>
    </cfRule>
  </conditionalFormatting>
  <conditionalFormatting sqref="G188">
    <cfRule type="cellIs" dxfId="70" priority="102" stopIfTrue="1" operator="lessThanOrEqual">
      <formula>0.1</formula>
    </cfRule>
  </conditionalFormatting>
  <conditionalFormatting sqref="G386">
    <cfRule type="cellIs" dxfId="69" priority="21" stopIfTrue="1" operator="lessThanOrEqual">
      <formula>0.1</formula>
    </cfRule>
  </conditionalFormatting>
  <conditionalFormatting sqref="G132 I132">
    <cfRule type="cellIs" dxfId="68" priority="19" stopIfTrue="1" operator="lessThanOrEqual">
      <formula>0.1</formula>
    </cfRule>
  </conditionalFormatting>
  <conditionalFormatting sqref="G136 G138">
    <cfRule type="cellIs" dxfId="67" priority="18" stopIfTrue="1" operator="lessThanOrEqual">
      <formula>0.1</formula>
    </cfRule>
  </conditionalFormatting>
  <conditionalFormatting sqref="G122 I122">
    <cfRule type="cellIs" dxfId="66" priority="17" stopIfTrue="1" operator="lessThanOrEqual">
      <formula>0.1</formula>
    </cfRule>
  </conditionalFormatting>
  <conditionalFormatting sqref="G126 G128">
    <cfRule type="cellIs" dxfId="65" priority="16" stopIfTrue="1" operator="lessThanOrEqual">
      <formula>0.1</formula>
    </cfRule>
  </conditionalFormatting>
  <conditionalFormatting sqref="G112 I112">
    <cfRule type="cellIs" dxfId="64" priority="15" stopIfTrue="1" operator="lessThanOrEqual">
      <formula>0.1</formula>
    </cfRule>
  </conditionalFormatting>
  <conditionalFormatting sqref="G116 G118">
    <cfRule type="cellIs" dxfId="63" priority="14" stopIfTrue="1" operator="lessThanOrEqual">
      <formula>0.1</formula>
    </cfRule>
  </conditionalFormatting>
  <conditionalFormatting sqref="G102 I102">
    <cfRule type="cellIs" dxfId="62" priority="13" stopIfTrue="1" operator="lessThanOrEqual">
      <formula>0.1</formula>
    </cfRule>
  </conditionalFormatting>
  <conditionalFormatting sqref="G106 G108">
    <cfRule type="cellIs" dxfId="61" priority="12" stopIfTrue="1" operator="lessThanOrEqual">
      <formula>0.1</formula>
    </cfRule>
  </conditionalFormatting>
  <conditionalFormatting sqref="G610">
    <cfRule type="cellIs" dxfId="60" priority="11" stopIfTrue="1" operator="lessThanOrEqual">
      <formula>0.1</formula>
    </cfRule>
  </conditionalFormatting>
  <conditionalFormatting sqref="G612">
    <cfRule type="cellIs" dxfId="59" priority="10" stopIfTrue="1" operator="lessThanOrEqual">
      <formula>0.1</formula>
    </cfRule>
  </conditionalFormatting>
  <conditionalFormatting sqref="G618">
    <cfRule type="cellIs" dxfId="58" priority="9" stopIfTrue="1" operator="lessThanOrEqual">
      <formula>0.1</formula>
    </cfRule>
  </conditionalFormatting>
  <conditionalFormatting sqref="G620:H620">
    <cfRule type="cellIs" dxfId="57" priority="8" stopIfTrue="1" operator="lessThanOrEqual">
      <formula>0.1</formula>
    </cfRule>
  </conditionalFormatting>
  <conditionalFormatting sqref="G648:H648">
    <cfRule type="cellIs" dxfId="56" priority="6" stopIfTrue="1" operator="lessThanOrEqual">
      <formula>0.1</formula>
    </cfRule>
  </conditionalFormatting>
  <conditionalFormatting sqref="G634:H634">
    <cfRule type="cellIs" dxfId="55" priority="5" stopIfTrue="1" operator="lessThanOrEqual">
      <formula>0.1</formula>
    </cfRule>
  </conditionalFormatting>
  <conditionalFormatting sqref="G636:H636">
    <cfRule type="cellIs" dxfId="54" priority="4" stopIfTrue="1" operator="lessThanOrEqual">
      <formula>0.1</formula>
    </cfRule>
  </conditionalFormatting>
  <conditionalFormatting sqref="G642:H642">
    <cfRule type="cellIs" dxfId="53" priority="3" stopIfTrue="1" operator="lessThanOrEqual">
      <formula>0.1</formula>
    </cfRule>
  </conditionalFormatting>
  <conditionalFormatting sqref="G644:H644">
    <cfRule type="cellIs" dxfId="52" priority="2" stopIfTrue="1" operator="lessThanOrEqual">
      <formula>0.1</formula>
    </cfRule>
  </conditionalFormatting>
  <conditionalFormatting sqref="G598">
    <cfRule type="cellIs" dxfId="51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2" manualBreakCount="2">
    <brk id="79" min="1" max="11" man="1"/>
    <brk id="151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021"/>
  <dimension ref="A2:L115"/>
  <sheetViews>
    <sheetView view="pageBreakPreview" zoomScaleNormal="100" zoomScaleSheetLayoutView="100" workbookViewId="0">
      <selection activeCell="C133" sqref="C133"/>
    </sheetView>
  </sheetViews>
  <sheetFormatPr defaultRowHeight="13.5"/>
  <cols>
    <col min="1" max="1" width="4.625" style="1" customWidth="1"/>
    <col min="2" max="2" width="6.25" style="1" customWidth="1"/>
    <col min="3" max="3" width="28.125" style="6" customWidth="1"/>
    <col min="4" max="4" width="28.875" style="6" customWidth="1"/>
    <col min="5" max="5" width="10.625" style="8" customWidth="1"/>
    <col min="6" max="6" width="6.25" style="7" customWidth="1"/>
    <col min="7" max="7" width="12.625" style="9" customWidth="1"/>
    <col min="8" max="8" width="19.125" style="9" customWidth="1"/>
    <col min="9" max="9" width="2.75" style="9" customWidth="1"/>
    <col min="10" max="11" width="9.25" style="1" customWidth="1"/>
    <col min="12" max="12" width="9.125" style="1" customWidth="1"/>
    <col min="13" max="16384" width="9" style="1"/>
  </cols>
  <sheetData>
    <row r="2" spans="1:12">
      <c r="G2" s="70"/>
    </row>
    <row r="3" spans="1:12">
      <c r="G3" s="98"/>
    </row>
    <row r="4" spans="1:12">
      <c r="G4" s="11"/>
    </row>
    <row r="5" spans="1:12" s="3" customFormat="1" ht="13.5" customHeight="1">
      <c r="A5" s="89"/>
      <c r="B5" s="91"/>
      <c r="C5" s="91"/>
      <c r="D5" s="91"/>
      <c r="E5" s="92"/>
      <c r="F5" s="91"/>
      <c r="G5" s="95"/>
      <c r="H5" s="96"/>
      <c r="I5" s="96"/>
      <c r="J5" s="90"/>
      <c r="K5" s="90"/>
      <c r="L5" s="90"/>
    </row>
    <row r="6" spans="1:12" ht="13.5" customHeight="1">
      <c r="B6" s="386" t="s">
        <v>1</v>
      </c>
      <c r="C6" s="387"/>
      <c r="D6" s="400" t="s">
        <v>2</v>
      </c>
      <c r="E6" s="398" t="s">
        <v>3</v>
      </c>
      <c r="F6" s="400" t="s">
        <v>4</v>
      </c>
      <c r="G6" s="411" t="s">
        <v>5</v>
      </c>
      <c r="H6" s="411" t="s">
        <v>6</v>
      </c>
      <c r="I6" s="390" t="s">
        <v>7</v>
      </c>
      <c r="J6" s="415"/>
      <c r="K6" s="415"/>
      <c r="L6" s="416"/>
    </row>
    <row r="7" spans="1:12" ht="13.5" customHeight="1">
      <c r="B7" s="388"/>
      <c r="C7" s="389"/>
      <c r="D7" s="410"/>
      <c r="E7" s="399"/>
      <c r="F7" s="401"/>
      <c r="G7" s="412"/>
      <c r="H7" s="412"/>
      <c r="I7" s="417"/>
      <c r="J7" s="418"/>
      <c r="K7" s="418"/>
      <c r="L7" s="419"/>
    </row>
    <row r="8" spans="1:12" ht="13.5" customHeight="1">
      <c r="B8" s="170"/>
      <c r="C8" s="25"/>
      <c r="D8" s="12"/>
      <c r="E8" s="138"/>
      <c r="F8" s="13"/>
      <c r="G8" s="22"/>
      <c r="H8" s="22"/>
      <c r="I8" s="188"/>
      <c r="J8" s="176"/>
      <c r="K8" s="176"/>
      <c r="L8" s="178"/>
    </row>
    <row r="9" spans="1:12" s="5" customFormat="1" ht="13.5" customHeight="1">
      <c r="B9" s="65"/>
      <c r="C9" s="79" t="s">
        <v>13</v>
      </c>
      <c r="D9" s="18" t="s">
        <v>51</v>
      </c>
      <c r="E9" s="139"/>
      <c r="F9" s="76"/>
      <c r="G9" s="23"/>
      <c r="H9" s="23"/>
      <c r="I9" s="189"/>
      <c r="J9" s="81"/>
      <c r="K9" s="81"/>
      <c r="L9" s="179"/>
    </row>
    <row r="10" spans="1:12" ht="13.5" customHeight="1">
      <c r="B10" s="171"/>
      <c r="C10" s="14"/>
      <c r="D10" s="15"/>
      <c r="E10" s="140"/>
      <c r="F10" s="16"/>
      <c r="G10" s="17"/>
      <c r="H10" s="17"/>
      <c r="I10" s="82"/>
      <c r="J10" s="80"/>
      <c r="K10" s="80"/>
      <c r="L10" s="180"/>
    </row>
    <row r="11" spans="1:12" ht="13.5" customHeight="1">
      <c r="B11" s="172"/>
      <c r="C11" s="79"/>
      <c r="D11" s="18"/>
      <c r="E11" s="139"/>
      <c r="F11" s="76"/>
      <c r="G11" s="23"/>
      <c r="H11" s="23"/>
      <c r="I11" s="189"/>
      <c r="J11" s="81"/>
      <c r="K11" s="81"/>
      <c r="L11" s="179"/>
    </row>
    <row r="12" spans="1:12" ht="13.5" customHeight="1">
      <c r="B12" s="171"/>
      <c r="C12" s="14"/>
      <c r="D12" s="15"/>
      <c r="E12" s="141"/>
      <c r="F12" s="16"/>
      <c r="G12" s="238"/>
      <c r="H12" s="242"/>
      <c r="I12" s="192"/>
      <c r="J12" s="80"/>
      <c r="K12" s="80"/>
      <c r="L12" s="180"/>
    </row>
    <row r="13" spans="1:12" ht="13.5" customHeight="1">
      <c r="B13" s="65">
        <v>1</v>
      </c>
      <c r="C13" s="79" t="s">
        <v>28</v>
      </c>
      <c r="D13" s="18"/>
      <c r="E13" s="139">
        <v>1</v>
      </c>
      <c r="F13" s="76" t="s">
        <v>11</v>
      </c>
      <c r="G13" s="210"/>
      <c r="H13" s="210"/>
      <c r="I13" s="189"/>
      <c r="J13" s="81"/>
      <c r="K13" s="81"/>
      <c r="L13" s="179"/>
    </row>
    <row r="14" spans="1:12" ht="13.5" customHeight="1">
      <c r="B14" s="171"/>
      <c r="C14" s="14"/>
      <c r="D14" s="15"/>
      <c r="E14" s="141"/>
      <c r="F14" s="16"/>
      <c r="G14" s="238"/>
      <c r="H14" s="78"/>
      <c r="I14" s="193"/>
      <c r="J14" s="80"/>
      <c r="K14" s="80"/>
      <c r="L14" s="180"/>
    </row>
    <row r="15" spans="1:12" ht="13.5" customHeight="1">
      <c r="A15" s="5"/>
      <c r="B15" s="65">
        <v>2</v>
      </c>
      <c r="C15" s="79" t="s">
        <v>347</v>
      </c>
      <c r="D15" s="18"/>
      <c r="E15" s="139">
        <v>1</v>
      </c>
      <c r="F15" s="76" t="s">
        <v>11</v>
      </c>
      <c r="G15" s="210"/>
      <c r="H15" s="210"/>
      <c r="I15" s="189"/>
      <c r="J15" s="81"/>
      <c r="K15" s="81"/>
      <c r="L15" s="179"/>
    </row>
    <row r="16" spans="1:12" ht="13.5" customHeight="1">
      <c r="B16" s="171"/>
      <c r="C16" s="14"/>
      <c r="D16" s="15"/>
      <c r="E16" s="141"/>
      <c r="F16" s="16"/>
      <c r="G16" s="238"/>
      <c r="H16" s="78"/>
      <c r="I16" s="77"/>
      <c r="J16" s="80"/>
      <c r="K16" s="83"/>
      <c r="L16" s="181"/>
    </row>
    <row r="17" spans="1:12" ht="13.5" customHeight="1">
      <c r="A17" s="5"/>
      <c r="B17" s="35"/>
      <c r="C17" s="79"/>
      <c r="D17" s="18"/>
      <c r="E17" s="139"/>
      <c r="F17" s="76"/>
      <c r="G17" s="210"/>
      <c r="H17" s="210"/>
      <c r="I17" s="189"/>
      <c r="J17" s="81"/>
      <c r="K17" s="81"/>
      <c r="L17" s="179"/>
    </row>
    <row r="18" spans="1:12" ht="13.5" customHeight="1">
      <c r="B18" s="171"/>
      <c r="C18" s="14"/>
      <c r="D18" s="15"/>
      <c r="E18" s="141"/>
      <c r="F18" s="16"/>
      <c r="G18" s="238"/>
      <c r="H18" s="78"/>
      <c r="I18" s="77"/>
      <c r="J18" s="80"/>
      <c r="K18" s="80"/>
      <c r="L18" s="180"/>
    </row>
    <row r="19" spans="1:12" ht="13.5" customHeight="1">
      <c r="B19" s="65"/>
      <c r="C19" s="79"/>
      <c r="D19" s="18"/>
      <c r="E19" s="139"/>
      <c r="F19" s="76"/>
      <c r="G19" s="210"/>
      <c r="H19" s="210"/>
      <c r="I19" s="189"/>
      <c r="J19" s="81"/>
      <c r="K19" s="81"/>
      <c r="L19" s="179"/>
    </row>
    <row r="20" spans="1:12" ht="13.5" customHeight="1">
      <c r="B20" s="171"/>
      <c r="C20" s="14"/>
      <c r="D20" s="15"/>
      <c r="E20" s="142"/>
      <c r="F20" s="16"/>
      <c r="G20" s="238"/>
      <c r="H20" s="78"/>
      <c r="I20" s="77"/>
      <c r="J20" s="80"/>
      <c r="K20" s="80"/>
      <c r="L20" s="180"/>
    </row>
    <row r="21" spans="1:12" ht="13.5" customHeight="1">
      <c r="B21" s="172"/>
      <c r="C21" s="79"/>
      <c r="D21" s="18"/>
      <c r="E21" s="139"/>
      <c r="F21" s="76"/>
      <c r="G21" s="210"/>
      <c r="H21" s="210"/>
      <c r="I21" s="189"/>
      <c r="J21" s="81"/>
      <c r="K21" s="81"/>
      <c r="L21" s="182"/>
    </row>
    <row r="22" spans="1:12" ht="13.5" customHeight="1">
      <c r="B22" s="171"/>
      <c r="C22" s="14"/>
      <c r="D22" s="15"/>
      <c r="E22" s="140"/>
      <c r="F22" s="16"/>
      <c r="G22" s="237"/>
      <c r="H22" s="237"/>
      <c r="I22" s="82"/>
      <c r="J22" s="80"/>
      <c r="K22" s="80"/>
      <c r="L22" s="180"/>
    </row>
    <row r="23" spans="1:12" ht="13.5" customHeight="1">
      <c r="B23" s="172"/>
      <c r="C23" s="79"/>
      <c r="D23" s="18"/>
      <c r="E23" s="173"/>
      <c r="F23" s="174"/>
      <c r="G23" s="210"/>
      <c r="H23" s="210"/>
      <c r="I23" s="189"/>
      <c r="J23" s="81"/>
      <c r="K23" s="81"/>
      <c r="L23" s="182"/>
    </row>
    <row r="24" spans="1:12" ht="13.5" customHeight="1">
      <c r="B24" s="66"/>
      <c r="C24" s="14"/>
      <c r="D24" s="15"/>
      <c r="E24" s="140"/>
      <c r="F24" s="16"/>
      <c r="G24" s="237"/>
      <c r="H24" s="237"/>
      <c r="I24" s="82"/>
      <c r="J24" s="80"/>
      <c r="K24" s="80"/>
      <c r="L24" s="180"/>
    </row>
    <row r="25" spans="1:12" ht="13.5" customHeight="1">
      <c r="A25" s="5"/>
      <c r="B25" s="65"/>
      <c r="C25" s="79"/>
      <c r="D25" s="29"/>
      <c r="E25" s="139"/>
      <c r="F25" s="76"/>
      <c r="G25" s="210"/>
      <c r="H25" s="210"/>
      <c r="I25" s="189"/>
      <c r="J25" s="81"/>
      <c r="K25" s="81"/>
      <c r="L25" s="179"/>
    </row>
    <row r="26" spans="1:12" ht="13.5" customHeight="1">
      <c r="B26" s="171"/>
      <c r="C26" s="14"/>
      <c r="D26" s="15"/>
      <c r="E26" s="140"/>
      <c r="F26" s="16"/>
      <c r="G26" s="237"/>
      <c r="H26" s="237"/>
      <c r="I26" s="82"/>
      <c r="J26" s="183"/>
      <c r="K26" s="80"/>
      <c r="L26" s="180"/>
    </row>
    <row r="27" spans="1:12" ht="13.5" customHeight="1">
      <c r="A27" s="5"/>
      <c r="B27" s="172"/>
      <c r="C27" s="79"/>
      <c r="D27" s="18"/>
      <c r="E27" s="139"/>
      <c r="F27" s="76"/>
      <c r="G27" s="210"/>
      <c r="H27" s="210"/>
      <c r="I27" s="189"/>
      <c r="J27" s="81"/>
      <c r="K27" s="81"/>
      <c r="L27" s="179"/>
    </row>
    <row r="28" spans="1:12" ht="13.5" customHeight="1">
      <c r="B28" s="171"/>
      <c r="C28" s="14"/>
      <c r="D28" s="15"/>
      <c r="E28" s="140"/>
      <c r="F28" s="16"/>
      <c r="G28" s="237"/>
      <c r="H28" s="237"/>
      <c r="I28" s="82"/>
      <c r="J28" s="80"/>
      <c r="K28" s="80"/>
      <c r="L28" s="180"/>
    </row>
    <row r="29" spans="1:12" ht="13.5" customHeight="1">
      <c r="B29" s="172"/>
      <c r="C29" s="79"/>
      <c r="D29" s="18"/>
      <c r="E29" s="139"/>
      <c r="F29" s="76"/>
      <c r="G29" s="210"/>
      <c r="H29" s="210"/>
      <c r="I29" s="189"/>
      <c r="J29" s="81"/>
      <c r="K29" s="184"/>
      <c r="L29" s="185"/>
    </row>
    <row r="30" spans="1:12" ht="13.5" customHeight="1">
      <c r="B30" s="171"/>
      <c r="C30" s="14"/>
      <c r="D30" s="15"/>
      <c r="E30" s="140"/>
      <c r="F30" s="16"/>
      <c r="G30" s="237"/>
      <c r="H30" s="237"/>
      <c r="I30" s="82"/>
      <c r="J30" s="183"/>
      <c r="K30" s="80"/>
      <c r="L30" s="180"/>
    </row>
    <row r="31" spans="1:12" ht="13.5" customHeight="1">
      <c r="B31" s="172"/>
      <c r="C31" s="79"/>
      <c r="D31" s="18"/>
      <c r="E31" s="139"/>
      <c r="F31" s="76"/>
      <c r="G31" s="210"/>
      <c r="H31" s="210"/>
      <c r="I31" s="189"/>
      <c r="J31" s="81"/>
      <c r="K31" s="81"/>
      <c r="L31" s="179"/>
    </row>
    <row r="32" spans="1:12" ht="13.5" customHeight="1">
      <c r="B32" s="171"/>
      <c r="C32" s="14"/>
      <c r="D32" s="15"/>
      <c r="E32" s="140"/>
      <c r="F32" s="16"/>
      <c r="G32" s="237"/>
      <c r="H32" s="237"/>
      <c r="I32" s="82"/>
      <c r="J32" s="183"/>
      <c r="K32" s="80"/>
      <c r="L32" s="180"/>
    </row>
    <row r="33" spans="1:12" ht="13.5" customHeight="1">
      <c r="A33" s="5"/>
      <c r="B33" s="172"/>
      <c r="C33" s="79"/>
      <c r="D33" s="18"/>
      <c r="E33" s="139"/>
      <c r="F33" s="76"/>
      <c r="G33" s="210"/>
      <c r="H33" s="210"/>
      <c r="I33" s="189"/>
      <c r="J33" s="81"/>
      <c r="K33" s="81"/>
      <c r="L33" s="179"/>
    </row>
    <row r="34" spans="1:12" ht="13.5" customHeight="1">
      <c r="B34" s="66"/>
      <c r="C34" s="14"/>
      <c r="D34" s="15"/>
      <c r="E34" s="140"/>
      <c r="F34" s="16"/>
      <c r="G34" s="237"/>
      <c r="H34" s="237"/>
      <c r="I34" s="82"/>
      <c r="J34" s="183"/>
      <c r="K34" s="80"/>
      <c r="L34" s="180"/>
    </row>
    <row r="35" spans="1:12" ht="13.5" customHeight="1">
      <c r="A35" s="5"/>
      <c r="B35" s="65"/>
      <c r="C35" s="79"/>
      <c r="D35" s="29"/>
      <c r="E35" s="139"/>
      <c r="F35" s="76"/>
      <c r="G35" s="210"/>
      <c r="H35" s="210"/>
      <c r="I35" s="189"/>
      <c r="J35" s="81"/>
      <c r="K35" s="81"/>
      <c r="L35" s="179"/>
    </row>
    <row r="36" spans="1:12" ht="13.5" customHeight="1">
      <c r="B36" s="171"/>
      <c r="C36" s="14"/>
      <c r="D36" s="15"/>
      <c r="E36" s="140"/>
      <c r="F36" s="16"/>
      <c r="G36" s="237"/>
      <c r="H36" s="237"/>
      <c r="I36" s="82"/>
      <c r="J36" s="80"/>
      <c r="K36" s="80"/>
      <c r="L36" s="180"/>
    </row>
    <row r="37" spans="1:12" ht="13.5" customHeight="1">
      <c r="B37" s="172"/>
      <c r="C37" s="79"/>
      <c r="D37" s="18"/>
      <c r="E37" s="139"/>
      <c r="F37" s="76"/>
      <c r="G37" s="210"/>
      <c r="H37" s="210"/>
      <c r="I37" s="189"/>
      <c r="J37" s="81"/>
      <c r="K37" s="81"/>
      <c r="L37" s="179"/>
    </row>
    <row r="38" spans="1:12" ht="13.5" customHeight="1">
      <c r="B38" s="171"/>
      <c r="C38" s="14"/>
      <c r="D38" s="15"/>
      <c r="E38" s="140"/>
      <c r="F38" s="16"/>
      <c r="G38" s="237"/>
      <c r="H38" s="237"/>
      <c r="I38" s="82"/>
      <c r="J38" s="183"/>
      <c r="K38" s="80"/>
      <c r="L38" s="180"/>
    </row>
    <row r="39" spans="1:12" ht="13.5" customHeight="1">
      <c r="A39" s="5"/>
      <c r="B39" s="172"/>
      <c r="C39" s="79"/>
      <c r="D39" s="18"/>
      <c r="E39" s="139"/>
      <c r="F39" s="76"/>
      <c r="G39" s="210"/>
      <c r="H39" s="210"/>
      <c r="I39" s="189"/>
      <c r="J39" s="81"/>
      <c r="K39" s="81"/>
      <c r="L39" s="179"/>
    </row>
    <row r="40" spans="1:12" ht="13.5" customHeight="1">
      <c r="B40" s="66"/>
      <c r="C40" s="14"/>
      <c r="D40" s="15"/>
      <c r="E40" s="140"/>
      <c r="F40" s="16"/>
      <c r="G40" s="237"/>
      <c r="H40" s="237"/>
      <c r="I40" s="82"/>
      <c r="J40" s="80"/>
      <c r="K40" s="80"/>
      <c r="L40" s="186"/>
    </row>
    <row r="41" spans="1:12" ht="13.5" customHeight="1">
      <c r="B41" s="65"/>
      <c r="C41" s="79"/>
      <c r="D41" s="18"/>
      <c r="E41" s="139"/>
      <c r="F41" s="76"/>
      <c r="G41" s="210"/>
      <c r="H41" s="210"/>
      <c r="I41" s="189"/>
      <c r="J41" s="81"/>
      <c r="K41" s="81"/>
      <c r="L41" s="179"/>
    </row>
    <row r="42" spans="1:12" ht="13.5" customHeight="1">
      <c r="B42" s="171"/>
      <c r="C42" s="14"/>
      <c r="D42" s="15"/>
      <c r="E42" s="140"/>
      <c r="F42" s="16"/>
      <c r="G42" s="237"/>
      <c r="H42" s="242"/>
      <c r="I42" s="191"/>
      <c r="J42" s="183"/>
      <c r="K42" s="80"/>
      <c r="L42" s="180"/>
    </row>
    <row r="43" spans="1:12" ht="13.5" customHeight="1">
      <c r="A43" s="5"/>
      <c r="B43" s="175"/>
      <c r="C43" s="19" t="s">
        <v>17</v>
      </c>
      <c r="D43" s="20"/>
      <c r="E43" s="143"/>
      <c r="F43" s="21"/>
      <c r="G43" s="240"/>
      <c r="H43" s="240"/>
      <c r="I43" s="190"/>
      <c r="J43" s="88"/>
      <c r="K43" s="88"/>
      <c r="L43" s="187"/>
    </row>
    <row r="44" spans="1:12" ht="13.5" customHeight="1">
      <c r="B44" s="170"/>
      <c r="C44" s="25"/>
      <c r="D44" s="12"/>
      <c r="E44" s="138"/>
      <c r="F44" s="13"/>
      <c r="G44" s="236"/>
      <c r="H44" s="236"/>
      <c r="I44" s="188"/>
      <c r="J44" s="176"/>
      <c r="K44" s="176"/>
      <c r="L44" s="178"/>
    </row>
    <row r="45" spans="1:12" s="5" customFormat="1" ht="13.5" customHeight="1">
      <c r="B45" s="65">
        <f>B13</f>
        <v>1</v>
      </c>
      <c r="C45" s="79" t="str">
        <f>C13</f>
        <v>環境安全費</v>
      </c>
      <c r="D45" s="18"/>
      <c r="E45" s="139"/>
      <c r="F45" s="76"/>
      <c r="G45" s="210"/>
      <c r="H45" s="210"/>
      <c r="I45" s="189"/>
      <c r="J45" s="81"/>
      <c r="K45" s="81"/>
      <c r="L45" s="179"/>
    </row>
    <row r="46" spans="1:12" ht="13.5" customHeight="1">
      <c r="B46" s="171"/>
      <c r="C46" s="14"/>
      <c r="D46" s="15"/>
      <c r="E46" s="140"/>
      <c r="F46" s="16"/>
      <c r="G46" s="237"/>
      <c r="H46" s="237"/>
      <c r="I46" s="82"/>
      <c r="J46" s="80"/>
      <c r="K46" s="80"/>
      <c r="L46" s="180"/>
    </row>
    <row r="47" spans="1:12" ht="13.5" customHeight="1">
      <c r="B47" s="172"/>
      <c r="C47" s="79"/>
      <c r="D47" s="18"/>
      <c r="E47" s="139"/>
      <c r="F47" s="76"/>
      <c r="G47" s="210"/>
      <c r="H47" s="210"/>
      <c r="I47" s="189"/>
      <c r="J47" s="81"/>
      <c r="K47" s="81"/>
      <c r="L47" s="179"/>
    </row>
    <row r="48" spans="1:12" ht="13.5" customHeight="1">
      <c r="B48" s="171"/>
      <c r="C48" s="14"/>
      <c r="D48" s="15"/>
      <c r="E48" s="142"/>
      <c r="F48" s="16"/>
      <c r="G48" s="238"/>
      <c r="H48" s="78"/>
      <c r="I48" s="193"/>
      <c r="J48" s="80"/>
      <c r="K48" s="83"/>
      <c r="L48" s="181"/>
    </row>
    <row r="49" spans="1:12" ht="13.5" customHeight="1">
      <c r="A49" s="5"/>
      <c r="B49" s="172"/>
      <c r="C49" s="79" t="s">
        <v>30</v>
      </c>
      <c r="D49" s="18"/>
      <c r="E49" s="139">
        <v>20</v>
      </c>
      <c r="F49" s="76" t="s">
        <v>29</v>
      </c>
      <c r="G49" s="210"/>
      <c r="H49" s="210"/>
      <c r="I49" s="189"/>
      <c r="J49" s="222"/>
      <c r="K49" s="81"/>
      <c r="L49" s="179"/>
    </row>
    <row r="50" spans="1:12" ht="13.5" customHeight="1">
      <c r="B50" s="171"/>
      <c r="C50" s="14"/>
      <c r="D50" s="15"/>
      <c r="E50" s="142"/>
      <c r="F50" s="16"/>
      <c r="G50" s="238"/>
      <c r="H50" s="78"/>
      <c r="I50" s="77"/>
      <c r="J50" s="80"/>
      <c r="K50" s="83"/>
      <c r="L50" s="181"/>
    </row>
    <row r="51" spans="1:12" ht="13.5" customHeight="1">
      <c r="A51" s="5"/>
      <c r="B51" s="172"/>
      <c r="C51" s="79"/>
      <c r="D51" s="18"/>
      <c r="E51" s="139"/>
      <c r="F51" s="76"/>
      <c r="G51" s="210"/>
      <c r="H51" s="210"/>
      <c r="I51" s="189"/>
      <c r="J51" s="207"/>
      <c r="K51" s="81"/>
      <c r="L51" s="179"/>
    </row>
    <row r="52" spans="1:12" ht="13.5" customHeight="1">
      <c r="B52" s="171"/>
      <c r="C52" s="14"/>
      <c r="D52" s="15"/>
      <c r="E52" s="142"/>
      <c r="F52" s="16"/>
      <c r="G52" s="238"/>
      <c r="H52" s="78"/>
      <c r="I52" s="77"/>
      <c r="J52" s="80"/>
      <c r="K52" s="80"/>
      <c r="L52" s="180"/>
    </row>
    <row r="53" spans="1:12" ht="13.5" customHeight="1">
      <c r="B53" s="172"/>
      <c r="C53" s="79"/>
      <c r="D53" s="18"/>
      <c r="E53" s="139"/>
      <c r="F53" s="76"/>
      <c r="G53" s="210"/>
      <c r="H53" s="210"/>
      <c r="I53" s="189"/>
      <c r="J53" s="207"/>
      <c r="K53" s="81"/>
      <c r="L53" s="179"/>
    </row>
    <row r="54" spans="1:12" ht="13.5" customHeight="1">
      <c r="B54" s="171"/>
      <c r="C54" s="14"/>
      <c r="D54" s="15"/>
      <c r="E54" s="142"/>
      <c r="F54" s="16"/>
      <c r="G54" s="238"/>
      <c r="H54" s="78"/>
      <c r="I54" s="77"/>
      <c r="J54" s="80"/>
      <c r="K54" s="80"/>
      <c r="L54" s="180"/>
    </row>
    <row r="55" spans="1:12" ht="13.5" customHeight="1">
      <c r="B55" s="172"/>
      <c r="C55" s="79"/>
      <c r="D55" s="18"/>
      <c r="E55" s="139"/>
      <c r="F55" s="76"/>
      <c r="G55" s="210"/>
      <c r="H55" s="210"/>
      <c r="I55" s="189"/>
      <c r="J55" s="207"/>
      <c r="K55" s="81"/>
      <c r="L55" s="182"/>
    </row>
    <row r="56" spans="1:12" ht="13.5" customHeight="1">
      <c r="B56" s="171"/>
      <c r="C56" s="14"/>
      <c r="D56" s="15"/>
      <c r="E56" s="140"/>
      <c r="F56" s="16"/>
      <c r="G56" s="237"/>
      <c r="H56" s="237"/>
      <c r="I56" s="82"/>
      <c r="J56" s="80"/>
      <c r="K56" s="80"/>
      <c r="L56" s="180"/>
    </row>
    <row r="57" spans="1:12" ht="13.5" customHeight="1">
      <c r="B57" s="172"/>
      <c r="C57" s="79"/>
      <c r="D57" s="18"/>
      <c r="E57" s="173"/>
      <c r="F57" s="174"/>
      <c r="G57" s="210"/>
      <c r="H57" s="210"/>
      <c r="I57" s="189"/>
      <c r="J57" s="207"/>
      <c r="K57" s="81"/>
      <c r="L57" s="182"/>
    </row>
    <row r="58" spans="1:12" ht="13.5" customHeight="1">
      <c r="B58" s="66"/>
      <c r="C58" s="14"/>
      <c r="D58" s="15"/>
      <c r="E58" s="140"/>
      <c r="F58" s="16"/>
      <c r="G58" s="237"/>
      <c r="H58" s="237"/>
      <c r="I58" s="82"/>
      <c r="J58" s="80"/>
      <c r="K58" s="80"/>
      <c r="L58" s="180"/>
    </row>
    <row r="59" spans="1:12" ht="13.5" customHeight="1">
      <c r="A59" s="5"/>
      <c r="B59" s="65"/>
      <c r="C59" s="79"/>
      <c r="D59" s="29"/>
      <c r="E59" s="139"/>
      <c r="F59" s="76"/>
      <c r="G59" s="210"/>
      <c r="H59" s="210"/>
      <c r="I59" s="189"/>
      <c r="J59" s="196"/>
      <c r="K59" s="81"/>
      <c r="L59" s="179"/>
    </row>
    <row r="60" spans="1:12" ht="13.5" customHeight="1">
      <c r="B60" s="171"/>
      <c r="C60" s="14"/>
      <c r="D60" s="15"/>
      <c r="E60" s="144"/>
      <c r="F60" s="16"/>
      <c r="G60" s="238"/>
      <c r="H60" s="243"/>
      <c r="I60" s="192"/>
      <c r="J60" s="80"/>
      <c r="K60" s="80"/>
      <c r="L60" s="180"/>
    </row>
    <row r="61" spans="1:12" ht="13.5" customHeight="1">
      <c r="B61" s="172"/>
      <c r="C61" s="79"/>
      <c r="D61" s="18"/>
      <c r="E61" s="139"/>
      <c r="F61" s="76"/>
      <c r="G61" s="210"/>
      <c r="H61" s="210"/>
      <c r="I61" s="189"/>
      <c r="J61" s="196"/>
      <c r="K61" s="81"/>
      <c r="L61" s="179"/>
    </row>
    <row r="62" spans="1:12" ht="13.5" customHeight="1">
      <c r="B62" s="171"/>
      <c r="C62" s="14"/>
      <c r="D62" s="15"/>
      <c r="E62" s="140"/>
      <c r="F62" s="16"/>
      <c r="G62" s="237"/>
      <c r="H62" s="237"/>
      <c r="I62" s="82"/>
      <c r="J62" s="183"/>
      <c r="K62" s="80"/>
      <c r="L62" s="180"/>
    </row>
    <row r="63" spans="1:12" ht="13.5" customHeight="1">
      <c r="A63" s="5"/>
      <c r="B63" s="172"/>
      <c r="C63" s="79"/>
      <c r="D63" s="18"/>
      <c r="E63" s="139"/>
      <c r="F63" s="76"/>
      <c r="G63" s="210"/>
      <c r="H63" s="210"/>
      <c r="I63" s="189"/>
      <c r="J63" s="81"/>
      <c r="K63" s="81"/>
      <c r="L63" s="179"/>
    </row>
    <row r="64" spans="1:12" ht="13.5" customHeight="1">
      <c r="B64" s="171"/>
      <c r="C64" s="14"/>
      <c r="D64" s="15"/>
      <c r="E64" s="140"/>
      <c r="F64" s="16"/>
      <c r="G64" s="237"/>
      <c r="H64" s="237"/>
      <c r="I64" s="82"/>
      <c r="J64" s="80"/>
      <c r="K64" s="80"/>
      <c r="L64" s="180"/>
    </row>
    <row r="65" spans="1:12" ht="13.5" customHeight="1">
      <c r="B65" s="172"/>
      <c r="C65" s="79"/>
      <c r="D65" s="18"/>
      <c r="E65" s="139"/>
      <c r="F65" s="76"/>
      <c r="G65" s="210"/>
      <c r="H65" s="210"/>
      <c r="I65" s="189"/>
      <c r="J65" s="81"/>
      <c r="K65" s="184"/>
      <c r="L65" s="185"/>
    </row>
    <row r="66" spans="1:12" ht="13.5" customHeight="1">
      <c r="B66" s="171"/>
      <c r="C66" s="14"/>
      <c r="D66" s="15"/>
      <c r="E66" s="140"/>
      <c r="F66" s="16"/>
      <c r="G66" s="237"/>
      <c r="H66" s="237"/>
      <c r="I66" s="82"/>
      <c r="J66" s="183"/>
      <c r="K66" s="80"/>
      <c r="L66" s="180"/>
    </row>
    <row r="67" spans="1:12" ht="13.5" customHeight="1">
      <c r="B67" s="172"/>
      <c r="C67" s="79"/>
      <c r="D67" s="18"/>
      <c r="E67" s="139"/>
      <c r="F67" s="76"/>
      <c r="G67" s="210"/>
      <c r="H67" s="210"/>
      <c r="I67" s="189"/>
      <c r="J67" s="81"/>
      <c r="K67" s="81"/>
      <c r="L67" s="179"/>
    </row>
    <row r="68" spans="1:12" ht="13.5" customHeight="1">
      <c r="B68" s="171"/>
      <c r="C68" s="14"/>
      <c r="D68" s="15"/>
      <c r="E68" s="140"/>
      <c r="F68" s="16"/>
      <c r="G68" s="237"/>
      <c r="H68" s="237"/>
      <c r="I68" s="82"/>
      <c r="J68" s="183"/>
      <c r="K68" s="80"/>
      <c r="L68" s="180"/>
    </row>
    <row r="69" spans="1:12" ht="13.5" customHeight="1">
      <c r="A69" s="5"/>
      <c r="B69" s="172"/>
      <c r="C69" s="79"/>
      <c r="D69" s="18"/>
      <c r="E69" s="139"/>
      <c r="F69" s="76"/>
      <c r="G69" s="210"/>
      <c r="H69" s="210"/>
      <c r="I69" s="189"/>
      <c r="J69" s="81"/>
      <c r="K69" s="81"/>
      <c r="L69" s="179"/>
    </row>
    <row r="70" spans="1:12" ht="13.5" customHeight="1">
      <c r="B70" s="66"/>
      <c r="C70" s="14"/>
      <c r="D70" s="15"/>
      <c r="E70" s="140"/>
      <c r="F70" s="16"/>
      <c r="G70" s="237"/>
      <c r="H70" s="237"/>
      <c r="I70" s="82"/>
      <c r="J70" s="183"/>
      <c r="K70" s="80"/>
      <c r="L70" s="180"/>
    </row>
    <row r="71" spans="1:12" ht="13.5" customHeight="1">
      <c r="A71" s="5"/>
      <c r="B71" s="65"/>
      <c r="C71" s="79"/>
      <c r="D71" s="29"/>
      <c r="E71" s="139"/>
      <c r="F71" s="76"/>
      <c r="G71" s="210"/>
      <c r="H71" s="210"/>
      <c r="I71" s="189"/>
      <c r="J71" s="81"/>
      <c r="K71" s="81"/>
      <c r="L71" s="179"/>
    </row>
    <row r="72" spans="1:12" ht="13.5" customHeight="1">
      <c r="B72" s="171"/>
      <c r="C72" s="14"/>
      <c r="D72" s="15"/>
      <c r="E72" s="140"/>
      <c r="F72" s="16"/>
      <c r="G72" s="237"/>
      <c r="H72" s="237"/>
      <c r="I72" s="82"/>
      <c r="J72" s="80"/>
      <c r="K72" s="80"/>
      <c r="L72" s="180"/>
    </row>
    <row r="73" spans="1:12" ht="13.5" customHeight="1">
      <c r="B73" s="172"/>
      <c r="C73" s="79"/>
      <c r="D73" s="18"/>
      <c r="E73" s="139"/>
      <c r="F73" s="76"/>
      <c r="G73" s="210"/>
      <c r="H73" s="210"/>
      <c r="I73" s="189"/>
      <c r="J73" s="81"/>
      <c r="K73" s="81"/>
      <c r="L73" s="179"/>
    </row>
    <row r="74" spans="1:12" ht="13.5" customHeight="1">
      <c r="B74" s="171"/>
      <c r="C74" s="14"/>
      <c r="D74" s="15"/>
      <c r="E74" s="140"/>
      <c r="F74" s="16"/>
      <c r="G74" s="237"/>
      <c r="H74" s="237"/>
      <c r="I74" s="82"/>
      <c r="J74" s="183"/>
      <c r="K74" s="80"/>
      <c r="L74" s="180"/>
    </row>
    <row r="75" spans="1:12" ht="13.5" customHeight="1">
      <c r="A75" s="5"/>
      <c r="B75" s="172"/>
      <c r="C75" s="79"/>
      <c r="D75" s="18"/>
      <c r="E75" s="139"/>
      <c r="F75" s="76"/>
      <c r="G75" s="210"/>
      <c r="H75" s="210"/>
      <c r="I75" s="189"/>
      <c r="J75" s="81"/>
      <c r="K75" s="81"/>
      <c r="L75" s="179"/>
    </row>
    <row r="76" spans="1:12" ht="13.5" customHeight="1">
      <c r="B76" s="66"/>
      <c r="C76" s="14"/>
      <c r="D76" s="15"/>
      <c r="E76" s="140"/>
      <c r="F76" s="16"/>
      <c r="G76" s="237"/>
      <c r="H76" s="237"/>
      <c r="I76" s="82"/>
      <c r="J76" s="80"/>
      <c r="K76" s="80"/>
      <c r="L76" s="186"/>
    </row>
    <row r="77" spans="1:12" ht="13.5" customHeight="1">
      <c r="B77" s="65"/>
      <c r="C77" s="79"/>
      <c r="D77" s="18"/>
      <c r="E77" s="139"/>
      <c r="F77" s="76"/>
      <c r="G77" s="210"/>
      <c r="H77" s="210"/>
      <c r="I77" s="189"/>
      <c r="J77" s="81"/>
      <c r="K77" s="81"/>
      <c r="L77" s="179"/>
    </row>
    <row r="78" spans="1:12" ht="13.5" customHeight="1">
      <c r="B78" s="171"/>
      <c r="C78" s="14"/>
      <c r="D78" s="15"/>
      <c r="E78" s="140"/>
      <c r="F78" s="16"/>
      <c r="G78" s="237"/>
      <c r="H78" s="242"/>
      <c r="I78" s="191"/>
      <c r="J78" s="183"/>
      <c r="K78" s="80"/>
      <c r="L78" s="180"/>
    </row>
    <row r="79" spans="1:12" ht="13.5" customHeight="1">
      <c r="A79" s="5"/>
      <c r="B79" s="175"/>
      <c r="C79" s="19" t="s">
        <v>18</v>
      </c>
      <c r="D79" s="20"/>
      <c r="E79" s="143"/>
      <c r="F79" s="21"/>
      <c r="G79" s="240"/>
      <c r="H79" s="240"/>
      <c r="I79" s="190"/>
      <c r="J79" s="88"/>
      <c r="K79" s="88"/>
      <c r="L79" s="187"/>
    </row>
    <row r="80" spans="1:12" ht="13.5" customHeight="1">
      <c r="B80" s="170"/>
      <c r="C80" s="25"/>
      <c r="D80" s="12"/>
      <c r="E80" s="138"/>
      <c r="F80" s="13"/>
      <c r="G80" s="236"/>
      <c r="H80" s="236"/>
      <c r="I80" s="188"/>
      <c r="J80" s="176"/>
      <c r="K80" s="176"/>
      <c r="L80" s="178"/>
    </row>
    <row r="81" spans="1:12" s="5" customFormat="1" ht="13.5" customHeight="1">
      <c r="B81" s="65">
        <f>B15</f>
        <v>2</v>
      </c>
      <c r="C81" s="79" t="str">
        <f>C15</f>
        <v>試験費等</v>
      </c>
      <c r="D81" s="18"/>
      <c r="E81" s="139"/>
      <c r="F81" s="76"/>
      <c r="G81" s="210"/>
      <c r="H81" s="210"/>
      <c r="I81" s="189"/>
      <c r="J81" s="81"/>
      <c r="K81" s="81"/>
      <c r="L81" s="179"/>
    </row>
    <row r="82" spans="1:12" ht="13.5" customHeight="1">
      <c r="B82" s="171"/>
      <c r="C82" s="14"/>
      <c r="D82" s="15"/>
      <c r="E82" s="140"/>
      <c r="F82" s="16"/>
      <c r="G82" s="237"/>
      <c r="H82" s="237"/>
      <c r="I82" s="82"/>
      <c r="J82" s="80"/>
      <c r="K82" s="80"/>
      <c r="L82" s="180"/>
    </row>
    <row r="83" spans="1:12" ht="13.5" customHeight="1">
      <c r="B83" s="172"/>
      <c r="C83" s="79"/>
      <c r="D83" s="18"/>
      <c r="E83" s="139"/>
      <c r="F83" s="76"/>
      <c r="G83" s="210"/>
      <c r="H83" s="210"/>
      <c r="I83" s="189"/>
      <c r="J83" s="81"/>
      <c r="K83" s="81"/>
      <c r="L83" s="179"/>
    </row>
    <row r="84" spans="1:12" ht="13.5" customHeight="1">
      <c r="B84" s="171"/>
      <c r="C84" s="14"/>
      <c r="D84" s="15" t="s">
        <v>348</v>
      </c>
      <c r="E84" s="142"/>
      <c r="F84" s="16"/>
      <c r="G84" s="238"/>
      <c r="H84" s="78"/>
      <c r="I84" s="193"/>
      <c r="J84" s="80"/>
      <c r="K84" s="83"/>
      <c r="L84" s="181"/>
    </row>
    <row r="85" spans="1:12" ht="13.5" customHeight="1">
      <c r="A85" s="5"/>
      <c r="B85" s="172"/>
      <c r="C85" s="79" t="s">
        <v>349</v>
      </c>
      <c r="D85" s="18" t="s">
        <v>350</v>
      </c>
      <c r="E85" s="139">
        <v>1</v>
      </c>
      <c r="F85" s="76" t="s">
        <v>196</v>
      </c>
      <c r="G85" s="210"/>
      <c r="H85" s="210"/>
      <c r="I85" s="189"/>
      <c r="J85" s="222"/>
      <c r="K85" s="81"/>
      <c r="L85" s="179"/>
    </row>
    <row r="86" spans="1:12" ht="13.5" customHeight="1">
      <c r="B86" s="171"/>
      <c r="C86" s="14"/>
      <c r="D86" s="15" t="s">
        <v>351</v>
      </c>
      <c r="E86" s="142"/>
      <c r="F86" s="16"/>
      <c r="G86" s="238"/>
      <c r="H86" s="78"/>
      <c r="I86" s="77"/>
      <c r="J86" s="80"/>
      <c r="K86" s="83"/>
      <c r="L86" s="181"/>
    </row>
    <row r="87" spans="1:12" ht="13.5" customHeight="1">
      <c r="A87" s="5"/>
      <c r="B87" s="172"/>
      <c r="C87" s="79" t="s">
        <v>352</v>
      </c>
      <c r="D87" s="18" t="s">
        <v>350</v>
      </c>
      <c r="E87" s="139">
        <v>3</v>
      </c>
      <c r="F87" s="76" t="s">
        <v>353</v>
      </c>
      <c r="G87" s="210"/>
      <c r="H87" s="210"/>
      <c r="I87" s="189"/>
      <c r="J87" s="222"/>
      <c r="K87" s="81"/>
      <c r="L87" s="179"/>
    </row>
    <row r="88" spans="1:12" ht="13.5" customHeight="1">
      <c r="B88" s="171"/>
      <c r="C88" s="14"/>
      <c r="D88" s="15"/>
      <c r="E88" s="142"/>
      <c r="F88" s="16"/>
      <c r="G88" s="238"/>
      <c r="H88" s="78"/>
      <c r="I88" s="77"/>
      <c r="J88" s="80"/>
      <c r="K88" s="80"/>
      <c r="L88" s="180"/>
    </row>
    <row r="89" spans="1:12" ht="13.5" customHeight="1">
      <c r="B89" s="172"/>
      <c r="C89" s="79"/>
      <c r="D89" s="18"/>
      <c r="E89" s="139"/>
      <c r="F89" s="76"/>
      <c r="G89" s="210"/>
      <c r="H89" s="210"/>
      <c r="I89" s="189"/>
      <c r="J89" s="207"/>
      <c r="K89" s="81"/>
      <c r="L89" s="179"/>
    </row>
    <row r="90" spans="1:12" ht="13.5" customHeight="1">
      <c r="B90" s="171"/>
      <c r="C90" s="14"/>
      <c r="D90" s="15"/>
      <c r="E90" s="142"/>
      <c r="F90" s="16"/>
      <c r="G90" s="238"/>
      <c r="H90" s="78"/>
      <c r="I90" s="77"/>
      <c r="J90" s="80"/>
      <c r="K90" s="80"/>
      <c r="L90" s="180"/>
    </row>
    <row r="91" spans="1:12" ht="13.5" customHeight="1">
      <c r="B91" s="172"/>
      <c r="C91" s="79"/>
      <c r="D91" s="18"/>
      <c r="E91" s="139"/>
      <c r="F91" s="76"/>
      <c r="G91" s="210"/>
      <c r="H91" s="210"/>
      <c r="I91" s="189"/>
      <c r="J91" s="207"/>
      <c r="K91" s="81"/>
      <c r="L91" s="182"/>
    </row>
    <row r="92" spans="1:12" ht="13.5" customHeight="1">
      <c r="B92" s="171"/>
      <c r="C92" s="14"/>
      <c r="D92" s="15"/>
      <c r="E92" s="140"/>
      <c r="F92" s="16"/>
      <c r="G92" s="237"/>
      <c r="H92" s="237"/>
      <c r="I92" s="82"/>
      <c r="J92" s="80"/>
      <c r="K92" s="80"/>
      <c r="L92" s="180"/>
    </row>
    <row r="93" spans="1:12" ht="13.5" customHeight="1">
      <c r="B93" s="172"/>
      <c r="C93" s="79"/>
      <c r="D93" s="18"/>
      <c r="E93" s="173"/>
      <c r="F93" s="174"/>
      <c r="G93" s="210"/>
      <c r="H93" s="210"/>
      <c r="I93" s="189"/>
      <c r="J93" s="207"/>
      <c r="K93" s="81"/>
      <c r="L93" s="182"/>
    </row>
    <row r="94" spans="1:12" ht="13.5" customHeight="1">
      <c r="B94" s="66"/>
      <c r="C94" s="14"/>
      <c r="D94" s="15"/>
      <c r="E94" s="140"/>
      <c r="F94" s="16"/>
      <c r="G94" s="237"/>
      <c r="H94" s="237"/>
      <c r="I94" s="82"/>
      <c r="J94" s="80"/>
      <c r="K94" s="80"/>
      <c r="L94" s="180"/>
    </row>
    <row r="95" spans="1:12" ht="13.5" customHeight="1">
      <c r="A95" s="5"/>
      <c r="B95" s="65"/>
      <c r="C95" s="79"/>
      <c r="D95" s="29"/>
      <c r="E95" s="139"/>
      <c r="F95" s="76"/>
      <c r="G95" s="210"/>
      <c r="H95" s="210"/>
      <c r="I95" s="189"/>
      <c r="J95" s="196"/>
      <c r="K95" s="81"/>
      <c r="L95" s="179"/>
    </row>
    <row r="96" spans="1:12" ht="13.5" customHeight="1">
      <c r="B96" s="171"/>
      <c r="C96" s="14"/>
      <c r="D96" s="15"/>
      <c r="E96" s="144"/>
      <c r="F96" s="16"/>
      <c r="G96" s="238"/>
      <c r="H96" s="243"/>
      <c r="I96" s="192"/>
      <c r="J96" s="80"/>
      <c r="K96" s="80"/>
      <c r="L96" s="180"/>
    </row>
    <row r="97" spans="1:12" ht="13.5" customHeight="1">
      <c r="B97" s="172"/>
      <c r="C97" s="79"/>
      <c r="D97" s="18"/>
      <c r="E97" s="139"/>
      <c r="F97" s="76"/>
      <c r="G97" s="210"/>
      <c r="H97" s="210"/>
      <c r="I97" s="189"/>
      <c r="J97" s="196"/>
      <c r="K97" s="81"/>
      <c r="L97" s="179"/>
    </row>
    <row r="98" spans="1:12" ht="13.5" customHeight="1">
      <c r="B98" s="171"/>
      <c r="C98" s="14"/>
      <c r="D98" s="15"/>
      <c r="E98" s="140"/>
      <c r="F98" s="16"/>
      <c r="G98" s="237"/>
      <c r="H98" s="237"/>
      <c r="I98" s="82"/>
      <c r="J98" s="183"/>
      <c r="K98" s="80"/>
      <c r="L98" s="180"/>
    </row>
    <row r="99" spans="1:12" ht="13.5" customHeight="1">
      <c r="A99" s="5"/>
      <c r="B99" s="172"/>
      <c r="C99" s="79"/>
      <c r="D99" s="18"/>
      <c r="E99" s="139"/>
      <c r="F99" s="76"/>
      <c r="G99" s="210"/>
      <c r="H99" s="210"/>
      <c r="I99" s="189"/>
      <c r="J99" s="81"/>
      <c r="K99" s="81"/>
      <c r="L99" s="179"/>
    </row>
    <row r="100" spans="1:12" ht="13.5" customHeight="1">
      <c r="B100" s="171"/>
      <c r="C100" s="14"/>
      <c r="D100" s="15"/>
      <c r="E100" s="140"/>
      <c r="F100" s="16"/>
      <c r="G100" s="237"/>
      <c r="H100" s="237"/>
      <c r="I100" s="82"/>
      <c r="J100" s="80"/>
      <c r="K100" s="80"/>
      <c r="L100" s="180"/>
    </row>
    <row r="101" spans="1:12" ht="13.5" customHeight="1">
      <c r="B101" s="172"/>
      <c r="C101" s="79"/>
      <c r="D101" s="18"/>
      <c r="E101" s="139"/>
      <c r="F101" s="76"/>
      <c r="G101" s="210"/>
      <c r="H101" s="210"/>
      <c r="I101" s="189"/>
      <c r="J101" s="81"/>
      <c r="K101" s="184"/>
      <c r="L101" s="185"/>
    </row>
    <row r="102" spans="1:12" ht="13.5" customHeight="1">
      <c r="B102" s="171"/>
      <c r="C102" s="14"/>
      <c r="D102" s="15"/>
      <c r="E102" s="140"/>
      <c r="F102" s="16"/>
      <c r="G102" s="237"/>
      <c r="H102" s="237"/>
      <c r="I102" s="82"/>
      <c r="J102" s="183"/>
      <c r="K102" s="80"/>
      <c r="L102" s="180"/>
    </row>
    <row r="103" spans="1:12" ht="13.5" customHeight="1">
      <c r="B103" s="172"/>
      <c r="C103" s="79"/>
      <c r="D103" s="18"/>
      <c r="E103" s="139"/>
      <c r="F103" s="76"/>
      <c r="G103" s="210"/>
      <c r="H103" s="210"/>
      <c r="I103" s="189"/>
      <c r="J103" s="81"/>
      <c r="K103" s="81"/>
      <c r="L103" s="179"/>
    </row>
    <row r="104" spans="1:12" ht="13.5" customHeight="1">
      <c r="B104" s="171"/>
      <c r="C104" s="14"/>
      <c r="D104" s="15"/>
      <c r="E104" s="140"/>
      <c r="F104" s="16"/>
      <c r="G104" s="237"/>
      <c r="H104" s="237"/>
      <c r="I104" s="82"/>
      <c r="J104" s="183"/>
      <c r="K104" s="80"/>
      <c r="L104" s="180"/>
    </row>
    <row r="105" spans="1:12" ht="13.5" customHeight="1">
      <c r="A105" s="5"/>
      <c r="B105" s="172"/>
      <c r="C105" s="79"/>
      <c r="D105" s="18"/>
      <c r="E105" s="139"/>
      <c r="F105" s="76"/>
      <c r="G105" s="210"/>
      <c r="H105" s="210"/>
      <c r="I105" s="189"/>
      <c r="J105" s="81"/>
      <c r="K105" s="81"/>
      <c r="L105" s="179"/>
    </row>
    <row r="106" spans="1:12" ht="13.5" customHeight="1">
      <c r="B106" s="66"/>
      <c r="C106" s="14"/>
      <c r="D106" s="15"/>
      <c r="E106" s="140"/>
      <c r="F106" s="16"/>
      <c r="G106" s="237"/>
      <c r="H106" s="237"/>
      <c r="I106" s="82"/>
      <c r="J106" s="183"/>
      <c r="K106" s="80"/>
      <c r="L106" s="180"/>
    </row>
    <row r="107" spans="1:12" ht="13.5" customHeight="1">
      <c r="A107" s="5"/>
      <c r="B107" s="65"/>
      <c r="C107" s="79"/>
      <c r="D107" s="29"/>
      <c r="E107" s="139"/>
      <c r="F107" s="76"/>
      <c r="G107" s="210"/>
      <c r="H107" s="210"/>
      <c r="I107" s="189"/>
      <c r="J107" s="81"/>
      <c r="K107" s="81"/>
      <c r="L107" s="179"/>
    </row>
    <row r="108" spans="1:12" ht="13.5" customHeight="1">
      <c r="B108" s="171"/>
      <c r="C108" s="14"/>
      <c r="D108" s="15"/>
      <c r="E108" s="140"/>
      <c r="F108" s="16"/>
      <c r="G108" s="237"/>
      <c r="H108" s="237"/>
      <c r="I108" s="82"/>
      <c r="J108" s="80"/>
      <c r="K108" s="80"/>
      <c r="L108" s="180"/>
    </row>
    <row r="109" spans="1:12" ht="13.5" customHeight="1">
      <c r="B109" s="172"/>
      <c r="C109" s="79"/>
      <c r="D109" s="18"/>
      <c r="E109" s="139"/>
      <c r="F109" s="76"/>
      <c r="G109" s="210"/>
      <c r="H109" s="210"/>
      <c r="I109" s="189"/>
      <c r="J109" s="81"/>
      <c r="K109" s="81"/>
      <c r="L109" s="179"/>
    </row>
    <row r="110" spans="1:12" ht="13.5" customHeight="1">
      <c r="B110" s="171"/>
      <c r="C110" s="14"/>
      <c r="D110" s="15"/>
      <c r="E110" s="140"/>
      <c r="F110" s="16"/>
      <c r="G110" s="237"/>
      <c r="H110" s="237"/>
      <c r="I110" s="82"/>
      <c r="J110" s="183"/>
      <c r="K110" s="80"/>
      <c r="L110" s="180"/>
    </row>
    <row r="111" spans="1:12" ht="13.5" customHeight="1">
      <c r="A111" s="5"/>
      <c r="B111" s="172"/>
      <c r="C111" s="79"/>
      <c r="D111" s="18"/>
      <c r="E111" s="139"/>
      <c r="F111" s="76"/>
      <c r="G111" s="210"/>
      <c r="H111" s="210"/>
      <c r="I111" s="189"/>
      <c r="J111" s="81"/>
      <c r="K111" s="81"/>
      <c r="L111" s="179"/>
    </row>
    <row r="112" spans="1:12" ht="13.5" customHeight="1">
      <c r="B112" s="66"/>
      <c r="C112" s="14"/>
      <c r="D112" s="15"/>
      <c r="E112" s="140"/>
      <c r="F112" s="16"/>
      <c r="G112" s="237"/>
      <c r="H112" s="237"/>
      <c r="I112" s="82"/>
      <c r="J112" s="80"/>
      <c r="K112" s="80"/>
      <c r="L112" s="186"/>
    </row>
    <row r="113" spans="1:12" ht="13.5" customHeight="1">
      <c r="B113" s="65"/>
      <c r="C113" s="79"/>
      <c r="D113" s="18"/>
      <c r="E113" s="139"/>
      <c r="F113" s="76"/>
      <c r="G113" s="210"/>
      <c r="H113" s="210"/>
      <c r="I113" s="189"/>
      <c r="J113" s="81"/>
      <c r="K113" s="81"/>
      <c r="L113" s="179"/>
    </row>
    <row r="114" spans="1:12" ht="13.5" customHeight="1">
      <c r="B114" s="171"/>
      <c r="C114" s="14"/>
      <c r="D114" s="15"/>
      <c r="E114" s="140"/>
      <c r="F114" s="16"/>
      <c r="G114" s="237"/>
      <c r="H114" s="242"/>
      <c r="I114" s="191"/>
      <c r="J114" s="183"/>
      <c r="K114" s="80"/>
      <c r="L114" s="180"/>
    </row>
    <row r="115" spans="1:12" ht="13.5" customHeight="1">
      <c r="A115" s="5"/>
      <c r="B115" s="175"/>
      <c r="C115" s="19" t="s">
        <v>18</v>
      </c>
      <c r="D115" s="20"/>
      <c r="E115" s="143"/>
      <c r="F115" s="21"/>
      <c r="G115" s="240"/>
      <c r="H115" s="240"/>
      <c r="I115" s="190"/>
      <c r="J115" s="88"/>
      <c r="K115" s="88"/>
      <c r="L115" s="187"/>
    </row>
  </sheetData>
  <mergeCells count="7">
    <mergeCell ref="H6:H7"/>
    <mergeCell ref="I6:L7"/>
    <mergeCell ref="B6:C7"/>
    <mergeCell ref="D6:D7"/>
    <mergeCell ref="G6:G7"/>
    <mergeCell ref="E6:E7"/>
    <mergeCell ref="F6:F7"/>
  </mergeCells>
  <phoneticPr fontId="3"/>
  <conditionalFormatting sqref="E1:E4 E6:E9 E116:E65093">
    <cfRule type="cellIs" dxfId="50" priority="207" stopIfTrue="1" operator="lessThanOrEqual">
      <formula>0.1</formula>
    </cfRule>
  </conditionalFormatting>
  <conditionalFormatting sqref="E38">
    <cfRule type="cellIs" dxfId="49" priority="206" stopIfTrue="1" operator="lessThanOrEqual">
      <formula>0.1</formula>
    </cfRule>
  </conditionalFormatting>
  <conditionalFormatting sqref="E32:E33 E28:E29">
    <cfRule type="cellIs" dxfId="48" priority="205" stopIfTrue="1" operator="lessThanOrEqual">
      <formula>0.1</formula>
    </cfRule>
  </conditionalFormatting>
  <conditionalFormatting sqref="E30:E31">
    <cfRule type="cellIs" dxfId="47" priority="204" stopIfTrue="1" operator="lessThanOrEqual">
      <formula>0.1</formula>
    </cfRule>
  </conditionalFormatting>
  <conditionalFormatting sqref="E42">
    <cfRule type="cellIs" dxfId="46" priority="201" stopIfTrue="1" operator="lessThanOrEqual">
      <formula>0.1</formula>
    </cfRule>
  </conditionalFormatting>
  <conditionalFormatting sqref="E26:E27">
    <cfRule type="cellIs" dxfId="45" priority="200" stopIfTrue="1" operator="lessThanOrEqual">
      <formula>0.1</formula>
    </cfRule>
  </conditionalFormatting>
  <conditionalFormatting sqref="E13">
    <cfRule type="cellIs" dxfId="44" priority="166" stopIfTrue="1" operator="lessThanOrEqual">
      <formula>0.1</formula>
    </cfRule>
  </conditionalFormatting>
  <conditionalFormatting sqref="E66:E67">
    <cfRule type="cellIs" dxfId="43" priority="176" stopIfTrue="1" operator="lessThanOrEqual">
      <formula>0.1</formula>
    </cfRule>
  </conditionalFormatting>
  <conditionalFormatting sqref="E74">
    <cfRule type="cellIs" dxfId="42" priority="178" stopIfTrue="1" operator="lessThanOrEqual">
      <formula>0.1</formula>
    </cfRule>
  </conditionalFormatting>
  <conditionalFormatting sqref="E68:E69 E64:E65">
    <cfRule type="cellIs" dxfId="41" priority="177" stopIfTrue="1" operator="lessThanOrEqual">
      <formula>0.1</formula>
    </cfRule>
  </conditionalFormatting>
  <conditionalFormatting sqref="E44:E45">
    <cfRule type="cellIs" dxfId="40" priority="179" stopIfTrue="1" operator="lessThanOrEqual">
      <formula>0.1</formula>
    </cfRule>
  </conditionalFormatting>
  <conditionalFormatting sqref="E78">
    <cfRule type="cellIs" dxfId="39" priority="175" stopIfTrue="1" operator="lessThanOrEqual">
      <formula>0.1</formula>
    </cfRule>
  </conditionalFormatting>
  <conditionalFormatting sqref="E62:E63">
    <cfRule type="cellIs" dxfId="38" priority="174" stopIfTrue="1" operator="lessThanOrEqual">
      <formula>0.1</formula>
    </cfRule>
  </conditionalFormatting>
  <conditionalFormatting sqref="E60">
    <cfRule type="cellIs" dxfId="37" priority="173" stopIfTrue="1" operator="lessThanOrEqual">
      <formula>0.1</formula>
    </cfRule>
  </conditionalFormatting>
  <conditionalFormatting sqref="E22">
    <cfRule type="cellIs" dxfId="36" priority="185" stopIfTrue="1" operator="lessThanOrEqual">
      <formula>0.1</formula>
    </cfRule>
  </conditionalFormatting>
  <conditionalFormatting sqref="E21">
    <cfRule type="cellIs" dxfId="35" priority="184" stopIfTrue="1" operator="lessThanOrEqual">
      <formula>0.1</formula>
    </cfRule>
  </conditionalFormatting>
  <conditionalFormatting sqref="E20">
    <cfRule type="cellIs" dxfId="34" priority="182" stopIfTrue="1" operator="lessThanOrEqual">
      <formula>0.1</formula>
    </cfRule>
  </conditionalFormatting>
  <conditionalFormatting sqref="I20 I18 I16 I14">
    <cfRule type="cellIs" dxfId="33" priority="181" stopIfTrue="1" operator="lessThanOrEqual">
      <formula>0.1</formula>
    </cfRule>
  </conditionalFormatting>
  <conditionalFormatting sqref="E56">
    <cfRule type="cellIs" dxfId="32" priority="172" stopIfTrue="1" operator="lessThanOrEqual">
      <formula>0.1</formula>
    </cfRule>
  </conditionalFormatting>
  <conditionalFormatting sqref="E55">
    <cfRule type="cellIs" dxfId="31" priority="171" stopIfTrue="1" operator="lessThanOrEqual">
      <formula>0.1</formula>
    </cfRule>
  </conditionalFormatting>
  <conditionalFormatting sqref="E54">
    <cfRule type="cellIs" dxfId="30" priority="169" stopIfTrue="1" operator="lessThanOrEqual">
      <formula>0.1</formula>
    </cfRule>
  </conditionalFormatting>
  <conditionalFormatting sqref="I54">
    <cfRule type="cellIs" dxfId="29" priority="168" stopIfTrue="1" operator="lessThanOrEqual">
      <formula>0.1</formula>
    </cfRule>
  </conditionalFormatting>
  <conditionalFormatting sqref="E12">
    <cfRule type="cellIs" dxfId="28" priority="164" stopIfTrue="1" operator="lessThanOrEqual">
      <formula>0.1</formula>
    </cfRule>
  </conditionalFormatting>
  <conditionalFormatting sqref="E5">
    <cfRule type="cellIs" dxfId="27" priority="136" stopIfTrue="1" operator="lessThanOrEqual">
      <formula>0.1</formula>
    </cfRule>
  </conditionalFormatting>
  <conditionalFormatting sqref="E19">
    <cfRule type="cellIs" dxfId="26" priority="120" stopIfTrue="1" operator="lessThanOrEqual">
      <formula>0.1</formula>
    </cfRule>
  </conditionalFormatting>
  <conditionalFormatting sqref="E18">
    <cfRule type="cellIs" dxfId="25" priority="119" stopIfTrue="1" operator="lessThanOrEqual">
      <formula>0.1</formula>
    </cfRule>
  </conditionalFormatting>
  <conditionalFormatting sqref="E15">
    <cfRule type="cellIs" dxfId="24" priority="43" stopIfTrue="1" operator="lessThanOrEqual">
      <formula>0.1</formula>
    </cfRule>
  </conditionalFormatting>
  <conditionalFormatting sqref="E14">
    <cfRule type="cellIs" dxfId="23" priority="42" stopIfTrue="1" operator="lessThanOrEqual">
      <formula>0.1</formula>
    </cfRule>
  </conditionalFormatting>
  <conditionalFormatting sqref="E17">
    <cfRule type="cellIs" dxfId="22" priority="41" stopIfTrue="1" operator="lessThanOrEqual">
      <formula>0.1</formula>
    </cfRule>
  </conditionalFormatting>
  <conditionalFormatting sqref="E16">
    <cfRule type="cellIs" dxfId="21" priority="40" stopIfTrue="1" operator="lessThanOrEqual">
      <formula>0.1</formula>
    </cfRule>
  </conditionalFormatting>
  <conditionalFormatting sqref="E102:E103">
    <cfRule type="cellIs" dxfId="20" priority="36" stopIfTrue="1" operator="lessThanOrEqual">
      <formula>0.1</formula>
    </cfRule>
  </conditionalFormatting>
  <conditionalFormatting sqref="E110">
    <cfRule type="cellIs" dxfId="19" priority="38" stopIfTrue="1" operator="lessThanOrEqual">
      <formula>0.1</formula>
    </cfRule>
  </conditionalFormatting>
  <conditionalFormatting sqref="E104:E105 E100:E101">
    <cfRule type="cellIs" dxfId="18" priority="37" stopIfTrue="1" operator="lessThanOrEqual">
      <formula>0.1</formula>
    </cfRule>
  </conditionalFormatting>
  <conditionalFormatting sqref="E80:E81">
    <cfRule type="cellIs" dxfId="17" priority="39" stopIfTrue="1" operator="lessThanOrEqual">
      <formula>0.1</formula>
    </cfRule>
  </conditionalFormatting>
  <conditionalFormatting sqref="E114">
    <cfRule type="cellIs" dxfId="16" priority="35" stopIfTrue="1" operator="lessThanOrEqual">
      <formula>0.1</formula>
    </cfRule>
  </conditionalFormatting>
  <conditionalFormatting sqref="E98:E99">
    <cfRule type="cellIs" dxfId="15" priority="34" stopIfTrue="1" operator="lessThanOrEqual">
      <formula>0.1</formula>
    </cfRule>
  </conditionalFormatting>
  <conditionalFormatting sqref="E96">
    <cfRule type="cellIs" dxfId="14" priority="33" stopIfTrue="1" operator="lessThanOrEqual">
      <formula>0.1</formula>
    </cfRule>
  </conditionalFormatting>
  <conditionalFormatting sqref="E92">
    <cfRule type="cellIs" dxfId="13" priority="32" stopIfTrue="1" operator="lessThanOrEqual">
      <formula>0.1</formula>
    </cfRule>
  </conditionalFormatting>
  <conditionalFormatting sqref="E89 E91">
    <cfRule type="cellIs" dxfId="12" priority="31" stopIfTrue="1" operator="lessThanOrEqual">
      <formula>0.1</formula>
    </cfRule>
  </conditionalFormatting>
  <conditionalFormatting sqref="E90 E88">
    <cfRule type="cellIs" dxfId="11" priority="29" stopIfTrue="1" operator="lessThanOrEqual">
      <formula>0.1</formula>
    </cfRule>
  </conditionalFormatting>
  <conditionalFormatting sqref="I90 I88 I86">
    <cfRule type="cellIs" dxfId="10" priority="28" stopIfTrue="1" operator="lessThanOrEqual">
      <formula>0.1</formula>
    </cfRule>
  </conditionalFormatting>
  <conditionalFormatting sqref="E85">
    <cfRule type="cellIs" dxfId="9" priority="26" stopIfTrue="1" operator="lessThanOrEqual">
      <formula>0.1</formula>
    </cfRule>
  </conditionalFormatting>
  <conditionalFormatting sqref="E84">
    <cfRule type="cellIs" dxfId="8" priority="25" stopIfTrue="1" operator="lessThanOrEqual">
      <formula>0.1</formula>
    </cfRule>
  </conditionalFormatting>
  <conditionalFormatting sqref="I84">
    <cfRule type="cellIs" dxfId="7" priority="24" stopIfTrue="1" operator="lessThanOrEqual">
      <formula>0.1</formula>
    </cfRule>
  </conditionalFormatting>
  <conditionalFormatting sqref="E53">
    <cfRule type="cellIs" dxfId="6" priority="7" stopIfTrue="1" operator="lessThanOrEqual">
      <formula>0.1</formula>
    </cfRule>
  </conditionalFormatting>
  <conditionalFormatting sqref="E51">
    <cfRule type="cellIs" dxfId="5" priority="6" stopIfTrue="1" operator="lessThanOrEqual">
      <formula>0.1</formula>
    </cfRule>
  </conditionalFormatting>
  <conditionalFormatting sqref="E52 E50">
    <cfRule type="cellIs" dxfId="4" priority="5" stopIfTrue="1" operator="lessThanOrEqual">
      <formula>0.1</formula>
    </cfRule>
  </conditionalFormatting>
  <conditionalFormatting sqref="I52 I50">
    <cfRule type="cellIs" dxfId="3" priority="4" stopIfTrue="1" operator="lessThanOrEqual">
      <formula>0.1</formula>
    </cfRule>
  </conditionalFormatting>
  <conditionalFormatting sqref="E49">
    <cfRule type="cellIs" dxfId="2" priority="3" stopIfTrue="1" operator="lessThanOrEqual">
      <formula>0.1</formula>
    </cfRule>
  </conditionalFormatting>
  <conditionalFormatting sqref="E48">
    <cfRule type="cellIs" dxfId="1" priority="2" stopIfTrue="1" operator="lessThanOrEqual">
      <formula>0.1</formula>
    </cfRule>
  </conditionalFormatting>
  <conditionalFormatting sqref="I48">
    <cfRule type="cellIs" dxfId="0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表紙</vt:lpstr>
      <vt:lpstr>工事概要</vt:lpstr>
      <vt:lpstr>種目別内訳</vt:lpstr>
      <vt:lpstr>科目別内訳</vt:lpstr>
      <vt:lpstr>細目別内訳</vt:lpstr>
      <vt:lpstr>共通仮設費(積み上げ)</vt:lpstr>
      <vt:lpstr>科目別内訳!Print_Area</vt:lpstr>
      <vt:lpstr>'共通仮設費(積み上げ)'!Print_Area</vt:lpstr>
      <vt:lpstr>工事概要!Print_Area</vt:lpstr>
      <vt:lpstr>細目別内訳!Print_Area</vt:lpstr>
      <vt:lpstr>種目別内訳!Print_Area</vt:lpstr>
      <vt:lpstr>表紙!Print_Area</vt:lpstr>
      <vt:lpstr>科目別内訳!Print_Titles</vt:lpstr>
      <vt:lpstr>'共通仮設費(積み上げ)'!Print_Titles</vt:lpstr>
      <vt:lpstr>細目別内訳!Print_Titles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 </cp:lastModifiedBy>
  <cp:lastPrinted>2026-06-12T06:57:02Z</cp:lastPrinted>
  <dcterms:created xsi:type="dcterms:W3CDTF">2022-03-01T01:45:39Z</dcterms:created>
  <dcterms:modified xsi:type="dcterms:W3CDTF">2026-06-12T07:23:17Z</dcterms:modified>
</cp:coreProperties>
</file>