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nan0382\Desktop\"/>
    </mc:Choice>
  </mc:AlternateContent>
  <xr:revisionPtr revIDLastSave="0" documentId="13_ncr:8001_{1792A5D9-D07E-41B2-8253-C22AB9F8D2E8}" xr6:coauthVersionLast="47" xr6:coauthVersionMax="47" xr10:uidLastSave="{00000000-0000-0000-0000-000000000000}"/>
  <bookViews>
    <workbookView xWindow="-120" yWindow="-120" windowWidth="29040" windowHeight="15720" tabRatio="799" activeTab="6" xr2:uid="{00000000-000D-0000-FFFF-FFFF00000000}"/>
  </bookViews>
  <sheets>
    <sheet name="設計書表紙" sheetId="29" r:id="rId1"/>
    <sheet name="工事概要" sheetId="30" r:id="rId2"/>
    <sheet name="項目" sheetId="1" r:id="rId3"/>
    <sheet name="C.機械設備" sheetId="17" r:id="rId4"/>
    <sheet name="共通仮設" sheetId="28" r:id="rId5"/>
    <sheet name="別紙明細-1" sheetId="26" r:id="rId6"/>
    <sheet name="別紙明細-2" sheetId="2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123Graph_X" hidden="1">[1]配線器具!#REF!</definedName>
    <definedName name="__P2">#REF!</definedName>
    <definedName name="__P3">#REF!</definedName>
    <definedName name="__P4">#REF!</definedName>
    <definedName name="_1号様式印刷">#REF!</definedName>
    <definedName name="_2号様式">#REF!</definedName>
    <definedName name="_Fill" hidden="1">#REF!</definedName>
    <definedName name="_ｋ1" localSheetId="1" hidden="1">{#N/A,#N/A,FALSE,"Sheet16";#N/A,#N/A,FALSE,"Sheet16"}</definedName>
    <definedName name="_ｋ1" localSheetId="0" hidden="1">{#N/A,#N/A,FALSE,"Sheet16";#N/A,#N/A,FALSE,"Sheet16"}</definedName>
    <definedName name="_ｋ1" hidden="1">{#N/A,#N/A,FALSE,"Sheet16";#N/A,#N/A,FALSE,"Sheet16"}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win21" localSheetId="1" hidden="1">{#N/A,#N/A,FALSE,"Sheet16";#N/A,#N/A,FALSE,"Sheet16"}</definedName>
    <definedName name="_win21" localSheetId="0" hidden="1">{#N/A,#N/A,FALSE,"Sheet16";#N/A,#N/A,FALSE,"Sheet16"}</definedName>
    <definedName name="_win21" hidden="1">{#N/A,#N/A,FALSE,"Sheet16";#N/A,#N/A,FALSE,"Sheet16"}</definedName>
    <definedName name="\0">#REF!</definedName>
    <definedName name="\a">#REF!</definedName>
    <definedName name="\b">#REF!</definedName>
    <definedName name="\c">#REF!</definedName>
    <definedName name="\d">#N/A</definedName>
    <definedName name="\k">#N/A</definedName>
    <definedName name="\p">#REF!</definedName>
    <definedName name="\q">#N/A</definedName>
    <definedName name="\r">#N/A</definedName>
    <definedName name="Ⅱ" localSheetId="1" hidden="1">{#N/A,#N/A,FALSE,"Sheet16";#N/A,#N/A,FALSE,"Sheet16"}</definedName>
    <definedName name="Ⅱ" localSheetId="0" hidden="1">{#N/A,#N/A,FALSE,"Sheet16";#N/A,#N/A,FALSE,"Sheet16"}</definedName>
    <definedName name="Ⅱ" hidden="1">{#N/A,#N/A,FALSE,"Sheet16";#N/A,#N/A,FALSE,"Sheet16"}</definedName>
    <definedName name="Ⅲ" localSheetId="1" hidden="1">{#N/A,#N/A,FALSE,"Sheet16";#N/A,#N/A,FALSE,"Sheet16"}</definedName>
    <definedName name="Ⅲ" localSheetId="0" hidden="1">{#N/A,#N/A,FALSE,"Sheet16";#N/A,#N/A,FALSE,"Sheet16"}</definedName>
    <definedName name="Ⅲ" hidden="1">{#N/A,#N/A,FALSE,"Sheet16";#N/A,#N/A,FALSE,"Sheet16"}</definedName>
    <definedName name="a">#REF!</definedName>
    <definedName name="aa">#REF!</definedName>
    <definedName name="AAA">#REF!</definedName>
    <definedName name="AAAAA">#REF!</definedName>
    <definedName name="aaaaaaaa">#REF!</definedName>
    <definedName name="AZX">#REF!</definedName>
    <definedName name="A内訳書列幅">#REF!</definedName>
    <definedName name="B下り" localSheetId="1" hidden="1">{#N/A,#N/A,FALSE,"Sheet16";#N/A,#N/A,FALSE,"Sheet16"}</definedName>
    <definedName name="B下り" localSheetId="0" hidden="1">{#N/A,#N/A,FALSE,"Sheet16";#N/A,#N/A,FALSE,"Sheet16"}</definedName>
    <definedName name="B下り" hidden="1">{#N/A,#N/A,FALSE,"Sheet16";#N/A,#N/A,FALSE,"Sheet16"}</definedName>
    <definedName name="B共通費列幅">#REF!</definedName>
    <definedName name="B工種別" localSheetId="1" hidden="1">{#N/A,#N/A,FALSE,"Sheet16";#N/A,#N/A,FALSE,"Sheet16"}</definedName>
    <definedName name="B工種別" localSheetId="0" hidden="1">{#N/A,#N/A,FALSE,"Sheet16";#N/A,#N/A,FALSE,"Sheet16"}</definedName>
    <definedName name="B工種別" hidden="1">{#N/A,#N/A,FALSE,"Sheet16";#N/A,#N/A,FALSE,"Sheet16"}</definedName>
    <definedName name="CCC">#REF!</definedName>
    <definedName name="C単価表列幅">#REF!</definedName>
    <definedName name="ｄ">#REF!</definedName>
    <definedName name="ｄｄ">'[2]Ａ－1～15'!#REF!</definedName>
    <definedName name="DORYO_1">[3]掘削土量!$A$1:$G$353</definedName>
    <definedName name="DORYO_2">[3]掘削土量!$I$1:$O$1181</definedName>
    <definedName name="DORYO_3">#REF!</definedName>
    <definedName name="DORYO_4">#REF!</definedName>
    <definedName name="D様式1列幅">#REF!</definedName>
    <definedName name="EEE">#REF!</definedName>
    <definedName name="E様式1別紙列幅">#REF!</definedName>
    <definedName name="F様式2列幅">#REF!</definedName>
    <definedName name="ＧＳ勝央" localSheetId="1" hidden="1">{#N/A,#N/A,FALSE,"Sheet16";#N/A,#N/A,FALSE,"Sheet16"}</definedName>
    <definedName name="ＧＳ勝央" localSheetId="0" hidden="1">{#N/A,#N/A,FALSE,"Sheet16";#N/A,#N/A,FALSE,"Sheet16"}</definedName>
    <definedName name="ＧＳ勝央" hidden="1">{#N/A,#N/A,FALSE,"Sheet16";#N/A,#N/A,FALSE,"Sheet16"}</definedName>
    <definedName name="ｋ" localSheetId="1" hidden="1">{#N/A,#N/A,FALSE,"Sheet16";#N/A,#N/A,FALSE,"Sheet16"}</definedName>
    <definedName name="ｋ" localSheetId="0" hidden="1">{#N/A,#N/A,FALSE,"Sheet16";#N/A,#N/A,FALSE,"Sheet16"}</definedName>
    <definedName name="ｋ" hidden="1">{#N/A,#N/A,FALSE,"Sheet16";#N/A,#N/A,FALSE,"Sheet16"}</definedName>
    <definedName name="ｋｙ" localSheetId="1" hidden="1">{#N/A,#N/A,FALSE,"Sheet16";#N/A,#N/A,FALSE,"Sheet16"}</definedName>
    <definedName name="ｋｙ" localSheetId="0" hidden="1">{#N/A,#N/A,FALSE,"Sheet16";#N/A,#N/A,FALSE,"Sheet16"}</definedName>
    <definedName name="ｋｙ" hidden="1">{#N/A,#N/A,FALSE,"Sheet16";#N/A,#N/A,FALSE,"Sheet16"}</definedName>
    <definedName name="ｌｌｌ" localSheetId="1" hidden="1">{#N/A,#N/A,FALSE,"Sheet16";#N/A,#N/A,FALSE,"Sheet16"}</definedName>
    <definedName name="ｌｌｌ" localSheetId="0" hidden="1">{#N/A,#N/A,FALSE,"Sheet16";#N/A,#N/A,FALSE,"Sheet16"}</definedName>
    <definedName name="ｌｌｌ" hidden="1">{#N/A,#N/A,FALSE,"Sheet16";#N/A,#N/A,FALSE,"Sheet16"}</definedName>
    <definedName name="ｍ" localSheetId="1" hidden="1">{#N/A,#N/A,FALSE,"Sheet16";#N/A,#N/A,FALSE,"Sheet16"}</definedName>
    <definedName name="ｍ" localSheetId="0" hidden="1">{#N/A,#N/A,FALSE,"Sheet16";#N/A,#N/A,FALSE,"Sheet16"}</definedName>
    <definedName name="ｍ" hidden="1">{#N/A,#N/A,FALSE,"Sheet16";#N/A,#N/A,FALSE,"Sheet16"}</definedName>
    <definedName name="Ｎ" localSheetId="1" hidden="1">{#N/A,#N/A,FALSE,"Sheet16";#N/A,#N/A,FALSE,"Sheet16"}</definedName>
    <definedName name="Ｎ" localSheetId="0" hidden="1">{#N/A,#N/A,FALSE,"Sheet16";#N/A,#N/A,FALSE,"Sheet16"}</definedName>
    <definedName name="Ｎ" hidden="1">{#N/A,#N/A,FALSE,"Sheet16";#N/A,#N/A,FALSE,"Sheet16"}</definedName>
    <definedName name="onoff">#REF!</definedName>
    <definedName name="onoff1">#REF!</definedName>
    <definedName name="OOO">#REF!</definedName>
    <definedName name="P" localSheetId="4">[4]内訳書!#REF!</definedName>
    <definedName name="p" localSheetId="1" hidden="1">#REF!</definedName>
    <definedName name="p" localSheetId="0" hidden="1">#REF!</definedName>
    <definedName name="P">[4]内訳書!#REF!</definedName>
    <definedName name="_xlnm.Print_Area" localSheetId="3">'C.機械設備'!$A$1:$K$1225</definedName>
    <definedName name="_xlnm.Print_Area" localSheetId="4">共通仮設!$A$1:$K$37</definedName>
    <definedName name="_xlnm.Print_Area" localSheetId="1">工事概要!$A$1:$DK$76</definedName>
    <definedName name="_xlnm.Print_Area" localSheetId="2">項目!$A$1:$K$37</definedName>
    <definedName name="_xlnm.Print_Area" localSheetId="0">設計書表紙!$A$1:$DK$76</definedName>
    <definedName name="_xlnm.Print_Area" localSheetId="5">'別紙明細-1'!$A$1:$K$181</definedName>
    <definedName name="_xlnm.Print_Area" localSheetId="6">'別紙明細-2'!$A$1:$K$217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3">'C.機械設備'!$1:$1</definedName>
    <definedName name="_xlnm.Print_Titles" localSheetId="4">共通仮設!$1:$1</definedName>
    <definedName name="_xlnm.Print_Titles" localSheetId="5">'別紙明細-1'!$1:$1</definedName>
    <definedName name="_xlnm.Print_Titles" localSheetId="6">'別紙明細-2'!$1:$1</definedName>
    <definedName name="_xlnm.Print_Titles">#N/A</definedName>
    <definedName name="SB">[5]ﾃﾞｰﾀー!$D$3:$E$18</definedName>
    <definedName name="sitasita" localSheetId="1" hidden="1">{#N/A,#N/A,FALSE,"Sheet16";#N/A,#N/A,FALSE,"Sheet16"}</definedName>
    <definedName name="sitasita" localSheetId="0" hidden="1">{#N/A,#N/A,FALSE,"Sheet16";#N/A,#N/A,FALSE,"Sheet16"}</definedName>
    <definedName name="sitasita" hidden="1">{#N/A,#N/A,FALSE,"Sheet16";#N/A,#N/A,FALSE,"Sheet16"}</definedName>
    <definedName name="Ｔ">#REF!</definedName>
    <definedName name="tttt">#REF!</definedName>
    <definedName name="wrn.１７." localSheetId="1" hidden="1">{#N/A,#N/A,FALSE,"Sheet16";#N/A,#N/A,FALSE,"Sheet16"}</definedName>
    <definedName name="wrn.１７." localSheetId="0" hidden="1">{#N/A,#N/A,FALSE,"Sheet16";#N/A,#N/A,FALSE,"Sheet16"}</definedName>
    <definedName name="wrn.１７." hidden="1">{#N/A,#N/A,FALSE,"Sheet16";#N/A,#N/A,FALSE,"Sheet16"}</definedName>
    <definedName name="wrn.18." localSheetId="1" hidden="1">{#N/A,#N/A,FALSE,"Sheet16";#N/A,#N/A,FALSE,"Sheet16"}</definedName>
    <definedName name="wrn.18." localSheetId="0" hidden="1">{#N/A,#N/A,FALSE,"Sheet16";#N/A,#N/A,FALSE,"Sheet16"}</definedName>
    <definedName name="wrn.18." hidden="1">{#N/A,#N/A,FALSE,"Sheet16";#N/A,#N/A,FALSE,"Sheet16"}</definedName>
    <definedName name="wrn.20." localSheetId="1" hidden="1">{#N/A,#N/A,FALSE,"Sheet16";#N/A,#N/A,FALSE,"Sheet16"}</definedName>
    <definedName name="wrn.20." localSheetId="0" hidden="1">{#N/A,#N/A,FALSE,"Sheet16";#N/A,#N/A,FALSE,"Sheet16"}</definedName>
    <definedName name="wrn.20." hidden="1">{#N/A,#N/A,FALSE,"Sheet16";#N/A,#N/A,FALSE,"Sheet16"}</definedName>
    <definedName name="Z_4A9881CE_056D_422D_9021_281B05DC19D5_.wvu.PrintArea" localSheetId="4" hidden="1">共通仮設!$A$1:$K$37</definedName>
    <definedName name="Z_4A9881CE_056D_422D_9021_281B05DC19D5_.wvu.PrintTitles" localSheetId="4" hidden="1">共通仮設!$1:$1</definedName>
    <definedName name="Z_64034894_C29A_4F98_BC37_4C1945577A66_.wvu.PrintArea" localSheetId="4" hidden="1">共通仮設!$A$1:$K$37</definedName>
    <definedName name="Z_64034894_C29A_4F98_BC37_4C1945577A66_.wvu.PrintTitles" localSheetId="4" hidden="1">共通仮設!$1:$1</definedName>
    <definedName name="ZZZZ" localSheetId="1">#REF!</definedName>
    <definedName name="ZZZZ" localSheetId="0">#REF!</definedName>
    <definedName name="ZZZZ">#REF!</definedName>
    <definedName name="あ１" localSheetId="1">#REF!</definedName>
    <definedName name="あ１" localSheetId="0">#REF!</definedName>
    <definedName name="あ１">#REF!</definedName>
    <definedName name="ああ" localSheetId="1">#REF!</definedName>
    <definedName name="ああ" localSheetId="0">#REF!</definedName>
    <definedName name="ああ">#REF!</definedName>
    <definedName name="ああああ">#REF!</definedName>
    <definedName name="い">#REF!</definedName>
    <definedName name="ガラス">[6]内訳書!#REF!</definedName>
    <definedName name="かり" localSheetId="1">#REF!</definedName>
    <definedName name="かり" localSheetId="0">#REF!</definedName>
    <definedName name="かり">#REF!</definedName>
    <definedName name="き">[7]杭工事!#REF!</definedName>
    <definedName name="ゴミ置場">[6]内訳書!#REF!</definedName>
    <definedName name="コンクリート">[6]内訳書!#REF!</definedName>
    <definedName name="その他工事項目" localSheetId="1">#REF!</definedName>
    <definedName name="その他工事項目" localSheetId="0">#REF!</definedName>
    <definedName name="その他工事項目">#REF!</definedName>
    <definedName name="その他工事項目1" localSheetId="1">#REF!</definedName>
    <definedName name="その他工事項目1" localSheetId="0">#REF!</definedName>
    <definedName name="その他工事項目1">#REF!</definedName>
    <definedName name="その他工事項目2" localSheetId="1">#REF!</definedName>
    <definedName name="その他工事項目2" localSheetId="0">#REF!</definedName>
    <definedName name="その他工事項目2">#REF!</definedName>
    <definedName name="その他類する工事項目">#REF!</definedName>
    <definedName name="タイル">[6]内訳書!#REF!</definedName>
    <definedName name="ダクト" localSheetId="1">#REF!</definedName>
    <definedName name="ダクト" localSheetId="0">#REF!</definedName>
    <definedName name="ダクト">#REF!</definedName>
    <definedName name="ダクト工" localSheetId="1">#REF!</definedName>
    <definedName name="ダクト工" localSheetId="0">#REF!</definedName>
    <definedName name="ダクト工">#REF!</definedName>
    <definedName name="はつり工" localSheetId="1">#REF!</definedName>
    <definedName name="はつり工" localSheetId="0">#REF!</definedName>
    <definedName name="はつり工">#REF!</definedName>
    <definedName name="バリ1">#REF!</definedName>
    <definedName name="バリ2">#REF!</definedName>
    <definedName name="バリ3">#REF!</definedName>
    <definedName name="バリ4">#REF!</definedName>
    <definedName name="バリ5">#REF!</definedName>
    <definedName name="バリ6">#REF!</definedName>
    <definedName name="バリ計">#REF!</definedName>
    <definedName name="メニュー">#REF!</definedName>
    <definedName name="もと">#REF!</definedName>
    <definedName name="ランチ1">#REF!</definedName>
    <definedName name="ランチ10">#REF!</definedName>
    <definedName name="ランチ11">#REF!</definedName>
    <definedName name="ランチ12">#REF!</definedName>
    <definedName name="ランチ13">#REF!</definedName>
    <definedName name="ランチ14">#REF!</definedName>
    <definedName name="ランチ15">#REF!</definedName>
    <definedName name="ランチ16">#REF!</definedName>
    <definedName name="ランチ2">#REF!</definedName>
    <definedName name="ランチ3">#REF!</definedName>
    <definedName name="ランチ4">#REF!</definedName>
    <definedName name="ランチ5">#REF!</definedName>
    <definedName name="ランチ6">#REF!</definedName>
    <definedName name="ランチ7">#REF!</definedName>
    <definedName name="ランチ8">#REF!</definedName>
    <definedName name="ランチ9">#REF!</definedName>
    <definedName name="ランチ計">#REF!</definedName>
    <definedName name="医用ガス">#REF!</definedName>
    <definedName name="一般改修">#REF!</definedName>
    <definedName name="一般新営">#REF!</definedName>
    <definedName name="印刷">#REF!</definedName>
    <definedName name="屋1">#REF!</definedName>
    <definedName name="屋10">#REF!</definedName>
    <definedName name="屋11">#REF!</definedName>
    <definedName name="屋12">#REF!</definedName>
    <definedName name="屋13">#REF!</definedName>
    <definedName name="屋2">#REF!</definedName>
    <definedName name="屋3">#REF!</definedName>
    <definedName name="屋4">#REF!</definedName>
    <definedName name="屋5">#REF!</definedName>
    <definedName name="屋6">#REF!</definedName>
    <definedName name="屋7">#REF!</definedName>
    <definedName name="屋8">#REF!</definedName>
    <definedName name="屋9">#REF!</definedName>
    <definedName name="屋根">[6]内訳書!#REF!</definedName>
    <definedName name="下" localSheetId="1" hidden="1">{#N/A,#N/A,FALSE,"Sheet16";#N/A,#N/A,FALSE,"Sheet16"}</definedName>
    <definedName name="下" localSheetId="0" hidden="1">{#N/A,#N/A,FALSE,"Sheet16";#N/A,#N/A,FALSE,"Sheet16"}</definedName>
    <definedName name="下" hidden="1">{#N/A,#N/A,FALSE,"Sheet16";#N/A,#N/A,FALSE,"Sheet16"}</definedName>
    <definedName name="下り線" localSheetId="1" hidden="1">{#N/A,#N/A,FALSE,"Sheet16";#N/A,#N/A,FALSE,"Sheet16"}</definedName>
    <definedName name="下り線" localSheetId="0" hidden="1">{#N/A,#N/A,FALSE,"Sheet16";#N/A,#N/A,FALSE,"Sheet16"}</definedName>
    <definedName name="下り線" hidden="1">{#N/A,#N/A,FALSE,"Sheet16";#N/A,#N/A,FALSE,"Sheet16"}</definedName>
    <definedName name="下請工事費項目">#REF!</definedName>
    <definedName name="仮設">[6]内訳書!#REF!</definedName>
    <definedName name="花壇">[6]内訳書!#REF!</definedName>
    <definedName name="外構">[6]内訳書!#REF!</definedName>
    <definedName name="外構計" localSheetId="1">#REF!</definedName>
    <definedName name="外構計" localSheetId="0">#REF!</definedName>
    <definedName name="外構計">#REF!</definedName>
    <definedName name="外電計" localSheetId="1">#REF!</definedName>
    <definedName name="外電計" localSheetId="0">#REF!</definedName>
    <definedName name="外電計">#REF!</definedName>
    <definedName name="外灯" localSheetId="1" hidden="1">#REF!</definedName>
    <definedName name="外灯" localSheetId="0" hidden="1">#REF!</definedName>
    <definedName name="外灯" hidden="1">#REF!</definedName>
    <definedName name="機械形">#REF!</definedName>
    <definedName name="給食計">#REF!</definedName>
    <definedName name="給油設備" localSheetId="1" hidden="1">{#N/A,#N/A,FALSE,"Sheet16";#N/A,#N/A,FALSE,"Sheet16"}</definedName>
    <definedName name="給油設備" localSheetId="0" hidden="1">{#N/A,#N/A,FALSE,"Sheet16";#N/A,#N/A,FALSE,"Sheet16"}</definedName>
    <definedName name="給油設備" hidden="1">{#N/A,#N/A,FALSE,"Sheet16";#N/A,#N/A,FALSE,"Sheet16"}</definedName>
    <definedName name="給油設備内訳" localSheetId="1" hidden="1">{#N/A,#N/A,FALSE,"Sheet16";#N/A,#N/A,FALSE,"Sheet16"}</definedName>
    <definedName name="給油設備内訳" localSheetId="0" hidden="1">{#N/A,#N/A,FALSE,"Sheet16";#N/A,#N/A,FALSE,"Sheet16"}</definedName>
    <definedName name="給油設備内訳" hidden="1">{#N/A,#N/A,FALSE,"Sheet16";#N/A,#N/A,FALSE,"Sheet16"}</definedName>
    <definedName name="共通仮設">[6]内訳書!#REF!</definedName>
    <definedName name="共通仮設計" localSheetId="1">#REF!</definedName>
    <definedName name="共通仮設計" localSheetId="0">#REF!</definedName>
    <definedName name="共通仮設計">#REF!</definedName>
    <definedName name="共通仮設費YN" localSheetId="1">#REF!</definedName>
    <definedName name="共通仮設費YN" localSheetId="0">#REF!</definedName>
    <definedName name="共通仮設費YN">#REF!</definedName>
    <definedName name="共通仮設費計" localSheetId="1">#REF!</definedName>
    <definedName name="共通仮設費計" localSheetId="0">#REF!</definedName>
    <definedName name="共通仮設費計">#REF!</definedName>
    <definedName name="共通仮設費率改修">#REF!</definedName>
    <definedName name="共通仮設費率工事種別">#REF!</definedName>
    <definedName name="共通仮設費率採用">#REF!</definedName>
    <definedName name="共通仮設費率新営">#REF!</definedName>
    <definedName name="共通改修">#REF!</definedName>
    <definedName name="共通新営">#REF!</definedName>
    <definedName name="金建具">[6]内訳書!#REF!</definedName>
    <definedName name="金属">[6]内訳書!#REF!</definedName>
    <definedName name="区分" localSheetId="1">#REF!</definedName>
    <definedName name="区分" localSheetId="0">#REF!</definedName>
    <definedName name="区分">#REF!</definedName>
    <definedName name="玖珂上下一位代価" localSheetId="1" hidden="1">{#N/A,#N/A,FALSE,"Sheet16";#N/A,#N/A,FALSE,"Sheet16"}</definedName>
    <definedName name="玖珂上下一位代価" localSheetId="0" hidden="1">{#N/A,#N/A,FALSE,"Sheet16";#N/A,#N/A,FALSE,"Sheet16"}</definedName>
    <definedName name="玖珂上下一位代価" hidden="1">{#N/A,#N/A,FALSE,"Sheet16";#N/A,#N/A,FALSE,"Sheet16"}</definedName>
    <definedName name="玖珂上見積比較表" localSheetId="1" hidden="1">{#N/A,#N/A,FALSE,"Sheet16";#N/A,#N/A,FALSE,"Sheet16"}</definedName>
    <definedName name="玖珂上見積比較表" localSheetId="0" hidden="1">{#N/A,#N/A,FALSE,"Sheet16";#N/A,#N/A,FALSE,"Sheet16"}</definedName>
    <definedName name="玖珂上見積比較表" hidden="1">{#N/A,#N/A,FALSE,"Sheet16";#N/A,#N/A,FALSE,"Sheet16"}</definedName>
    <definedName name="玖珂上単価比較表" localSheetId="1" hidden="1">{#N/A,#N/A,FALSE,"Sheet16";#N/A,#N/A,FALSE,"Sheet16"}</definedName>
    <definedName name="玖珂上単価比較表" localSheetId="0" hidden="1">{#N/A,#N/A,FALSE,"Sheet16";#N/A,#N/A,FALSE,"Sheet16"}</definedName>
    <definedName name="玖珂上単価比較表" hidden="1">{#N/A,#N/A,FALSE,"Sheet16";#N/A,#N/A,FALSE,"Sheet16"}</definedName>
    <definedName name="掘削">#REF!</definedName>
    <definedName name="型枠">[6]内訳書!#REF!</definedName>
    <definedName name="型枠2" localSheetId="1">#REF!</definedName>
    <definedName name="型枠2" localSheetId="0">#REF!</definedName>
    <definedName name="型枠2">#REF!</definedName>
    <definedName name="建1" localSheetId="1">#REF!</definedName>
    <definedName name="建1" localSheetId="0">#REF!</definedName>
    <definedName name="建1">#REF!</definedName>
    <definedName name="建10" localSheetId="1">#REF!</definedName>
    <definedName name="建10" localSheetId="0">#REF!</definedName>
    <definedName name="建10">#REF!</definedName>
    <definedName name="建11">#REF!</definedName>
    <definedName name="建12">#REF!</definedName>
    <definedName name="建13">#REF!</definedName>
    <definedName name="建14">#REF!</definedName>
    <definedName name="建15">#REF!</definedName>
    <definedName name="建16">#REF!</definedName>
    <definedName name="建2">#REF!</definedName>
    <definedName name="建3">#REF!</definedName>
    <definedName name="建4">#REF!</definedName>
    <definedName name="建5">#REF!</definedName>
    <definedName name="建6">#REF!</definedName>
    <definedName name="建7">#REF!</definedName>
    <definedName name="建8">#REF!</definedName>
    <definedName name="建9">#REF!</definedName>
    <definedName name="建築主体">[6]内訳書!#REF!</definedName>
    <definedName name="建築総計" localSheetId="1">#REF!</definedName>
    <definedName name="建築総計" localSheetId="0">#REF!</definedName>
    <definedName name="建築総計">#REF!</definedName>
    <definedName name="見積比較表3" localSheetId="1">#REF!</definedName>
    <definedName name="見積比較表3" localSheetId="0">#REF!</definedName>
    <definedName name="見積比較表3">#REF!</definedName>
    <definedName name="現場改修" localSheetId="1">#REF!</definedName>
    <definedName name="現場改修" localSheetId="0">#REF!</definedName>
    <definedName name="現場改修">#REF!</definedName>
    <definedName name="現場新営">#REF!</definedName>
    <definedName name="現場対応外工事">#REF!</definedName>
    <definedName name="現場対応外工事項目">#REF!</definedName>
    <definedName name="工事区分">#REF!</definedName>
    <definedName name="工事区分名">#REF!</definedName>
    <definedName name="工事種別">#REF!</definedName>
    <definedName name="工事種別表">#REF!</definedName>
    <definedName name="工事費項目">#REF!</definedName>
    <definedName name="工事名称">#REF!</definedName>
    <definedName name="杭">[6]内訳書!#REF!</definedName>
    <definedName name="構造スリット" localSheetId="1">#REF!</definedName>
    <definedName name="構造スリット" localSheetId="0">#REF!</definedName>
    <definedName name="構造スリット">#REF!</definedName>
    <definedName name="左官">[6]内訳書!#REF!</definedName>
    <definedName name="最小値">[7]杭工事!#REF!</definedName>
    <definedName name="雑">[6]内訳書!#REF!</definedName>
    <definedName name="参照表">[8]入力シート!#REF!</definedName>
    <definedName name="支持架台" localSheetId="1">#REF!</definedName>
    <definedName name="支持架台" localSheetId="0">#REF!</definedName>
    <definedName name="支持架台">#REF!</definedName>
    <definedName name="自転車">[6]内訳書!#REF!</definedName>
    <definedName name="式" localSheetId="1">#REF!</definedName>
    <definedName name="式" localSheetId="0">#REF!</definedName>
    <definedName name="式">#REF!</definedName>
    <definedName name="取1" localSheetId="1">#REF!</definedName>
    <definedName name="取1" localSheetId="0">#REF!</definedName>
    <definedName name="取1">#REF!</definedName>
    <definedName name="取2" localSheetId="1">#REF!</definedName>
    <definedName name="取2" localSheetId="0">#REF!</definedName>
    <definedName name="取2">#REF!</definedName>
    <definedName name="取3">#REF!</definedName>
    <definedName name="取4">#REF!</definedName>
    <definedName name="取5">#REF!</definedName>
    <definedName name="取計">#REF!</definedName>
    <definedName name="書式">#REF!</definedName>
    <definedName name="小浜PA下り線" localSheetId="1" hidden="1">{#N/A,#N/A,FALSE,"Sheet16";#N/A,#N/A,FALSE,"Sheet16"}</definedName>
    <definedName name="小浜PA下り線" localSheetId="0" hidden="1">{#N/A,#N/A,FALSE,"Sheet16";#N/A,#N/A,FALSE,"Sheet16"}</definedName>
    <definedName name="小浜PA下り線" hidden="1">{#N/A,#N/A,FALSE,"Sheet16";#N/A,#N/A,FALSE,"Sheet16"}</definedName>
    <definedName name="上り線" localSheetId="1" hidden="1">{#N/A,#N/A,FALSE,"Sheet16";#N/A,#N/A,FALSE,"Sheet16"}</definedName>
    <definedName name="上り線" localSheetId="0" hidden="1">{#N/A,#N/A,FALSE,"Sheet16";#N/A,#N/A,FALSE,"Sheet16"}</definedName>
    <definedName name="上り線" hidden="1">{#N/A,#N/A,FALSE,"Sheet16";#N/A,#N/A,FALSE,"Sheet16"}</definedName>
    <definedName name="上水道">[9]内訳書!#REF!</definedName>
    <definedName name="上水道・資材費">[9]内訳書!#REF!</definedName>
    <definedName name="植栽">[6]内訳書!#REF!</definedName>
    <definedName name="図書1" localSheetId="1">#REF!</definedName>
    <definedName name="図書1" localSheetId="0">#REF!</definedName>
    <definedName name="図書1">#REF!</definedName>
    <definedName name="図書10" localSheetId="1">#REF!</definedName>
    <definedName name="図書10" localSheetId="0">#REF!</definedName>
    <definedName name="図書10">#REF!</definedName>
    <definedName name="図書11" localSheetId="1">#REF!</definedName>
    <definedName name="図書11" localSheetId="0">#REF!</definedName>
    <definedName name="図書11">#REF!</definedName>
    <definedName name="図書12">#REF!</definedName>
    <definedName name="図書13">#REF!</definedName>
    <definedName name="図書14">#REF!</definedName>
    <definedName name="図書15">#REF!</definedName>
    <definedName name="図書16">#REF!</definedName>
    <definedName name="図書2">#REF!</definedName>
    <definedName name="図書3">#REF!</definedName>
    <definedName name="図書4">#REF!</definedName>
    <definedName name="図書5">#REF!</definedName>
    <definedName name="図書6">#REF!</definedName>
    <definedName name="図書7">#REF!</definedName>
    <definedName name="図書8">#REF!</definedName>
    <definedName name="図書9">#REF!</definedName>
    <definedName name="図書計">#REF!</definedName>
    <definedName name="数量表2">#REF!</definedName>
    <definedName name="請負区分">#REF!</definedName>
    <definedName name="請負区分_率表">#REF!</definedName>
    <definedName name="請負区分リスト">#REF!</definedName>
    <definedName name="設置">#REF!</definedName>
    <definedName name="設置表">#REF!</definedName>
    <definedName name="設備機械工">#REF!</definedName>
    <definedName name="全体">#N/A</definedName>
    <definedName name="単位">[10]Sheet1!$E$3:$E$20</definedName>
    <definedName name="単価表3" localSheetId="1">#REF!</definedName>
    <definedName name="単価表3" localSheetId="0">#REF!</definedName>
    <definedName name="単価表3">#REF!</definedName>
    <definedName name="端数処理" localSheetId="1">#REF!</definedName>
    <definedName name="端数処理" localSheetId="0">#REF!</definedName>
    <definedName name="端数処理">#REF!</definedName>
    <definedName name="端数処理リスト" localSheetId="1">#REF!</definedName>
    <definedName name="端数処理リスト" localSheetId="0">#REF!</definedName>
    <definedName name="端数処理リスト">#REF!</definedName>
    <definedName name="端数処理係数">#REF!</definedName>
    <definedName name="中空">[6]内訳書!#REF!</definedName>
    <definedName name="提出">[8]入力シート!#REF!</definedName>
    <definedName name="鉄筋">[6]内訳書!#REF!</definedName>
    <definedName name="鉄骨計算集計1ページ用" localSheetId="1" hidden="1">{#N/A,#N/A,FALSE,"Sheet16";#N/A,#N/A,FALSE,"Sheet16"}</definedName>
    <definedName name="鉄骨計算集計1ページ用" localSheetId="0" hidden="1">{#N/A,#N/A,FALSE,"Sheet16";#N/A,#N/A,FALSE,"Sheet16"}</definedName>
    <definedName name="鉄骨計算集計1ページ用" hidden="1">{#N/A,#N/A,FALSE,"Sheet16";#N/A,#N/A,FALSE,"Sheet16"}</definedName>
    <definedName name="電気搬入">#REF!</definedName>
    <definedName name="電工">#REF!</definedName>
    <definedName name="電総計">#REF!</definedName>
    <definedName name="塗装">[6]内訳書!#REF!</definedName>
    <definedName name="塗装複合単価" localSheetId="1">#REF!</definedName>
    <definedName name="塗装複合単価" localSheetId="0">#REF!</definedName>
    <definedName name="塗装複合単価">#REF!</definedName>
    <definedName name="渡り1" localSheetId="1">#REF!</definedName>
    <definedName name="渡り1" localSheetId="0">#REF!</definedName>
    <definedName name="渡り1">#REF!</definedName>
    <definedName name="渡り10" localSheetId="1">#REF!</definedName>
    <definedName name="渡り10" localSheetId="0">#REF!</definedName>
    <definedName name="渡り10">#REF!</definedName>
    <definedName name="渡り11">#REF!</definedName>
    <definedName name="渡り12">#REF!</definedName>
    <definedName name="渡り2">#REF!</definedName>
    <definedName name="渡り3">#REF!</definedName>
    <definedName name="渡り4">#REF!</definedName>
    <definedName name="渡り5">#REF!</definedName>
    <definedName name="渡り6">#REF!</definedName>
    <definedName name="渡り7">#REF!</definedName>
    <definedName name="渡り8">#REF!</definedName>
    <definedName name="渡り9">#REF!</definedName>
    <definedName name="渡り計">#REF!</definedName>
    <definedName name="土">[6]内訳書!#REF!</definedName>
    <definedName name="土工事" localSheetId="1">#REF!</definedName>
    <definedName name="土工事" localSheetId="0">#REF!</definedName>
    <definedName name="土工事">#REF!</definedName>
    <definedName name="特殊作業員" localSheetId="1">#REF!</definedName>
    <definedName name="特殊作業員" localSheetId="0">#REF!</definedName>
    <definedName name="特殊作業員">#REF!</definedName>
    <definedName name="内装" localSheetId="1">[6]内訳書!#REF!</definedName>
    <definedName name="内装" localSheetId="0">[6]内訳書!#REF!</definedName>
    <definedName name="内装">[6]内訳書!#REF!</definedName>
    <definedName name="内電1" localSheetId="1">#REF!</definedName>
    <definedName name="内電1" localSheetId="0">#REF!</definedName>
    <definedName name="内電1">#REF!</definedName>
    <definedName name="内電2" localSheetId="1">#REF!</definedName>
    <definedName name="内電2" localSheetId="0">#REF!</definedName>
    <definedName name="内電2">#REF!</definedName>
    <definedName name="内電3" localSheetId="1">#REF!</definedName>
    <definedName name="内電3" localSheetId="0">#REF!</definedName>
    <definedName name="内電3">#REF!</definedName>
    <definedName name="内電4">#REF!</definedName>
    <definedName name="内電5">#REF!</definedName>
    <definedName name="内電6">#REF!</definedName>
    <definedName name="内電7">#REF!</definedName>
    <definedName name="内電8">#REF!</definedName>
    <definedName name="内電9">#REF!</definedName>
    <definedName name="内電計">#REF!</definedName>
    <definedName name="内訳印刷">#REF!</definedName>
    <definedName name="内訳書">#REF!</definedName>
    <definedName name="入力">#REF!</definedName>
    <definedName name="配管工">#REF!</definedName>
    <definedName name="配膳1">#REF!</definedName>
    <definedName name="配膳10">#REF!</definedName>
    <definedName name="配膳11">#REF!</definedName>
    <definedName name="配膳12">#REF!</definedName>
    <definedName name="配膳13">#REF!</definedName>
    <definedName name="配膳14">#REF!</definedName>
    <definedName name="配膳15">#REF!</definedName>
    <definedName name="配膳16">#REF!</definedName>
    <definedName name="配膳2">#REF!</definedName>
    <definedName name="配膳3">#REF!</definedName>
    <definedName name="配膳4">#REF!</definedName>
    <definedName name="配膳5">#REF!</definedName>
    <definedName name="配膳6">#REF!</definedName>
    <definedName name="配膳7">#REF!</definedName>
    <definedName name="配膳8">#REF!</definedName>
    <definedName name="配膳9">#REF!</definedName>
    <definedName name="配膳計">#REF!</definedName>
    <definedName name="番号">#REF!</definedName>
    <definedName name="表示リセット">#N/A</definedName>
    <definedName name="付帯計">#REF!</definedName>
    <definedName name="敷地計">#REF!</definedName>
    <definedName name="普通作業員">#REF!</definedName>
    <definedName name="便槽">#REF!</definedName>
    <definedName name="保温工">#REF!</definedName>
    <definedName name="舗装">[6]内訳書!#REF!</definedName>
    <definedName name="補正値表" localSheetId="1">#REF!</definedName>
    <definedName name="補正値表" localSheetId="0">#REF!</definedName>
    <definedName name="補正値表">#REF!</definedName>
    <definedName name="補正値表_改修" localSheetId="1">#REF!</definedName>
    <definedName name="補正値表_改修" localSheetId="0">#REF!</definedName>
    <definedName name="補正値表_改修">#REF!</definedName>
    <definedName name="防水" localSheetId="1">[6]内訳書!#REF!</definedName>
    <definedName name="防水" localSheetId="0">[6]内訳書!#REF!</definedName>
    <definedName name="防水">[6]内訳書!#REF!</definedName>
    <definedName name="名____称" localSheetId="1">#REF!</definedName>
    <definedName name="名____称" localSheetId="0">#REF!</definedName>
    <definedName name="名____称">#REF!</definedName>
    <definedName name="名称" localSheetId="1">#REF!</definedName>
    <definedName name="名称" localSheetId="0">#REF!</definedName>
    <definedName name="名称">#REF!</definedName>
    <definedName name="名前の定義" localSheetId="1">#REF!</definedName>
    <definedName name="名前の定義" localSheetId="0">#REF!</definedName>
    <definedName name="名前の定義">#REF!</definedName>
    <definedName name="明細R3" localSheetId="1" hidden="1">{#N/A,#N/A,FALSE,"Sheet16";#N/A,#N/A,FALSE,"Sheet16"}</definedName>
    <definedName name="明細R3" localSheetId="0" hidden="1">{#N/A,#N/A,FALSE,"Sheet16";#N/A,#N/A,FALSE,"Sheet16"}</definedName>
    <definedName name="明細R3" hidden="1">{#N/A,#N/A,FALSE,"Sheet16";#N/A,#N/A,FALSE,"Sheet16"}</definedName>
    <definedName name="面積">[11]分電盤２!#REF!</definedName>
    <definedName name="木">[6]内訳書!#REF!</definedName>
    <definedName name="木２" localSheetId="1">#REF!</definedName>
    <definedName name="木２" localSheetId="0">#REF!</definedName>
    <definedName name="木２">#REF!</definedName>
    <definedName name="木建具">[6]内訳書!#REF!</definedName>
    <definedName name="率減額" localSheetId="1">#REF!</definedName>
    <definedName name="率減額" localSheetId="0">#REF!</definedName>
    <definedName name="率減額">#REF!</definedName>
    <definedName name="冷計" localSheetId="1">#REF!</definedName>
    <definedName name="冷計" localSheetId="0">#REF!</definedName>
    <definedName name="冷計">#REF!</definedName>
    <definedName name="労務費少工事" localSheetId="1">#REF!</definedName>
    <definedName name="労務費少工事" localSheetId="0">#REF!</definedName>
    <definedName name="労務費少工事">#REF!</definedName>
    <definedName name="濾過循環設備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7" l="1"/>
  <c r="C3" i="26"/>
</calcChain>
</file>

<file path=xl/sharedStrings.xml><?xml version="1.0" encoding="utf-8"?>
<sst xmlns="http://schemas.openxmlformats.org/spreadsheetml/2006/main" count="1834" uniqueCount="841">
  <si>
    <t>設計内訳明細書</t>
    <rPh sb="0" eb="2">
      <t>セッケイ</t>
    </rPh>
    <rPh sb="2" eb="4">
      <t>ウチワケ</t>
    </rPh>
    <rPh sb="4" eb="7">
      <t>メイサイショ</t>
    </rPh>
    <phoneticPr fontId="4"/>
  </si>
  <si>
    <t>工　事　名</t>
    <rPh sb="0" eb="1">
      <t>コウ</t>
    </rPh>
    <rPh sb="2" eb="3">
      <t>コト</t>
    </rPh>
    <rPh sb="4" eb="5">
      <t>メイ</t>
    </rPh>
    <phoneticPr fontId="4"/>
  </si>
  <si>
    <t>工　事　費</t>
    <rPh sb="0" eb="1">
      <t>コウ</t>
    </rPh>
    <rPh sb="2" eb="3">
      <t>コト</t>
    </rPh>
    <rPh sb="4" eb="5">
      <t>ヒ</t>
    </rPh>
    <phoneticPr fontId="4"/>
  </si>
  <si>
    <t>記号</t>
    <rPh sb="0" eb="2">
      <t>キゴウ</t>
    </rPh>
    <phoneticPr fontId="4"/>
  </si>
  <si>
    <t>名             称</t>
    <rPh sb="0" eb="1">
      <t>ナ</t>
    </rPh>
    <rPh sb="14" eb="15">
      <t>ショウ</t>
    </rPh>
    <phoneticPr fontId="4"/>
  </si>
  <si>
    <t>摘           要</t>
    <rPh sb="0" eb="1">
      <t>テキ</t>
    </rPh>
    <rPh sb="12" eb="13">
      <t>ヨウ</t>
    </rPh>
    <phoneticPr fontId="4"/>
  </si>
  <si>
    <t>数     量</t>
    <rPh sb="0" eb="1">
      <t>カズ</t>
    </rPh>
    <rPh sb="6" eb="7">
      <t>リョウ</t>
    </rPh>
    <phoneticPr fontId="4"/>
  </si>
  <si>
    <t>式</t>
    <rPh sb="0" eb="1">
      <t>シキ</t>
    </rPh>
    <phoneticPr fontId="4"/>
  </si>
  <si>
    <t>直接工事費　計</t>
    <rPh sb="0" eb="2">
      <t>チョクセツ</t>
    </rPh>
    <rPh sb="2" eb="5">
      <t>コウジヒ</t>
    </rPh>
    <rPh sb="6" eb="7">
      <t>ケイ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</si>
  <si>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</si>
  <si>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純工事費　計</t>
    <rPh sb="0" eb="1">
      <t>ジュン</t>
    </rPh>
    <rPh sb="1" eb="4">
      <t>コウジヒ</t>
    </rPh>
    <rPh sb="5" eb="6">
      <t>ケイ</t>
    </rPh>
    <phoneticPr fontId="4"/>
  </si>
  <si>
    <t>現場管理費</t>
    <rPh sb="0" eb="2">
      <t>ゲンバ</t>
    </rPh>
    <rPh sb="2" eb="5">
      <t>カンリヒ</t>
    </rPh>
    <phoneticPr fontId="4"/>
  </si>
  <si>
    <t>工事原価　計</t>
    <rPh sb="0" eb="2">
      <t>コウジ</t>
    </rPh>
    <rPh sb="2" eb="4">
      <t>ゲンカ</t>
    </rPh>
    <rPh sb="5" eb="6">
      <t>ケイ</t>
    </rPh>
    <phoneticPr fontId="4"/>
  </si>
  <si>
    <t>一般管理費等</t>
    <rPh sb="0" eb="2">
      <t>イッパン</t>
    </rPh>
    <rPh sb="2" eb="5">
      <t>カンリヒ</t>
    </rPh>
    <rPh sb="5" eb="6">
      <t>トウ</t>
    </rPh>
    <phoneticPr fontId="4"/>
  </si>
  <si>
    <t>工事価格　計</t>
    <rPh sb="0" eb="2">
      <t>コウジ</t>
    </rPh>
    <rPh sb="2" eb="4">
      <t>カカク</t>
    </rPh>
    <rPh sb="5" eb="6">
      <t>ケイ</t>
    </rPh>
    <phoneticPr fontId="4"/>
  </si>
  <si>
    <t>消費税相当額</t>
    <rPh sb="0" eb="3">
      <t>ショウヒゼイ</t>
    </rPh>
    <rPh sb="3" eb="6">
      <t>ソウトウガク</t>
    </rPh>
    <phoneticPr fontId="4"/>
  </si>
  <si>
    <t>10%</t>
    <phoneticPr fontId="13"/>
  </si>
  <si>
    <t>工事費</t>
    <rPh sb="0" eb="3">
      <t>コウジヒ</t>
    </rPh>
    <phoneticPr fontId="4"/>
  </si>
  <si>
    <t>単 位</t>
    <phoneticPr fontId="4"/>
  </si>
  <si>
    <t>単      価</t>
    <phoneticPr fontId="4"/>
  </si>
  <si>
    <t>金      額</t>
    <phoneticPr fontId="4"/>
  </si>
  <si>
    <t>備        考</t>
    <phoneticPr fontId="4"/>
  </si>
  <si>
    <t>A</t>
    <phoneticPr fontId="4"/>
  </si>
  <si>
    <t>E</t>
    <phoneticPr fontId="4"/>
  </si>
  <si>
    <t>数　　量</t>
    <rPh sb="0" eb="1">
      <t>スウ</t>
    </rPh>
    <rPh sb="3" eb="4">
      <t>リョウ</t>
    </rPh>
    <phoneticPr fontId="4"/>
  </si>
  <si>
    <t>単　位</t>
    <rPh sb="0" eb="1">
      <t>タン</t>
    </rPh>
    <rPh sb="2" eb="3">
      <t>クライ</t>
    </rPh>
    <phoneticPr fontId="4"/>
  </si>
  <si>
    <t>計</t>
    <rPh sb="0" eb="1">
      <t>ケイ</t>
    </rPh>
    <phoneticPr fontId="4"/>
  </si>
  <si>
    <t>人</t>
    <rPh sb="0" eb="1">
      <t>ニン</t>
    </rPh>
    <phoneticPr fontId="4"/>
  </si>
  <si>
    <t>式</t>
  </si>
  <si>
    <t>機械設備工事</t>
    <rPh sb="0" eb="2">
      <t>キカイ</t>
    </rPh>
    <rPh sb="2" eb="4">
      <t>セツビ</t>
    </rPh>
    <rPh sb="4" eb="6">
      <t>コウジ</t>
    </rPh>
    <phoneticPr fontId="3"/>
  </si>
  <si>
    <t>C</t>
    <phoneticPr fontId="3"/>
  </si>
  <si>
    <t>機械設備工事</t>
    <rPh sb="0" eb="1">
      <t>キ</t>
    </rPh>
    <rPh sb="1" eb="2">
      <t>カイ</t>
    </rPh>
    <rPh sb="2" eb="4">
      <t>セツビ</t>
    </rPh>
    <rPh sb="4" eb="5">
      <t>コウ</t>
    </rPh>
    <rPh sb="5" eb="6">
      <t>ジ</t>
    </rPh>
    <phoneticPr fontId="4"/>
  </si>
  <si>
    <t>式</t>
    <rPh sb="0" eb="1">
      <t>シキ</t>
    </rPh>
    <phoneticPr fontId="3"/>
  </si>
  <si>
    <t/>
  </si>
  <si>
    <t>ｍ</t>
  </si>
  <si>
    <t>個</t>
  </si>
  <si>
    <t>組</t>
  </si>
  <si>
    <t>箇所</t>
  </si>
  <si>
    <t>φ150</t>
  </si>
  <si>
    <t>本</t>
  </si>
  <si>
    <t>kg</t>
  </si>
  <si>
    <t>衛生器具設備工事</t>
  </si>
  <si>
    <t>屋内給水設備工事</t>
  </si>
  <si>
    <t>屋内排水設備工事</t>
  </si>
  <si>
    <t>給湯設備工事</t>
  </si>
  <si>
    <t>消火設備工事</t>
  </si>
  <si>
    <t>屋内ガス設備工事</t>
  </si>
  <si>
    <t>空調設備工事</t>
  </si>
  <si>
    <t>換気設備工事</t>
  </si>
  <si>
    <t>屋外給水設備工事</t>
  </si>
  <si>
    <t>屋外排水設備工事</t>
  </si>
  <si>
    <t>屋外ガス設備工事</t>
  </si>
  <si>
    <t>下水引込工事</t>
  </si>
  <si>
    <t>小  計</t>
  </si>
  <si>
    <t>大便器(災害対応型）</t>
  </si>
  <si>
    <t>TF-E01(ｱﾙｿﾅα)</t>
  </si>
  <si>
    <t>個</t>
    <rPh sb="0" eb="1">
      <t>コ</t>
    </rPh>
    <phoneticPr fontId="4"/>
  </si>
  <si>
    <t>災害対応型大便器用FV</t>
    <rPh sb="0" eb="2">
      <t>サイガイ</t>
    </rPh>
    <rPh sb="2" eb="4">
      <t>タイオウ</t>
    </rPh>
    <rPh sb="4" eb="5">
      <t>カタ</t>
    </rPh>
    <rPh sb="5" eb="8">
      <t>ダイベンキ</t>
    </rPh>
    <rPh sb="8" eb="9">
      <t>ヨウ</t>
    </rPh>
    <phoneticPr fontId="2"/>
  </si>
  <si>
    <t>TEVN30EC,TCF5534AD,YH702</t>
  </si>
  <si>
    <t>大便器　FV</t>
  </si>
  <si>
    <t>CFS494NRNS,TCF5534AD,YH702</t>
  </si>
  <si>
    <t>大便器　FV  蓋無し</t>
  </si>
  <si>
    <t>CFS494NRNS,TCF5841ADP,YH702</t>
  </si>
  <si>
    <t>洋風大便器　据付費</t>
  </si>
  <si>
    <t>FV 温水洗浄便座、紙巻器共</t>
  </si>
  <si>
    <t>大便器　ﾛｰﾀﾝｸ</t>
  </si>
  <si>
    <t>CS597BS,SH596BAR,TCF5534AU,YH702</t>
  </si>
  <si>
    <t>ﾛｰﾀﾝｸ 温水洗浄便座、紙巻器共</t>
  </si>
  <si>
    <t>小便器</t>
  </si>
  <si>
    <t>UFS900R</t>
  </si>
  <si>
    <t>ｶｳﾝﾀｰ洗面器(電温付)ｾｯﾄ</t>
    <rPh sb="9" eb="11">
      <t>デンオン</t>
    </rPh>
    <rPh sb="11" eb="12">
      <t>ツキ</t>
    </rPh>
    <phoneticPr fontId="2"/>
  </si>
  <si>
    <t>L532×3, ML60 3000L M924S×2</t>
  </si>
  <si>
    <t>ｶｳﾝﾀｰ洗面器(電温付)ｾｯﾄ据付費</t>
    <rPh sb="9" eb="11">
      <t>デンオン</t>
    </rPh>
    <rPh sb="11" eb="12">
      <t>ツキ</t>
    </rPh>
    <rPh sb="16" eb="19">
      <t>スエツケヒ</t>
    </rPh>
    <phoneticPr fontId="2"/>
  </si>
  <si>
    <t>L532×2, ML60 1900L M924S×2</t>
  </si>
  <si>
    <t>壁掛洗面器(電温付)</t>
    <rPh sb="6" eb="9">
      <t>デンオンツキ</t>
    </rPh>
    <phoneticPr fontId="2"/>
  </si>
  <si>
    <t>LSH125ANR</t>
  </si>
  <si>
    <t>壁掛洗面器(電温付)据付費</t>
    <rPh sb="6" eb="9">
      <t>デンオンツキ</t>
    </rPh>
    <rPh sb="10" eb="13">
      <t>スエツケヒ</t>
    </rPh>
    <phoneticPr fontId="2"/>
  </si>
  <si>
    <t>壁掛洗面器</t>
  </si>
  <si>
    <t>L250C</t>
  </si>
  <si>
    <t>洗面器(大)　据付費</t>
  </si>
  <si>
    <t>自動水栓</t>
  </si>
  <si>
    <t>壁掛手洗器</t>
  </si>
  <si>
    <t>LSA90AAP</t>
  </si>
  <si>
    <t>手洗器　据付費</t>
  </si>
  <si>
    <t>洗面化粧台</t>
  </si>
  <si>
    <t>LDSAS060BAGKG1</t>
  </si>
  <si>
    <t>洗面化粧台　据付費</t>
  </si>
  <si>
    <t>水栓1個</t>
  </si>
  <si>
    <t>ﾏﾙﾁｼﾝｸ</t>
  </si>
  <si>
    <t>SK500</t>
  </si>
  <si>
    <t>実験流し　据付費</t>
  </si>
  <si>
    <t>ｺﾝﾊﾟｸﾄｵｽﾄﾒｲﾄﾊﾟｯｸ</t>
  </si>
  <si>
    <t>UAS81RDB2NW#NW1</t>
  </si>
  <si>
    <t>壁掛形水石けん入れ、紙巻器、温水</t>
  </si>
  <si>
    <t>鏡</t>
  </si>
  <si>
    <t>YM6090F</t>
  </si>
  <si>
    <t>化粧鏡　据付費</t>
  </si>
  <si>
    <t>600×800程度</t>
  </si>
  <si>
    <t>ﾊﾝﾄﾞﾄﾞﾗｲﾔｰ</t>
  </si>
  <si>
    <t>TYC320W</t>
  </si>
  <si>
    <t>背もたれ</t>
  </si>
  <si>
    <t>EWC283CR</t>
  </si>
  <si>
    <t>小形手すり　据付費</t>
  </si>
  <si>
    <t>可動式手すり</t>
  </si>
  <si>
    <t>小便器用手すり</t>
  </si>
  <si>
    <t>T112CU22</t>
  </si>
  <si>
    <t>大形手すり　据付費</t>
  </si>
  <si>
    <t>L型手すり</t>
  </si>
  <si>
    <t>T112CL10</t>
  </si>
  <si>
    <t>T112CL11</t>
  </si>
  <si>
    <t>中形手すり　据付費</t>
  </si>
  <si>
    <t>ﾍﾞﾋﾞｰﾁｪｱ</t>
  </si>
  <si>
    <t>YKA15R</t>
  </si>
  <si>
    <t>ﾍﾞﾋﾞｰｼｰﾄ</t>
  </si>
  <si>
    <t>YKA25S</t>
  </si>
  <si>
    <t>収納式多目的ｼｰﾄ</t>
  </si>
  <si>
    <t>EWC520ARN</t>
  </si>
  <si>
    <t>ﾌｨｯﾃｨﾝｸﾞﾎﾞｰﾄﾞ</t>
  </si>
  <si>
    <t>YKA41R</t>
  </si>
  <si>
    <t>屋内 20A</t>
  </si>
  <si>
    <t>屋内 25A</t>
  </si>
  <si>
    <t>機械･便所 20A</t>
  </si>
  <si>
    <t>機械･便所 25A</t>
  </si>
  <si>
    <t>機械･便所 30A</t>
  </si>
  <si>
    <t>機械･便所 40A</t>
  </si>
  <si>
    <t>機械･便所 50A</t>
  </si>
  <si>
    <t>ｽﾘｰﾌﾞ</t>
  </si>
  <si>
    <t>保　温　ﾎﾟﾘｽﾁﾚﾝﾌｫｰﾑ</t>
  </si>
  <si>
    <t>ﾋﾟｯﾄ内 15A</t>
  </si>
  <si>
    <t>ﾋﾟｯﾄ内 20A</t>
  </si>
  <si>
    <t>ﾋﾟｯﾄ内 25A</t>
  </si>
  <si>
    <t>ﾋﾟｯﾄ内 32A</t>
  </si>
  <si>
    <t>ﾋﾟｯﾄ内 40A</t>
  </si>
  <si>
    <t>屋外ｶﾞﾙﾊﾞﾆｳﾑ 15A</t>
  </si>
  <si>
    <t>屋外ｶﾞﾙﾊﾞﾆｳﾑ 20A</t>
  </si>
  <si>
    <t>保　温(給水仕様)ｸﾞﾗｽｳｰﾙ</t>
  </si>
  <si>
    <t>天井･PS 15A</t>
  </si>
  <si>
    <t>天井･PS 20A</t>
  </si>
  <si>
    <t>天井･PS 25A</t>
  </si>
  <si>
    <t>天井･PS 32A</t>
  </si>
  <si>
    <t>天井･PS 40A</t>
  </si>
  <si>
    <t>ｼﾝｸﾞﾙ混合水栓（台付2穴）</t>
  </si>
  <si>
    <t>TKS05313J</t>
  </si>
  <si>
    <t>湯水混合水栓　据付費</t>
  </si>
  <si>
    <t>給水栓（壁付）</t>
  </si>
  <si>
    <t>T131AUN13C</t>
  </si>
  <si>
    <t>給水栓　据付費</t>
  </si>
  <si>
    <t>13A</t>
  </si>
  <si>
    <t>20A ねじ込み</t>
  </si>
  <si>
    <t>50A ねじ込み</t>
  </si>
  <si>
    <t>20A</t>
  </si>
  <si>
    <t>SUS製可とう継手</t>
  </si>
  <si>
    <t>300L 20A JIS10K(SS400)</t>
  </si>
  <si>
    <t>水撃防止装置</t>
  </si>
  <si>
    <t>15A ｼｮｯｸﾉﾝ(ﾐﾆ)</t>
  </si>
  <si>
    <t>硬質塩化ﾋﾞﾆﾙ管 (VP)</t>
  </si>
  <si>
    <t>屋内 φ40</t>
  </si>
  <si>
    <t>屋内 φ50</t>
  </si>
  <si>
    <t>屋内 φ75</t>
  </si>
  <si>
    <t>機械･便所 φ40</t>
  </si>
  <si>
    <t>機械･便所 φ50</t>
  </si>
  <si>
    <t>機械･便所 φ65</t>
  </si>
  <si>
    <t>機械･便所 φ75</t>
  </si>
  <si>
    <t>機械･便所 φ100</t>
  </si>
  <si>
    <t>耐火ﾋﾞﾆﾙ二層管</t>
  </si>
  <si>
    <t>屋内 φ50 【VP】</t>
  </si>
  <si>
    <t>屋内 φ65 【VP】</t>
  </si>
  <si>
    <t>機械･便所 φ40 【VP】</t>
  </si>
  <si>
    <t>機械･便所 φ50 【VP】</t>
  </si>
  <si>
    <t>機械･便所 φ65 【VP】</t>
  </si>
  <si>
    <t>機械･便所 φ75 【VP】</t>
  </si>
  <si>
    <t>機械･便所 φ100 【VP】</t>
  </si>
  <si>
    <t>掃除口</t>
  </si>
  <si>
    <t>COA 50A</t>
  </si>
  <si>
    <t>COA 65A</t>
  </si>
  <si>
    <t>COA 80A</t>
  </si>
  <si>
    <t>COA 100A</t>
  </si>
  <si>
    <t>流し用ﾐﾆﾄﾞﾙｺﾞ</t>
    <rPh sb="0" eb="1">
      <t>ナガ</t>
    </rPh>
    <rPh sb="2" eb="3">
      <t>ヨウ</t>
    </rPh>
    <phoneticPr fontId="2"/>
  </si>
  <si>
    <t>50A</t>
  </si>
  <si>
    <t>排水金具</t>
  </si>
  <si>
    <t>D 80A</t>
  </si>
  <si>
    <t>ﾍﾞﾝﾄﾞｷｬｯﾌﾟ(ｱﾙﾐ､埋込)</t>
  </si>
  <si>
    <t>VC-S2 50A</t>
  </si>
  <si>
    <t>VC-S2 100A</t>
  </si>
  <si>
    <t>電気温水器</t>
  </si>
  <si>
    <t>飲料用12L,据置型</t>
  </si>
  <si>
    <t>台</t>
    <rPh sb="0" eb="1">
      <t>ダイ</t>
    </rPh>
    <phoneticPr fontId="4"/>
  </si>
  <si>
    <t>貯湯式湯沸器取付費</t>
  </si>
  <si>
    <t>置台型 10L</t>
  </si>
  <si>
    <t>ｶﾞｽ給湯器</t>
    <rPh sb="3" eb="6">
      <t>キュウトウキ</t>
    </rPh>
    <phoneticPr fontId="2"/>
  </si>
  <si>
    <t>24号屋外壁掛型</t>
  </si>
  <si>
    <t>24号</t>
  </si>
  <si>
    <t>保　温(給湯仕様)ｸﾞﾗｽｳｰﾙ</t>
  </si>
  <si>
    <t>埋込型 表示灯付</t>
  </si>
  <si>
    <t>消火器</t>
  </si>
  <si>
    <t>ABC粉末 6型(蓄圧式)</t>
  </si>
  <si>
    <t>消火器格納箱</t>
  </si>
  <si>
    <t>亜鉛鍍金鋼管</t>
  </si>
  <si>
    <t>屋内 15A</t>
  </si>
  <si>
    <t>屋内 32A</t>
  </si>
  <si>
    <t>屋内 40A</t>
  </si>
  <si>
    <t>300L</t>
  </si>
  <si>
    <t>可とう管ｺｯｸ</t>
  </si>
  <si>
    <t>L型　直型</t>
  </si>
  <si>
    <t>双口ﾋｭｰｽﾞｺｯｸ</t>
  </si>
  <si>
    <t>ｶﾞｽ用ｺｯｸ</t>
  </si>
  <si>
    <t>40A</t>
  </si>
  <si>
    <t>ACR-1 ﾙｰﾑｴｱｺﾝ</t>
  </si>
  <si>
    <t>壁掛　冷2.2kW　冷媒管長30m対応</t>
  </si>
  <si>
    <t>壁掛形　2.2kw</t>
  </si>
  <si>
    <t>台</t>
  </si>
  <si>
    <t>ACR-3 ﾙｰﾑｴｱｺﾝ</t>
  </si>
  <si>
    <t>壁掛　冷2.5kW　</t>
  </si>
  <si>
    <t>壁掛形　2.5kw</t>
  </si>
  <si>
    <t>ACR-4 ﾙｰﾑｴｱｺﾝ</t>
  </si>
  <si>
    <t>壁掛　冷2.8kW　</t>
  </si>
  <si>
    <t>ACR-5 ﾙｰﾑｴｱｺﾝ</t>
  </si>
  <si>
    <t>壁掛形　3.6kw</t>
  </si>
  <si>
    <t>ACP-1ﾊﾟｯｹｰｼﾞｴｱｺﾝ</t>
  </si>
  <si>
    <t>天ｶｾ4方向　冷5.0kW</t>
  </si>
  <si>
    <t>ACP-2ﾊﾟｯｹｰｼﾞｴｱｺﾝ</t>
  </si>
  <si>
    <t>天ｶｾ2方向　冷5.0kW</t>
  </si>
  <si>
    <t>ﾊﾟｯｹｰｼﾞｴｱｺﾝ　内外ｾｯﾄ据付費</t>
  </si>
  <si>
    <t>ｶｾｯﾄ　5.0kW(室外機床･壁)</t>
  </si>
  <si>
    <t>ACP-3ﾊﾟｯｹｰｼﾞｴｱｺﾝ</t>
  </si>
  <si>
    <t>天ｶｾ4方向　冷7.1kW</t>
  </si>
  <si>
    <t>ACP-4ﾊﾟｯｹｰｼﾞｴｱｺﾝ</t>
  </si>
  <si>
    <t>天ｶｾ2方向　冷7.1kW</t>
  </si>
  <si>
    <t>ｶｾｯﾄ　7.1kW(室外機床･壁)</t>
  </si>
  <si>
    <t>ACP-5ﾊﾟｯｹｰｼﾞｴｱｺﾝ</t>
  </si>
  <si>
    <t>天ｶｾ4方向　冷10.0kW</t>
  </si>
  <si>
    <t>ACP-6ﾊﾟｯｹｰｼﾞｴｱｺﾝ</t>
  </si>
  <si>
    <t>天井ﾋﾞﾙﾄｲﾝ 冷10.0kW ｷｬﾝﾊﾞｽﾀﾞｸﾄ,吹出口ﾕﾆｯﾄ</t>
  </si>
  <si>
    <t>ｶｾｯﾄ 10.0kW(室外機床･壁)</t>
  </si>
  <si>
    <t>ACP-7ﾊﾟｯｹｰｼﾞｴｱｺﾝ</t>
  </si>
  <si>
    <t>壁掛　冷10.0kW　</t>
  </si>
  <si>
    <t>壁掛 10.0kW(室外機床･壁)</t>
  </si>
  <si>
    <t>ACP-8ﾊﾟｯｹｰｼﾞｴｱｺﾝ</t>
  </si>
  <si>
    <t>天ｶｾ4方向　冷14.0kW</t>
  </si>
  <si>
    <t>ACP-9ﾊﾟｯｹｰｼﾞｴｱｺﾝ</t>
  </si>
  <si>
    <t>天井埋込　冷14.0kW</t>
  </si>
  <si>
    <t>ｶｾｯﾄ 14.0kW(室外機床･壁)</t>
  </si>
  <si>
    <t>ACP-10ﾊﾟｯｹｰｼﾞｴｱｺﾝ</t>
  </si>
  <si>
    <t>天井埋込　冷25.0kW</t>
  </si>
  <si>
    <t>ﾏﾙﾁｴｱｺﾝ屋内ﾕﾆｯﾄ取付費</t>
  </si>
  <si>
    <t>ｶｾｯﾄ　12.5kW</t>
  </si>
  <si>
    <t>ﾏﾙﾁｴｱｺﾝ屋外ﾕﾆｯﾄ取付費</t>
  </si>
  <si>
    <t>25.0kW</t>
  </si>
  <si>
    <t>室内機防振吊金具</t>
  </si>
  <si>
    <t>ﾙｰﾑｴｱｺﾝ室外機取付金物</t>
  </si>
  <si>
    <t>壁用　5.0kw－ 70kg　C-KZG-L</t>
  </si>
  <si>
    <t>室外機転倒防止金具</t>
  </si>
  <si>
    <t>PE-TBK-L</t>
  </si>
  <si>
    <t>複数搬入費（容積重量基準）</t>
  </si>
  <si>
    <t>100kg以上で300kg/m3未満</t>
  </si>
  <si>
    <t>φ6.35×φ9.52</t>
  </si>
  <si>
    <t>φ6.35×φ12.7</t>
  </si>
  <si>
    <t>φ9.52×φ15.88</t>
  </si>
  <si>
    <t>冷媒管（ｼﾝｸﾞﾙｺｲﾙ）</t>
  </si>
  <si>
    <t>φ9.52</t>
  </si>
  <si>
    <t>φ25.40</t>
  </si>
  <si>
    <t>屋内 φ20</t>
  </si>
  <si>
    <t>屋内 φ30</t>
  </si>
  <si>
    <t>保温付ﾈｵﾄﾞﾚﾝﾊﾟｲﾌﾟ</t>
  </si>
  <si>
    <t>NDD-20</t>
  </si>
  <si>
    <t>NDD-25</t>
  </si>
  <si>
    <t>NDD-30</t>
  </si>
  <si>
    <t>NDD-40</t>
  </si>
  <si>
    <t>NDD-50</t>
  </si>
  <si>
    <t>屋外ｶﾞﾙﾊﾞﾆｳﾑ 50A</t>
  </si>
  <si>
    <t>屋外ｶﾞﾙﾊﾞﾆｳﾑ 65A</t>
  </si>
  <si>
    <t>屋外ｶﾞﾙﾊﾞﾆｳﾑ 100A</t>
  </si>
  <si>
    <t>RDﾀﾞｸﾄ</t>
  </si>
  <si>
    <t>RDﾀﾞｸﾄ取付費</t>
    <rPh sb="6" eb="9">
      <t>トリツケヒ</t>
    </rPh>
    <phoneticPr fontId="4"/>
  </si>
  <si>
    <t>（床用） IRC-75CY</t>
  </si>
  <si>
    <t>（壁用） IRC-75CZ</t>
  </si>
  <si>
    <t>（壁用） IRC-100CZ</t>
  </si>
  <si>
    <t>0.5mm 450mm以下</t>
  </si>
  <si>
    <t>0.6mm 750mm以下</t>
  </si>
  <si>
    <t>0.8mm 1200mm以下</t>
  </si>
  <si>
    <t>保温　矩形ﾀﾞｸﾄ　ｸﾞﾗｽｳｰﾙ</t>
  </si>
  <si>
    <t>屋内隠蔽 ｱﾙﾐｶﾞﾗｽｸﾛｽ化粧保温板仕</t>
  </si>
  <si>
    <t>塗 装　費</t>
  </si>
  <si>
    <t>亜鉛鉄板</t>
  </si>
  <si>
    <t>1.6mm</t>
  </si>
  <si>
    <t>0.6mm</t>
  </si>
  <si>
    <t>0.8mm</t>
  </si>
  <si>
    <t>1.0mm</t>
  </si>
  <si>
    <t>保温内貼り　50ｔ</t>
  </si>
  <si>
    <t>保温内貼り　25ｔ</t>
  </si>
  <si>
    <t>ｶﾞﾗｽｸﾛｽ 消音ﾁｬﾝﾊﾞｰ</t>
  </si>
  <si>
    <t>0.5mm φ100</t>
  </si>
  <si>
    <t>0.5mm φ200</t>
  </si>
  <si>
    <t>0.5mm φ300</t>
  </si>
  <si>
    <t>保温　ｽﾊﾟｲﾗﾙﾀﾞｸﾄ　ｸﾞﾗｽｳｰﾙ</t>
  </si>
  <si>
    <t>屋内隠蔽 φ100 ｱﾙﾐｶﾞﾗｽｸﾛｽﾂ</t>
  </si>
  <si>
    <t>屋内隠蔽 φ200 ｱﾙﾐｶﾞﾗｽｸﾛｽﾂ</t>
  </si>
  <si>
    <t>屋内露出 φ300 ｱﾙﾐｶﾞﾗｽｸﾛｽﾂ</t>
  </si>
  <si>
    <t>VD</t>
  </si>
  <si>
    <t>300φ</t>
  </si>
  <si>
    <t>FD</t>
  </si>
  <si>
    <t>400×300</t>
  </si>
  <si>
    <t>650×400</t>
  </si>
  <si>
    <t>0.5m2以下</t>
  </si>
  <si>
    <t>VHS</t>
  </si>
  <si>
    <t>800×400</t>
  </si>
  <si>
    <t>吹出口ﾕﾆﾊﾞｰｻﾙ形取付費</t>
  </si>
  <si>
    <t>GV-F</t>
  </si>
  <si>
    <t>1300×650</t>
  </si>
  <si>
    <t>1750×500</t>
  </si>
  <si>
    <t>1400×600</t>
  </si>
  <si>
    <t>1400×650</t>
  </si>
  <si>
    <t>吸込口取付費</t>
  </si>
  <si>
    <t>ﾉｽﾞﾙ</t>
  </si>
  <si>
    <t>＃16(400φ）</t>
  </si>
  <si>
    <t>直径400mm以下</t>
  </si>
  <si>
    <t>たわみ継手</t>
  </si>
  <si>
    <t>周長</t>
  </si>
  <si>
    <t>給排気ｸﾞﾘﾙ取付費</t>
  </si>
  <si>
    <t>ﾊﾟｯｹｰｼﾞ電源渡り線</t>
  </si>
  <si>
    <t>ころがし CE 2.0sq4C</t>
  </si>
  <si>
    <t>ｹｰﾌﾞﾙ</t>
  </si>
  <si>
    <t>EM-CEES 1.25-2C 管路</t>
  </si>
  <si>
    <t>EM-CEES 1.25-2C FEP･PF管路</t>
  </si>
  <si>
    <t>EM-CEES 1.25-2C ｺﾛｶﾞｼ</t>
  </si>
  <si>
    <t>電線管</t>
  </si>
  <si>
    <t>E 19 ｲﾝﾍﾟｲ</t>
  </si>
  <si>
    <t>PF 16 ｲﾝﾍﾟｲ</t>
  </si>
  <si>
    <t>ｽｲｯﾁﾎﾞｯｸｽ</t>
  </si>
  <si>
    <t>2個用 C共</t>
  </si>
  <si>
    <t>防火区画貫通処理工事</t>
  </si>
  <si>
    <t>金属管(短管)用(壁床共用)</t>
  </si>
  <si>
    <t>天井点検口</t>
    <rPh sb="0" eb="5">
      <t>テンジョウテンケンコウ</t>
    </rPh>
    <phoneticPr fontId="2"/>
  </si>
  <si>
    <t>450口(開口補強共)</t>
  </si>
  <si>
    <t>機械掘削</t>
  </si>
  <si>
    <t>ﾊﾞｯｸﾎｳ 0.13ｍ3</t>
  </si>
  <si>
    <t>ｍ3</t>
  </si>
  <si>
    <t>埋め戻し（機械）</t>
  </si>
  <si>
    <t>HEA-1 全熱交換器</t>
    <rPh sb="10" eb="11">
      <t>キ</t>
    </rPh>
    <phoneticPr fontId="2"/>
  </si>
  <si>
    <t>330CMH  天埋形　150φ　給排気ｸﾞﾘﾙ共</t>
  </si>
  <si>
    <t>HEA-2 全熱交換器</t>
    <rPh sb="10" eb="11">
      <t>キ</t>
    </rPh>
    <phoneticPr fontId="2"/>
  </si>
  <si>
    <t>380CMH  天埋形　150φ　給排気ｸﾞﾘﾙ共</t>
  </si>
  <si>
    <t>HEA-3 全熱交換器</t>
    <rPh sb="10" eb="11">
      <t>キ</t>
    </rPh>
    <phoneticPr fontId="2"/>
  </si>
  <si>
    <t>400CMH  天埋形　150φ　給排気ｸﾞﾘﾙ共</t>
  </si>
  <si>
    <t>静止型全熱交換機据付費(ﾕﾆｯﾄ形)</t>
  </si>
  <si>
    <t>HEA-4 全熱交換器</t>
    <rPh sb="10" eb="11">
      <t>キ</t>
    </rPh>
    <phoneticPr fontId="2"/>
  </si>
  <si>
    <t>560CMH  天埋形　200φ　給排気ｸﾞﾘﾙ共</t>
  </si>
  <si>
    <t>HEA-5 全熱交換器</t>
    <rPh sb="10" eb="11">
      <t>キ</t>
    </rPh>
    <phoneticPr fontId="2"/>
  </si>
  <si>
    <t>520CMH  天埋形　200φ　給排気ｸﾞﾘﾙ共</t>
  </si>
  <si>
    <t>HEA-6 全熱交換器</t>
    <rPh sb="10" eb="11">
      <t>キ</t>
    </rPh>
    <phoneticPr fontId="2"/>
  </si>
  <si>
    <t>600CMH  天埋形　200φ　給排気ｸﾞﾘﾙ共</t>
  </si>
  <si>
    <t>HEA-7 全熱交換器</t>
    <rPh sb="10" eb="11">
      <t>キ</t>
    </rPh>
    <phoneticPr fontId="2"/>
  </si>
  <si>
    <t>1000CMH  天埋形　250φ　給排気ｸﾞﾘﾙ共</t>
  </si>
  <si>
    <t>HEA-8 全熱交換器</t>
    <rPh sb="10" eb="11">
      <t>キ</t>
    </rPh>
    <phoneticPr fontId="2"/>
  </si>
  <si>
    <t>HEA-9 全熱交換器</t>
    <rPh sb="10" eb="11">
      <t>キ</t>
    </rPh>
    <phoneticPr fontId="2"/>
  </si>
  <si>
    <t>940CMH  天埋形　250φ　給排気ｸﾞﾘﾙ共</t>
  </si>
  <si>
    <t>HEU-1全熱交換器 ﾀﾞｸﾄ用</t>
    <rPh sb="5" eb="6">
      <t>ゼン</t>
    </rPh>
    <rPh sb="6" eb="7">
      <t>ネツ</t>
    </rPh>
    <rPh sb="7" eb="9">
      <t>コウカン</t>
    </rPh>
    <rPh sb="9" eb="10">
      <t>キ</t>
    </rPh>
    <rPh sb="15" eb="16">
      <t>ヨウ</t>
    </rPh>
    <phoneticPr fontId="2"/>
  </si>
  <si>
    <t>120CMH  天埋形　100φ 24h換気ｽｲｯﾁ</t>
  </si>
  <si>
    <t>HEU-2全熱交換器 ﾀﾞｸﾄ用</t>
    <rPh sb="5" eb="6">
      <t>ゼン</t>
    </rPh>
    <rPh sb="6" eb="7">
      <t>ネツ</t>
    </rPh>
    <rPh sb="7" eb="9">
      <t>コウカン</t>
    </rPh>
    <rPh sb="9" eb="10">
      <t>キ</t>
    </rPh>
    <rPh sb="15" eb="16">
      <t>ヨウ</t>
    </rPh>
    <phoneticPr fontId="2"/>
  </si>
  <si>
    <t>120CMH  天埋形　100φ</t>
  </si>
  <si>
    <t>全熱交換器ﾀﾞｸﾄ用据付費</t>
    <rPh sb="9" eb="10">
      <t>ヨウ</t>
    </rPh>
    <phoneticPr fontId="2"/>
  </si>
  <si>
    <t>天井埋込換気扇据付費相当</t>
    <rPh sb="10" eb="12">
      <t>ソウトウ</t>
    </rPh>
    <phoneticPr fontId="4"/>
  </si>
  <si>
    <t>給排気ｸﾞﾘﾙ取付費</t>
    <rPh sb="0" eb="3">
      <t>キュウハイキ</t>
    </rPh>
    <rPh sb="7" eb="9">
      <t>トリツケ</t>
    </rPh>
    <rPh sb="9" eb="10">
      <t>ヒ</t>
    </rPh>
    <phoneticPr fontId="2"/>
  </si>
  <si>
    <t>FE-1 天井換気扇</t>
    <rPh sb="5" eb="7">
      <t>テンジョウ</t>
    </rPh>
    <rPh sb="7" eb="10">
      <t>カンキセン</t>
    </rPh>
    <phoneticPr fontId="2"/>
  </si>
  <si>
    <t>30CMH　100φ　24h換気ｽｲｯﾁ</t>
  </si>
  <si>
    <t>FE-2 天井換気扇</t>
  </si>
  <si>
    <t>60CMH　100φ　24h換気ｽｲｯﾁ</t>
  </si>
  <si>
    <t>FE-3 天井換気扇</t>
  </si>
  <si>
    <t>90CMH　100φ　</t>
  </si>
  <si>
    <t>FE-4 天井換気扇</t>
  </si>
  <si>
    <t>100CMH　100φ　</t>
  </si>
  <si>
    <t>FE-5 天井換気扇</t>
  </si>
  <si>
    <t>150CMH　100φ　24h換気ｽｲｯﾁ</t>
  </si>
  <si>
    <t>FE-6 天井換気扇</t>
  </si>
  <si>
    <t>150CMH　100φ　</t>
  </si>
  <si>
    <t>FE-7 天井換気扇</t>
  </si>
  <si>
    <t>290CMH　150φ　</t>
  </si>
  <si>
    <t>FE-8 天井換気扇</t>
  </si>
  <si>
    <t>380CMH　150φ　24h換気ｽｲｯﾁ　</t>
  </si>
  <si>
    <t>FE-9 天井換気扇</t>
  </si>
  <si>
    <t>380CMH　150φ　</t>
  </si>
  <si>
    <t>天井埋込換気扇据付費</t>
  </si>
  <si>
    <t>FE-10 ｽﾄﾚｰﾄｼﾛｯｺﾌｧﾝ</t>
  </si>
  <si>
    <t>560CMH  天埋　200φ　</t>
  </si>
  <si>
    <t>FE-11 ﾊﾞｽ乾燥換気ｼｽﾃﾑ</t>
    <rPh sb="9" eb="11">
      <t>カンソウ</t>
    </rPh>
    <rPh sb="12" eb="13">
      <t>カンキ</t>
    </rPh>
    <phoneticPr fontId="2"/>
  </si>
  <si>
    <t>FE-12 厨房用有圧換気扇</t>
    <rPh sb="6" eb="8">
      <t>チュウボウ</t>
    </rPh>
    <rPh sb="8" eb="9">
      <t>ヨウ</t>
    </rPh>
    <rPh sb="9" eb="11">
      <t>ユウアツ</t>
    </rPh>
    <rPh sb="11" eb="14">
      <t>カンキセン</t>
    </rPh>
    <phoneticPr fontId="2"/>
  </si>
  <si>
    <t>1460CMH  350φ</t>
  </si>
  <si>
    <t>有圧換気扇据付費</t>
  </si>
  <si>
    <t>φ400　(木枠取付手間含)</t>
  </si>
  <si>
    <t>E-1 SUS製ｶﾞﾗﾘ深形ﾌｰﾄﾞ</t>
    <rPh sb="7" eb="8">
      <t>セイ</t>
    </rPh>
    <rPh sb="12" eb="13">
      <t>フカ</t>
    </rPh>
    <rPh sb="13" eb="14">
      <t>カタ</t>
    </rPh>
    <phoneticPr fontId="2"/>
  </si>
  <si>
    <t>100φ</t>
  </si>
  <si>
    <t>E-2 SUS製ｶﾞﾗﾘ深形ﾌｰﾄﾞ</t>
    <rPh sb="7" eb="8">
      <t>セイ</t>
    </rPh>
    <rPh sb="12" eb="13">
      <t>フカ</t>
    </rPh>
    <rPh sb="13" eb="14">
      <t>カタ</t>
    </rPh>
    <phoneticPr fontId="2"/>
  </si>
  <si>
    <t>150φ</t>
  </si>
  <si>
    <t>S-1 給気ｸﾞﾘﾙ</t>
    <rPh sb="4" eb="6">
      <t>キュウキ</t>
    </rPh>
    <phoneticPr fontId="2"/>
  </si>
  <si>
    <t>S-2 給気ｸﾞﾘﾙ</t>
  </si>
  <si>
    <t>S-3 給気ｸﾞﾘﾙ</t>
  </si>
  <si>
    <t>200φ</t>
  </si>
  <si>
    <t>ASF-1 ｴｱｰｽｲﾝｸﾞﾌｧﾝ</t>
  </si>
  <si>
    <t>740CMH ﾌﾞﾘｰｽﾞﾗｲﾝｸﾞﾘﾙ</t>
  </si>
  <si>
    <t>φ100</t>
  </si>
  <si>
    <t>φ200</t>
  </si>
  <si>
    <t>φ250　φ200相当</t>
    <rPh sb="9" eb="11">
      <t>ソウトウ</t>
    </rPh>
    <phoneticPr fontId="4"/>
  </si>
  <si>
    <t>ｳｪｻﾞｰｶﾊﾞｰ（据付費）</t>
  </si>
  <si>
    <t>φ400用</t>
  </si>
  <si>
    <t>SUS製箱型ﾌｰﾄﾞ</t>
    <rPh sb="3" eb="4">
      <t>セイ</t>
    </rPh>
    <rPh sb="4" eb="6">
      <t>ハコガタ</t>
    </rPh>
    <phoneticPr fontId="2"/>
  </si>
  <si>
    <t>1800×750×1100H</t>
  </si>
  <si>
    <t>SUS製箱型ﾌｰﾄﾞ取付費</t>
    <rPh sb="3" eb="4">
      <t>セイ</t>
    </rPh>
    <rPh sb="4" eb="6">
      <t>ハコガタ</t>
    </rPh>
    <rPh sb="10" eb="13">
      <t>トリツケヒ</t>
    </rPh>
    <phoneticPr fontId="2"/>
  </si>
  <si>
    <t>0.5mm φ150</t>
  </si>
  <si>
    <t>0.5mm φ250</t>
  </si>
  <si>
    <t>屋内隠蔽 φ150 ｱﾙﾐｶﾞﾗｽｸﾛｽﾂ</t>
  </si>
  <si>
    <t>屋内隠蔽 φ250 ｱﾙﾐｶﾞﾗｽｸﾛｽﾂ</t>
  </si>
  <si>
    <t>屋内露出 φ250 ｱﾙﾐｶﾞﾗｽｸﾛｽﾂ</t>
  </si>
  <si>
    <t>1個用 C共</t>
  </si>
  <si>
    <t>貯水機能付給水管</t>
  </si>
  <si>
    <t>SUS製　容量3.0m3　耐震1.5G　</t>
  </si>
  <si>
    <t>水槽据付</t>
  </si>
  <si>
    <t>3000L</t>
  </si>
  <si>
    <t>基</t>
  </si>
  <si>
    <t>100kg以上で200kg/m3未満</t>
  </si>
  <si>
    <t>屋内 50A</t>
  </si>
  <si>
    <t>屋外ｶﾞﾙﾊﾞﾆｳﾑ 40A</t>
  </si>
  <si>
    <t>屋外埋設 JIS K 6762 20A</t>
  </si>
  <si>
    <t>屋外埋設 JIS K 6762 30A</t>
  </si>
  <si>
    <t>屋外埋設 JIS K 6762 40A</t>
  </si>
  <si>
    <t>屋外埋設 JIS K 6762 50A</t>
  </si>
  <si>
    <t>給水栓</t>
  </si>
  <si>
    <t>T200SNR13C</t>
  </si>
  <si>
    <t>散水栓</t>
  </si>
  <si>
    <t>T28UNH13</t>
  </si>
  <si>
    <t>13m/m～20m/m用</t>
  </si>
  <si>
    <t>500L 50A JIS10K(SS400)</t>
  </si>
  <si>
    <t>甲形止水栓　（蝶形）</t>
  </si>
  <si>
    <t>32A</t>
  </si>
  <si>
    <t>止水栓ﾎﾞｯｸｽ（系統名札共）</t>
  </si>
  <si>
    <t>～300H B1-1(HP付)</t>
  </si>
  <si>
    <t>制　水　弁</t>
  </si>
  <si>
    <t>VP用 50A</t>
  </si>
  <si>
    <t>制水弁ﾎﾞｯｸｽ（系統名札共）</t>
  </si>
  <si>
    <t>～600H （系統名札共）</t>
  </si>
  <si>
    <t>S-MVF-S 50A</t>
  </si>
  <si>
    <t>量水器（取付費）</t>
  </si>
  <si>
    <t>ｳｵﾙﾄﾏﾝ 50A</t>
  </si>
  <si>
    <t>青銅製 50A</t>
  </si>
  <si>
    <t>砂埋め戻し</t>
  </si>
  <si>
    <t>(排水管以外用)</t>
  </si>
  <si>
    <t>30km未満 1往復</t>
  </si>
  <si>
    <t>往復</t>
  </si>
  <si>
    <t>建設発生土運搬(ﾀﾞﾝﾌﾟ2t積)</t>
  </si>
  <si>
    <t>残土処分</t>
    <rPh sb="0" eb="4">
      <t>ザンドショブン</t>
    </rPh>
    <phoneticPr fontId="4"/>
  </si>
  <si>
    <t>埋設表示ﾋﾟﾝ</t>
  </si>
  <si>
    <t>鋲ﾀｲﾌﾟ</t>
  </si>
  <si>
    <t>埋設表示ｼｰﾄ</t>
  </si>
  <si>
    <t>ｱﾙﾐW</t>
  </si>
  <si>
    <t>屋内 φ100</t>
  </si>
  <si>
    <t>屋外土中 φ50</t>
  </si>
  <si>
    <t>屋外土中 φ75</t>
  </si>
  <si>
    <t>屋外土中 φ100</t>
  </si>
  <si>
    <t>硬質塩化ﾋﾞﾆﾙ管 (VU)</t>
  </si>
  <si>
    <t>屋外土中 φ125</t>
  </si>
  <si>
    <t>屋外土中 φ125</t>
    <rPh sb="2" eb="4">
      <t>ドチュウ</t>
    </rPh>
    <phoneticPr fontId="4"/>
  </si>
  <si>
    <t>屋外土中 φ150</t>
  </si>
  <si>
    <t>屋外土中 φ150</t>
    <rPh sb="2" eb="4">
      <t>ドチュウ</t>
    </rPh>
    <phoneticPr fontId="4"/>
  </si>
  <si>
    <t>屋外土中 φ200</t>
  </si>
  <si>
    <t>ﾜﾝﾌﾟｯｼｭ式床排水金具</t>
  </si>
  <si>
    <t>T3-PCC 50A</t>
  </si>
  <si>
    <t>ST 桝径200A-口径125A×1,200H</t>
  </si>
  <si>
    <t>ST 桝径200A-口径125A×1,500H</t>
  </si>
  <si>
    <t>90L,45L 桝径200A-口径100A×1,200H</t>
  </si>
  <si>
    <t>90Y,45Y 桝径200A-口径100A×1,200H</t>
  </si>
  <si>
    <t>90Y,45Y 桝径200A-口径125A×1,200H</t>
  </si>
  <si>
    <t>DR 桝径200A-口径125A×1,200H</t>
  </si>
  <si>
    <t>DR 桝径200A-口径125A×1,500H</t>
  </si>
  <si>
    <t>ﾌﾟﾗｽﾁｯｸ桝（防護蓋T-8・内蓋付）</t>
  </si>
  <si>
    <t>ST 桝径150A-口径100A×800H</t>
  </si>
  <si>
    <t>ST 桝径200A-口径100A×1,200H</t>
  </si>
  <si>
    <t>90L,45L 桝径150A-口径100A×800H</t>
  </si>
  <si>
    <t>ﾌﾟﾗｽﾁｯｸ桝（防護蓋T-25・内蓋付）</t>
  </si>
  <si>
    <t>90L,45L 桝径150A-口径100A×500H</t>
  </si>
  <si>
    <t>90Y,45Y 桝径150A-口径100A×500H</t>
  </si>
  <si>
    <t>90Y,45Y 桝径200A-口径125A×1,500H</t>
  </si>
  <si>
    <t>既製品桝</t>
  </si>
  <si>
    <t>300×300</t>
  </si>
  <si>
    <t>360×360</t>
  </si>
  <si>
    <t>450×450</t>
  </si>
  <si>
    <t>600×600</t>
  </si>
  <si>
    <t>MHAA-S φ300</t>
  </si>
  <si>
    <t>枚</t>
  </si>
  <si>
    <t>MHAA-S φ350</t>
  </si>
  <si>
    <t>MHAA-S φ450</t>
  </si>
  <si>
    <t>MHAA-S φ600</t>
  </si>
  <si>
    <t>MHBB-S φ450</t>
  </si>
  <si>
    <t>MHD φ350</t>
  </si>
  <si>
    <t>MHD φ450</t>
  </si>
  <si>
    <t>MHD φ600</t>
  </si>
  <si>
    <t>自在継手</t>
  </si>
  <si>
    <t>125A</t>
  </si>
  <si>
    <t>50A×350L ﾌﾚｷｼﾄﾞﾚｲﾝ</t>
  </si>
  <si>
    <t>80A×400L ﾌﾚｷｼﾄﾞﾚｲﾝ</t>
  </si>
  <si>
    <t>100A×450L ﾌﾚｷｼﾄﾞﾚｲﾝ</t>
  </si>
  <si>
    <t>機械はつり(ﾀﾞｲﾔﾓﾝﾄﾞｶｯﾀｰ)</t>
  </si>
  <si>
    <t>125mm 厚120～150</t>
  </si>
  <si>
    <t>150mm 厚120～150</t>
  </si>
  <si>
    <t>175mm 厚120～150</t>
  </si>
  <si>
    <t>200mm 厚120～150</t>
  </si>
  <si>
    <t>250mm 厚120～150</t>
  </si>
  <si>
    <t>砂・砕石地業</t>
  </si>
  <si>
    <t>排水管用</t>
  </si>
  <si>
    <t>残土処分</t>
  </si>
  <si>
    <t>ﾎﾞﾝﾍﾞﾊｳｽ(50kg×8本用)</t>
  </si>
  <si>
    <t>50kg×8本用、背面ﾊﾟﾈﾙ付　塩害仕様　組立共</t>
    <rPh sb="22" eb="25">
      <t>クミタテトモ</t>
    </rPh>
    <phoneticPr fontId="4"/>
  </si>
  <si>
    <t>ﾌﾟﾛﾊﾟﾝｶﾞｽ集合装置(漏検無）</t>
  </si>
  <si>
    <t>8本立 20kg／h( 10ｍ3)</t>
  </si>
  <si>
    <t>500L 40A JIS10K(SS400)</t>
  </si>
  <si>
    <t>止金物共</t>
  </si>
  <si>
    <t>本分</t>
  </si>
  <si>
    <t>屋外土中 25A</t>
  </si>
  <si>
    <t>屋外土中 40A</t>
  </si>
  <si>
    <t>下水引込工事費</t>
    <rPh sb="0" eb="7">
      <t>ゲスイヒキコミコウジヒ</t>
    </rPh>
    <phoneticPr fontId="4"/>
  </si>
  <si>
    <t>給水引込工事(ﾒｰﾀｰ迄)</t>
    <rPh sb="0" eb="2">
      <t>キュウスイ</t>
    </rPh>
    <rPh sb="11" eb="12">
      <t>マデ</t>
    </rPh>
    <phoneticPr fontId="4"/>
  </si>
  <si>
    <t>壁掛ｽﾄｰﾙ大型据付手間</t>
    <phoneticPr fontId="3"/>
  </si>
  <si>
    <t>配管用ｽﾃﾝﾚｽ鋼管 SUS</t>
    <phoneticPr fontId="3"/>
  </si>
  <si>
    <t>SUS製ﾎﾞｰﾙ弁</t>
  </si>
  <si>
    <t>SUS製ﾎﾞｰﾙ弁</t>
    <phoneticPr fontId="3"/>
  </si>
  <si>
    <t>逆止弁付ﾎﾞｰﾙ弁</t>
    <phoneticPr fontId="3"/>
  </si>
  <si>
    <t>ｶﾞｽ給湯機　取付費</t>
    <phoneticPr fontId="3"/>
  </si>
  <si>
    <t>ﾊﾟｯｹｰｼﾞ型屋内消火栓Ⅰ型</t>
    <phoneticPr fontId="3"/>
  </si>
  <si>
    <t>600×235×170（ｽﾁｰﾙ製）</t>
    <phoneticPr fontId="3"/>
  </si>
  <si>
    <t>塩ﾋﾞ外面被覆鋼管(白)ｶﾞｽ用</t>
    <phoneticPr fontId="3"/>
  </si>
  <si>
    <t>可とう管金属ﾌﾚｷ</t>
    <phoneticPr fontId="3"/>
  </si>
  <si>
    <t>ACR-2 ﾙｰﾑｴｱｺﾝ</t>
    <phoneticPr fontId="3"/>
  </si>
  <si>
    <t>ﾙｰﾑｴｱｺﾝ据付費</t>
    <phoneticPr fontId="3"/>
  </si>
  <si>
    <t>ｶﾞｯﾁﾘﾛｯｸ</t>
    <phoneticPr fontId="3"/>
  </si>
  <si>
    <t>室外機用防振ｺﾞﾑ</t>
    <phoneticPr fontId="3"/>
  </si>
  <si>
    <t>冷媒管（保温付､2本ｾｯﾄ）</t>
    <phoneticPr fontId="3"/>
  </si>
  <si>
    <t>ｺﾞﾑﾏｯﾄ　10㎜</t>
    <phoneticPr fontId="3"/>
  </si>
  <si>
    <t>耐火ｷｬｯﾌﾟ</t>
  </si>
  <si>
    <t>耐火ｷｬｯﾌﾟ</t>
    <phoneticPr fontId="3"/>
  </si>
  <si>
    <t>ｺｰﾅｰﾎﾞﾙﾄ工法ﾀﾞｸﾄ（低圧）</t>
    <phoneticPr fontId="3"/>
  </si>
  <si>
    <t>ｱﾝｸﾞﾙﾌﾗﾝｼﾞ工法ﾀﾞｸﾄ（低圧）</t>
    <phoneticPr fontId="3"/>
  </si>
  <si>
    <t>ﾁｬﾝﾊﾞｰﾎﾞｯｸｽ</t>
  </si>
  <si>
    <t>ﾁｬﾝﾊﾞｰﾎﾞｯｸｽ</t>
    <phoneticPr fontId="3"/>
  </si>
  <si>
    <t>銅金網 ｻﾌﾟﾗｲﾁｬﾝﾊﾞｰ</t>
    <phoneticPr fontId="3"/>
  </si>
  <si>
    <t>ｽﾊﾟｲﾗﾙﾀﾞｸﾄ</t>
  </si>
  <si>
    <t>ｽﾊﾟｲﾗﾙﾀﾞｸﾄ</t>
    <phoneticPr fontId="3"/>
  </si>
  <si>
    <t>0.40m2以下</t>
    <phoneticPr fontId="3"/>
  </si>
  <si>
    <t>防火ﾀﾞﾝﾊﾟｰ取付費</t>
    <phoneticPr fontId="3"/>
  </si>
  <si>
    <t>ﾉｽﾞﾙ形吹出口取付費</t>
    <phoneticPr fontId="3"/>
  </si>
  <si>
    <t>ﾊﾟｲﾌﾟ用ﾌｧﾝ据付費相当</t>
    <phoneticPr fontId="3"/>
  </si>
  <si>
    <t>ﾘﾓｺﾝ取付費</t>
    <phoneticPr fontId="3"/>
  </si>
  <si>
    <t>ﾊﾟｲﾌﾟ用ﾌｧﾝ据付費相当</t>
    <rPh sb="12" eb="14">
      <t>ソウトウ</t>
    </rPh>
    <phoneticPr fontId="4"/>
  </si>
  <si>
    <t>ﾐﾆｼﾛｯｺﾌｧﾝ据付費</t>
    <phoneticPr fontId="3"/>
  </si>
  <si>
    <t>ﾊﾟｲﾌﾟ用ﾌｧﾝ据付費</t>
    <phoneticPr fontId="3"/>
  </si>
  <si>
    <t>ﾍﾞﾝﾄｷｬｯﾌﾟ取付費</t>
  </si>
  <si>
    <t>ﾍﾞﾝﾄｷｬｯﾌﾟ取付費</t>
    <phoneticPr fontId="3"/>
  </si>
  <si>
    <t>保温　ｽﾊﾟｲﾗﾙﾀﾞｸﾄ　ｸﾞﾗｽｳｰﾙ</t>
    <phoneticPr fontId="3"/>
  </si>
  <si>
    <t>ﾎﾟﾘｴﾁﾚﾝﾊﾟｲﾌﾟ直管</t>
  </si>
  <si>
    <t>ﾎﾟﾘｴﾁﾚﾝﾊﾟｲﾌﾟ直管</t>
    <phoneticPr fontId="3"/>
  </si>
  <si>
    <t>樹脂製散水栓ﾎﾞｯｸｽ</t>
    <phoneticPr fontId="3"/>
  </si>
  <si>
    <t>ﾌﾗﾝｼﾞ短管(ｽｯﾎﾟﾝｼｮｰﾄ)</t>
    <phoneticPr fontId="3"/>
  </si>
  <si>
    <t>ﾁｬｯｷ弁　JIS　10K</t>
    <phoneticPr fontId="3"/>
  </si>
  <si>
    <t>ﾌﾟﾗｽﾁｯｸ桝（塩ﾋﾞ蓋付）</t>
    <phoneticPr fontId="3"/>
  </si>
  <si>
    <t>ﾏﾝﾎｰﾙ蓋</t>
  </si>
  <si>
    <t>ﾏﾝﾎｰﾙ蓋</t>
    <phoneticPr fontId="3"/>
  </si>
  <si>
    <t>埋設用排水ｼﾞｮｲﾝﾄ (ｺﾞﾑ製)</t>
  </si>
  <si>
    <t>埋設用排水ｼﾞｮｲﾝﾄ (ｺﾞﾑ製)</t>
    <phoneticPr fontId="3"/>
  </si>
  <si>
    <t>天ｶｾ 静止形500ｍ3/H以下</t>
    <phoneticPr fontId="3"/>
  </si>
  <si>
    <t>天ｶｾ 静止形1.000ｍ3/H以下</t>
    <phoneticPr fontId="3"/>
  </si>
  <si>
    <t>ﾊﾞｯｸﾎｳ 0.13ｍ3</t>
    <phoneticPr fontId="3"/>
  </si>
  <si>
    <t>ｽﾃﾝﾚｽ製転倒防止ｸｻﾘ</t>
    <phoneticPr fontId="3"/>
  </si>
  <si>
    <t>B</t>
    <phoneticPr fontId="4"/>
  </si>
  <si>
    <t>C</t>
    <phoneticPr fontId="4"/>
  </si>
  <si>
    <t>D</t>
    <phoneticPr fontId="13"/>
  </si>
  <si>
    <t>T112HK7R</t>
    <phoneticPr fontId="3"/>
  </si>
  <si>
    <t>ﾊﾞｯｸﾎｳ0.13ｍ3</t>
  </si>
  <si>
    <t>ﾊﾞｯｸﾎｳ0.13ｍ3</t>
    <phoneticPr fontId="3"/>
  </si>
  <si>
    <t>屋内ガス設備工事</t>
    <phoneticPr fontId="3"/>
  </si>
  <si>
    <t>ｍ2</t>
  </si>
  <si>
    <t>ｍ2</t>
    <phoneticPr fontId="3"/>
  </si>
  <si>
    <t>ﾊﾞｯｸﾎｳ運搬</t>
    <phoneticPr fontId="3"/>
  </si>
  <si>
    <t>屋外ガス設備工事</t>
    <phoneticPr fontId="3"/>
  </si>
  <si>
    <t>同上法定福利費</t>
  </si>
  <si>
    <t>28.5km以下 ﾊﾞｯｸﾎｳ0.1m3積込共</t>
  </si>
  <si>
    <t>給水引込工事</t>
    <rPh sb="0" eb="1">
      <t>キュウ</t>
    </rPh>
    <phoneticPr fontId="3"/>
  </si>
  <si>
    <t>別-1</t>
    <rPh sb="0" eb="1">
      <t>ベツ</t>
    </rPh>
    <phoneticPr fontId="3"/>
  </si>
  <si>
    <t>管布設工事</t>
    <rPh sb="0" eb="1">
      <t>カン</t>
    </rPh>
    <rPh sb="1" eb="3">
      <t>フセツ</t>
    </rPh>
    <rPh sb="3" eb="4">
      <t>コウ</t>
    </rPh>
    <rPh sb="4" eb="5">
      <t>ジ</t>
    </rPh>
    <phoneticPr fontId="3"/>
  </si>
  <si>
    <t>管径 150mm 20m以上 時間的制約なし 昼間作業 補正無し</t>
    <phoneticPr fontId="3"/>
  </si>
  <si>
    <t>ﾏﾝﾎｰﾙ用可とう継手</t>
    <phoneticPr fontId="3"/>
  </si>
  <si>
    <t>拡張ﾊﾞﾝﾄﾞﾀｲﾌﾟ 本管:塩ﾋﾞ(ﾘﾌﾞ)管 本管径150</t>
    <phoneticPr fontId="3"/>
  </si>
  <si>
    <t>個</t>
    <rPh sb="0" eb="1">
      <t>コ</t>
    </rPh>
    <phoneticPr fontId="3"/>
  </si>
  <si>
    <t>拡張ﾊﾞﾝﾄﾞﾀｲﾌﾟ 本管:塩ﾋﾞ(VU)管 本管径150</t>
    <phoneticPr fontId="3"/>
  </si>
  <si>
    <t>埋設標識ｼｰﾄ -上下水道･ｶﾞｽ用-</t>
    <phoneticPr fontId="3"/>
  </si>
  <si>
    <t>機械掘削工(小型ﾊﾞｯｸﾎｳ)</t>
    <phoneticPr fontId="3"/>
  </si>
  <si>
    <t>ﾊﾞｯｸﾎｳ 山0.13(平0.10)m3 排ｶﾞｽ対型(第2次基準値)　[標準]</t>
    <phoneticPr fontId="3"/>
  </si>
  <si>
    <t>砕石[1.2] 標準 ﾊﾞｯｸﾎｳ 山0.13(平0.10)m3</t>
    <phoneticPr fontId="3"/>
  </si>
  <si>
    <t>排ｶﾞｽ対型(第2次基準値)　[標準]再生砕石 RC-40</t>
    <phoneticPr fontId="3"/>
  </si>
  <si>
    <t>機械投入埋戻工(小型ﾊﾞｯｸﾎｳ)</t>
    <phoneticPr fontId="3"/>
  </si>
  <si>
    <t>※砕石埋戻工・砂埋戻工(小型ﾊﾞｯｸﾎｳ投入)</t>
    <phoneticPr fontId="3"/>
  </si>
  <si>
    <t>管基礎工</t>
    <phoneticPr fontId="3"/>
  </si>
  <si>
    <t>φ150mm　B=0.55</t>
    <phoneticPr fontId="3"/>
  </si>
  <si>
    <t>φ150mm　B=0.85</t>
    <phoneticPr fontId="3"/>
  </si>
  <si>
    <t>土留工</t>
    <phoneticPr fontId="3"/>
  </si>
  <si>
    <t>軽量鋼矢板建込工(両側分)</t>
    <phoneticPr fontId="3"/>
  </si>
  <si>
    <t>2.0m以下 ﾊﾞｯｸﾎｳ 山0.13(平0.10)m3 排ｶﾞｽ対型(第2次基準値)　[標準]</t>
    <phoneticPr fontId="3"/>
  </si>
  <si>
    <t>軽量鋼矢板引抜工(両側分)</t>
    <phoneticPr fontId="3"/>
  </si>
  <si>
    <t>2.0m以下 ﾄﾗｯｸｸﾚｰﾝ 油圧伸縮ｼﾞﾌﾞ型 4.9t吊</t>
    <phoneticPr fontId="3"/>
  </si>
  <si>
    <t>土留支保工(軽量金属支保工) 設置・撤去(手間のみ)</t>
    <phoneticPr fontId="3"/>
  </si>
  <si>
    <t>仮設材賃料</t>
    <phoneticPr fontId="3"/>
  </si>
  <si>
    <t>1号組立マンホール設置工事</t>
    <rPh sb="1" eb="2">
      <t>ゴウ</t>
    </rPh>
    <rPh sb="2" eb="3">
      <t>ク</t>
    </rPh>
    <rPh sb="3" eb="4">
      <t>タ</t>
    </rPh>
    <rPh sb="9" eb="11">
      <t>セッチ</t>
    </rPh>
    <rPh sb="11" eb="13">
      <t>コウジ</t>
    </rPh>
    <phoneticPr fontId="3"/>
  </si>
  <si>
    <t>人孔用鉄蓋枠φ600（浮上防止型）</t>
    <phoneticPr fontId="3"/>
  </si>
  <si>
    <t>WA-63G-11A（香南市用）</t>
    <phoneticPr fontId="3"/>
  </si>
  <si>
    <t>組</t>
    <rPh sb="0" eb="1">
      <t>クミ</t>
    </rPh>
    <phoneticPr fontId="3"/>
  </si>
  <si>
    <t>鋳鉄製ﾏﾝﾎｰﾙふた(下水道用)</t>
    <phoneticPr fontId="3"/>
  </si>
  <si>
    <t>調整部材 ﾏﾝﾎｰﾙふた専用無収縮ﾓﾙﾀﾙ 25kg入</t>
    <phoneticPr fontId="3"/>
  </si>
  <si>
    <t>cm</t>
    <phoneticPr fontId="3"/>
  </si>
  <si>
    <t>駒・ﾎﾞﾙﾄ・ﾅｯﾄ・ｽﾘｰﾌﾞ</t>
    <phoneticPr fontId="3"/>
  </si>
  <si>
    <t>下水道用鉄筋ｺﾝｸﾘｰﾄ製組立ﾏﾝﾎｰﾙ</t>
    <phoneticPr fontId="3"/>
  </si>
  <si>
    <t>ﾏﾝﾎｰﾙ付属品 調整ﾘﾝｸﾞ 600mm×50mm</t>
    <phoneticPr fontId="3"/>
  </si>
  <si>
    <t>JSWAS A-11</t>
    <phoneticPr fontId="3"/>
  </si>
  <si>
    <t>1号ﾏﾝﾎｰﾙ(Ⅰ種) 斜壁</t>
    <phoneticPr fontId="3"/>
  </si>
  <si>
    <t>上径600mm×下径900mm×高300mm JSWAS A-11</t>
    <phoneticPr fontId="3"/>
  </si>
  <si>
    <t>ﾏﾝﾎｰﾙ付属品 調整ﾘﾝｸﾞ 600mm×100mm</t>
    <phoneticPr fontId="3"/>
  </si>
  <si>
    <t>上径600mm×下径900mm×高450mm JSWAS A-11</t>
    <phoneticPr fontId="3"/>
  </si>
  <si>
    <t>上径600mm×下径900mm×高600mm JSWAS A-11</t>
    <phoneticPr fontId="3"/>
  </si>
  <si>
    <t>1号ﾏﾝﾎｰﾙ(Ⅰ種) 管取付け壁</t>
    <phoneticPr fontId="3"/>
  </si>
  <si>
    <t>内径900mm×高600mm JSWAS A-11</t>
    <phoneticPr fontId="3"/>
  </si>
  <si>
    <t>内径900mm×高900mm JSWAS A-11</t>
    <phoneticPr fontId="3"/>
  </si>
  <si>
    <t>内径900mm×高1200mm JSWAS A-11</t>
    <phoneticPr fontId="3"/>
  </si>
  <si>
    <t>下水道用鉄筋ｺﾝｸﾘｰﾄ製組立ﾏﾝﾎｰﾙ 削孔費</t>
    <phoneticPr fontId="3"/>
  </si>
  <si>
    <t>0･1号(Ⅰ種) 塩ﾋﾞ管用 径150mm用</t>
    <phoneticPr fontId="3"/>
  </si>
  <si>
    <t>既設管削孔費</t>
    <phoneticPr fontId="3"/>
  </si>
  <si>
    <t>1号ﾏﾝﾎｰﾙ(Ⅰ種) 底版</t>
    <phoneticPr fontId="3"/>
  </si>
  <si>
    <t>有効高 130mm JSWAS A-11</t>
    <phoneticPr fontId="3"/>
  </si>
  <si>
    <t>箇所</t>
    <rPh sb="0" eb="2">
      <t>カショ</t>
    </rPh>
    <phoneticPr fontId="3"/>
  </si>
  <si>
    <t>φ150</t>
    <phoneticPr fontId="3"/>
  </si>
  <si>
    <t>時間的制約なし 昼間作業 基礎材を計上しない 補正無し</t>
    <phoneticPr fontId="3"/>
  </si>
  <si>
    <t>底部工（組立式）</t>
    <phoneticPr fontId="3"/>
  </si>
  <si>
    <t>再生砕石 RC-40</t>
    <phoneticPr fontId="3"/>
  </si>
  <si>
    <t>内副管</t>
    <phoneticPr fontId="3"/>
  </si>
  <si>
    <t>1.0m未満  2箇所</t>
    <phoneticPr fontId="3"/>
  </si>
  <si>
    <t>取付管工事</t>
    <rPh sb="0" eb="2">
      <t>トリツケ</t>
    </rPh>
    <rPh sb="2" eb="3">
      <t>カン</t>
    </rPh>
    <rPh sb="3" eb="5">
      <t>コウジ</t>
    </rPh>
    <phoneticPr fontId="3"/>
  </si>
  <si>
    <t>取付管布設工および支管取付工</t>
    <phoneticPr fontId="3"/>
  </si>
  <si>
    <t>管径 150mm 5箇所未満 昼間作業 取付管長　5m以上12m未満</t>
    <phoneticPr fontId="3"/>
  </si>
  <si>
    <t>硬質塩化ﾋﾞﾆﾙ・強化プラスチック製 可とう性支管を設置しない 補正無し</t>
    <phoneticPr fontId="3"/>
  </si>
  <si>
    <t>同径支管</t>
    <phoneticPr fontId="3"/>
  </si>
  <si>
    <t>φ150（ﾘﾌﾞ管用）</t>
    <phoneticPr fontId="3"/>
  </si>
  <si>
    <t>0°自在曲管</t>
    <phoneticPr fontId="3"/>
  </si>
  <si>
    <t>ｷｬｯﾌﾟ</t>
    <phoneticPr fontId="3"/>
  </si>
  <si>
    <t>埋設標識ｼｰﾄ 幅150mm 長50m 2倍</t>
    <phoneticPr fontId="3"/>
  </si>
  <si>
    <t>材質:ﾎﾟﾘｴﾁﾚﾝｸﾛｽ 上下水道･ｶﾞｽ用</t>
    <phoneticPr fontId="3"/>
  </si>
  <si>
    <t>付帯工</t>
    <rPh sb="0" eb="3">
      <t>フタイコウ</t>
    </rPh>
    <phoneticPr fontId="3"/>
  </si>
  <si>
    <t>舗装版切断</t>
    <phoneticPr fontId="3"/>
  </si>
  <si>
    <t>ｱｽﾌｧﾙﾄ舗装版 15cm以下</t>
    <phoneticPr fontId="3"/>
  </si>
  <si>
    <t>舗装版破砕</t>
    <phoneticPr fontId="3"/>
  </si>
  <si>
    <t>ｱｽﾌｧﾙﾄ舗装版 無し 不要 15cm以下 有り</t>
    <phoneticPr fontId="3"/>
  </si>
  <si>
    <t>殻運搬</t>
    <phoneticPr fontId="3"/>
  </si>
  <si>
    <t>処分料</t>
    <phoneticPr fontId="3"/>
  </si>
  <si>
    <t>再資源化施設（As） 再生骨材- 41</t>
    <phoneticPr fontId="3"/>
  </si>
  <si>
    <t>側溝清掃車運搬</t>
    <phoneticPr fontId="3"/>
  </si>
  <si>
    <t>31.0km以下</t>
    <phoneticPr fontId="3"/>
  </si>
  <si>
    <t>ｶｯﾀｰ汚泥 汚泥-3</t>
    <phoneticPr fontId="3"/>
  </si>
  <si>
    <t>ｔ</t>
    <phoneticPr fontId="3"/>
  </si>
  <si>
    <t>上層路盤(車道・路肩部)</t>
    <phoneticPr fontId="3"/>
  </si>
  <si>
    <t>再生粒調砕石 1層施工 120mm</t>
    <phoneticPr fontId="3"/>
  </si>
  <si>
    <t>不陸整正</t>
    <phoneticPr fontId="3"/>
  </si>
  <si>
    <t>無し</t>
    <phoneticPr fontId="3"/>
  </si>
  <si>
    <t>表層(車道・路肩部)</t>
    <phoneticPr fontId="3"/>
  </si>
  <si>
    <t>1.4m未満(1層当り平均仕上り厚50mm以下)</t>
    <phoneticPr fontId="3"/>
  </si>
  <si>
    <t>30mm 再生ｱｽﾌｧﾙﾄ混合物 ｱｽﾌｧﾙﾄ乳剤</t>
    <phoneticPr fontId="3"/>
  </si>
  <si>
    <t>区画線設置</t>
    <phoneticPr fontId="3"/>
  </si>
  <si>
    <t>無し 溶融式手動 実線 15cm</t>
    <phoneticPr fontId="3"/>
  </si>
  <si>
    <t>含有量15～18% 白 ｱｽﾌｧﾙﾄ舗装</t>
    <phoneticPr fontId="3"/>
  </si>
  <si>
    <t>別-2</t>
    <rPh sb="0" eb="1">
      <t>ベツ</t>
    </rPh>
    <phoneticPr fontId="3"/>
  </si>
  <si>
    <t>共通仮設</t>
    <rPh sb="0" eb="4">
      <t>キョウツウカセツ</t>
    </rPh>
    <phoneticPr fontId="4"/>
  </si>
  <si>
    <t>積上げ</t>
    <rPh sb="0" eb="1">
      <t>ツ</t>
    </rPh>
    <rPh sb="1" eb="2">
      <t>ア</t>
    </rPh>
    <phoneticPr fontId="3"/>
  </si>
  <si>
    <t>交通誘導員B</t>
  </si>
  <si>
    <t>人</t>
    <rPh sb="0" eb="1">
      <t>ニン</t>
    </rPh>
    <phoneticPr fontId="3"/>
  </si>
  <si>
    <t>日</t>
    <rPh sb="0" eb="1">
      <t>ヒ</t>
    </rPh>
    <phoneticPr fontId="3"/>
  </si>
  <si>
    <t>通水試験費</t>
    <rPh sb="0" eb="5">
      <t>ツウスイシケンヒ</t>
    </rPh>
    <phoneticPr fontId="3"/>
  </si>
  <si>
    <t>ｆくぁい</t>
    <phoneticPr fontId="3"/>
  </si>
  <si>
    <t>φ800mm以下：1日当り</t>
    <rPh sb="6" eb="8">
      <t>イカ</t>
    </rPh>
    <rPh sb="10" eb="11">
      <t>ヒ</t>
    </rPh>
    <rPh sb="11" eb="12">
      <t>アタ</t>
    </rPh>
    <phoneticPr fontId="3"/>
  </si>
  <si>
    <t>既設管と連絡して給水車が不要</t>
    <rPh sb="0" eb="3">
      <t>キセツカン</t>
    </rPh>
    <rPh sb="4" eb="6">
      <t>レンラク</t>
    </rPh>
    <rPh sb="8" eb="11">
      <t>キュウスイシャ</t>
    </rPh>
    <rPh sb="12" eb="14">
      <t>フヨウ</t>
    </rPh>
    <phoneticPr fontId="3"/>
  </si>
  <si>
    <t>不断水連絡(鋳鉄管布設)</t>
    <phoneticPr fontId="3"/>
  </si>
  <si>
    <t>本管φ300mm*取出φ75mm</t>
    <phoneticPr fontId="3"/>
  </si>
  <si>
    <t>ﾌﾗﾝｼﾞ継手(鋳鉄管布設)</t>
    <phoneticPr fontId="3"/>
  </si>
  <si>
    <t>JWWA 7.5K ,φ75(80)mm</t>
    <phoneticPr fontId="3"/>
  </si>
  <si>
    <t>口</t>
    <rPh sb="0" eb="1">
      <t>クチ</t>
    </rPh>
    <phoneticPr fontId="3"/>
  </si>
  <si>
    <t>据付工(ﾎﾟﾘｴﾁﾚﾝ管布設)</t>
    <phoneticPr fontId="3"/>
  </si>
  <si>
    <t>φ50mm</t>
    <phoneticPr fontId="3"/>
  </si>
  <si>
    <t>φ75mm</t>
    <phoneticPr fontId="3"/>
  </si>
  <si>
    <t>ﾒｶﾆｶﾙ継手工(ﾎﾟﾘｴﾁﾚﾝ管布設)</t>
    <phoneticPr fontId="3"/>
  </si>
  <si>
    <t>継手工(ﾎﾟﾘｴﾁﾚﾝ管布設)</t>
    <phoneticPr fontId="3"/>
  </si>
  <si>
    <t>小口径管ねじ込み(鋼管布設)</t>
    <phoneticPr fontId="3"/>
  </si>
  <si>
    <t>ﾎﾟﾘｴﾁﾚﾝ管切断</t>
    <phoneticPr fontId="3"/>
  </si>
  <si>
    <t>硬質塩化ﾋﾞﾆﾙ管用鋳鉄異形管被覆</t>
    <phoneticPr fontId="3"/>
  </si>
  <si>
    <t>ﾌﾗﾝｼﾞ短管ﾄﾞﾚｯｻｰｼﾞｮｲﾝﾄ ,φ75mm</t>
    <phoneticPr fontId="3"/>
  </si>
  <si>
    <t>曲管 ,φ75mm</t>
    <phoneticPr fontId="3"/>
  </si>
  <si>
    <t>片落管 ,φ75mm</t>
    <phoneticPr fontId="3"/>
  </si>
  <si>
    <t>曲管 ,φ50mm</t>
    <phoneticPr fontId="3"/>
  </si>
  <si>
    <t>ﾌﾗﾝｼﾞ短管ﾄﾞﾚｯｻｰｼﾞｮｲﾝﾄ ,φ50mm</t>
    <phoneticPr fontId="3"/>
  </si>
  <si>
    <t>鉄蓋設置･撤去(仕切弁･空気弁ﾎﾞｯｸｽ)</t>
    <phoneticPr fontId="3"/>
  </si>
  <si>
    <t>設置 ,円形 1号(250) ,無収縮ﾓﾙﾀﾙ:無</t>
    <phoneticPr fontId="3"/>
  </si>
  <si>
    <t>ﾚｼﾞﾝｺﾝｸﾘｰﾄ製ﾎﾞｯｸｽ(円形)設置･撤去</t>
    <phoneticPr fontId="3"/>
  </si>
  <si>
    <t>設置 ,円形 1号(250) ,上部壁(H=150)</t>
    <phoneticPr fontId="3"/>
  </si>
  <si>
    <t>設置 ,円形 1号(250) ,中部壁(H=100)</t>
    <phoneticPr fontId="3"/>
  </si>
  <si>
    <t>設置 ,円形 1号(250) ,中部壁(H=300)</t>
    <phoneticPr fontId="3"/>
  </si>
  <si>
    <t>設置 ,円形 1号(250) ,底版(H=40)</t>
    <phoneticPr fontId="3"/>
  </si>
  <si>
    <t>止水栓取付工</t>
    <phoneticPr fontId="3"/>
  </si>
  <si>
    <t>止水栓のみ取付 ,PP用 ,φ50mm</t>
    <phoneticPr fontId="3"/>
  </si>
  <si>
    <t>管明示ﾃｰﾌﾟ(ﾎﾟﾘｴﾁﾚﾝ管布設)</t>
    <phoneticPr fontId="3"/>
  </si>
  <si>
    <t>ｍ</t>
    <phoneticPr fontId="3"/>
  </si>
  <si>
    <t>割T字管ﾌﾗﾝｼﾞ型ｿﾌﾄｼｰﾙ仕切弁付</t>
    <phoneticPr fontId="3"/>
  </si>
  <si>
    <t>鋳鉄管用 φ300×φ75</t>
    <phoneticPr fontId="3"/>
  </si>
  <si>
    <t>ﾀﾞｸﾀｲﾙ製 通水部粉体塗装 SUSﾎﾞﾙﾄ仕様</t>
    <phoneticPr fontId="3"/>
  </si>
  <si>
    <t>ﾒｶﾎﾟﾘF付短管</t>
    <phoneticPr fontId="3"/>
  </si>
  <si>
    <t>φ75</t>
    <phoneticPr fontId="3"/>
  </si>
  <si>
    <t>内外面ｴﾎﾟｷｼ樹脂粉体塗装･離脱防止金具付</t>
    <phoneticPr fontId="3"/>
  </si>
  <si>
    <t>ﾌﾗﾝｼﾞ接合付属品</t>
    <phoneticPr fontId="3"/>
  </si>
  <si>
    <t>大型ﾒｰﾀｰﾎﾞｯｸｽ鉄蓋設置工</t>
    <phoneticPr fontId="3"/>
  </si>
  <si>
    <t>MR-2L-10L用(筐､調整ﾘﾝｸﾞを含む)</t>
    <phoneticPr fontId="3"/>
  </si>
  <si>
    <t>手間のみ</t>
    <phoneticPr fontId="3"/>
  </si>
  <si>
    <t>φ50mm ,天端明示:有</t>
    <rPh sb="12" eb="13">
      <t>アリ</t>
    </rPh>
    <phoneticPr fontId="3"/>
  </si>
  <si>
    <t>φ75mm ,天端明示:有</t>
    <rPh sb="12" eb="13">
      <t>アリ</t>
    </rPh>
    <phoneticPr fontId="3"/>
  </si>
  <si>
    <t>管明示ｼｰﾄ(鋳鉄管布設)</t>
    <phoneticPr fontId="3"/>
  </si>
  <si>
    <t>RF-7.5 SUS304 ﾅｯﾄ焼付防止処理</t>
    <phoneticPr fontId="3"/>
  </si>
  <si>
    <t>水道配水用ﾎﾟﾘｴﾁﾚﾝ管 (本)</t>
    <phoneticPr fontId="3"/>
  </si>
  <si>
    <t>ﾌﾟﾚｰﾝｴﾝﾄﾞ φ75×5.00</t>
    <phoneticPr fontId="3"/>
  </si>
  <si>
    <t>本</t>
    <rPh sb="0" eb="1">
      <t>ホン</t>
    </rPh>
    <phoneticPr fontId="3"/>
  </si>
  <si>
    <t>ﾒｶﾎﾟﾘ片落ち管</t>
    <phoneticPr fontId="3"/>
  </si>
  <si>
    <t>内外面ｴﾎﾟｷｼ樹脂粉体塗装･材質:鋳鉄製 離脱防止金具付</t>
    <phoneticPr fontId="3"/>
  </si>
  <si>
    <t>差込み(ﾜﾝﾀｯﾁ式)継手</t>
    <phoneticPr fontId="3"/>
  </si>
  <si>
    <t>90ﾟﾍﾞﾝﾄﾞ φ50</t>
    <phoneticPr fontId="3"/>
  </si>
  <si>
    <t>PEP用製品(金属継手) JWWAB116同等</t>
    <phoneticPr fontId="3"/>
  </si>
  <si>
    <t>ﾒｶﾎﾟﾘ小曲管</t>
    <phoneticPr fontId="3"/>
  </si>
  <si>
    <t>φ75×90ﾟ</t>
    <phoneticPr fontId="3"/>
  </si>
  <si>
    <t>φ75×45ﾟ</t>
    <phoneticPr fontId="3"/>
  </si>
  <si>
    <t>ｲﾝｺｱ</t>
    <phoneticPr fontId="3"/>
  </si>
  <si>
    <t>差込み(ﾜﾝﾀｯﾁ式)継手用 樹脂製 φ50</t>
    <phoneticPr fontId="3"/>
  </si>
  <si>
    <t>PB7099</t>
    <phoneticPr fontId="3"/>
  </si>
  <si>
    <t>ﾒｰﾀｰ用ｿｹｯﾄ φ50</t>
    <phoneticPr fontId="3"/>
  </si>
  <si>
    <t>副栓付伸縮止水栓</t>
    <phoneticPr fontId="3"/>
  </si>
  <si>
    <t>横型 φ50</t>
    <phoneticPr fontId="3"/>
  </si>
  <si>
    <t>大型ﾒｰﾀｰﾎﾞｯｸｽ鉄蓋</t>
    <phoneticPr fontId="3"/>
  </si>
  <si>
    <t>50､75mm用 MR-2L-10L同等品</t>
    <phoneticPr fontId="3"/>
  </si>
  <si>
    <t>内寸 850×580</t>
    <phoneticPr fontId="3"/>
  </si>
  <si>
    <t>仕切弁鉄蓋</t>
    <phoneticPr fontId="3"/>
  </si>
  <si>
    <t>25型</t>
    <phoneticPr fontId="3"/>
  </si>
  <si>
    <t>弁ﾎﾞｯｸｽ 25</t>
    <phoneticPr fontId="3"/>
  </si>
  <si>
    <t>A1.5</t>
    <phoneticPr fontId="3"/>
  </si>
  <si>
    <t>NHVO-25-150A 同等品</t>
    <phoneticPr fontId="3"/>
  </si>
  <si>
    <t>25B1</t>
    <phoneticPr fontId="3"/>
  </si>
  <si>
    <t>NHVO-25-100B 同等品</t>
    <phoneticPr fontId="3"/>
  </si>
  <si>
    <t>25B3</t>
    <phoneticPr fontId="3"/>
  </si>
  <si>
    <t>NHVO-25-300B 同等品</t>
    <phoneticPr fontId="3"/>
  </si>
  <si>
    <t>25SS</t>
    <phoneticPr fontId="3"/>
  </si>
  <si>
    <t>NHVO-25-60SS 同等品</t>
    <phoneticPr fontId="3"/>
  </si>
  <si>
    <t>小型ﾊﾞｯｸﾎｳ掘削積込</t>
    <phoneticPr fontId="3"/>
  </si>
  <si>
    <t>山積0.13m3 ,礫質土･砂･砂質土･粘性土</t>
    <phoneticPr fontId="3"/>
  </si>
  <si>
    <t>管路埋戻(機械埋戻･小型ﾊﾞｯｸﾎｳ)</t>
    <phoneticPr fontId="3"/>
  </si>
  <si>
    <t>山積0.13m3 ,再生砕石 RC-40</t>
    <phoneticPr fontId="3"/>
  </si>
  <si>
    <t>路盤工</t>
    <phoneticPr fontId="3"/>
  </si>
  <si>
    <t>施工幅 1.8m未満 ,仕上がり厚100 mm</t>
    <phoneticPr fontId="3"/>
  </si>
  <si>
    <t>再生粒調砕石 RM-30</t>
    <phoneticPr fontId="3"/>
  </si>
  <si>
    <t>ｱｽﾌｧﾙﾄ舗装工(人力施工)</t>
    <phoneticPr fontId="3"/>
  </si>
  <si>
    <t>舗装厚50 mm,車道及び路肩 ,t≦50mm</t>
    <phoneticPr fontId="3"/>
  </si>
  <si>
    <t>密粒度T0P13 ,ﾌﾟﾗｲﾑｺｰﾄ(PK-3)</t>
    <phoneticPr fontId="3"/>
  </si>
  <si>
    <t>消火栓設置工事</t>
    <rPh sb="0" eb="3">
      <t>ショウカセン</t>
    </rPh>
    <rPh sb="3" eb="7">
      <t>セッチコウジ</t>
    </rPh>
    <phoneticPr fontId="3"/>
  </si>
  <si>
    <t>消火栓設置･撤去</t>
    <phoneticPr fontId="3"/>
  </si>
  <si>
    <t>設置 ,機械施工 ,地下式 ,単口</t>
    <phoneticPr fontId="3"/>
  </si>
  <si>
    <t>T字管 ,φ75mm</t>
    <phoneticPr fontId="3"/>
  </si>
  <si>
    <t>設置 ,円形 3号(500) ,無収縮ﾓﾙﾀﾙ:無</t>
    <phoneticPr fontId="3"/>
  </si>
  <si>
    <t>設置 ,円形 3号(500) ,上部壁(H=200)</t>
    <phoneticPr fontId="3"/>
  </si>
  <si>
    <t>設置 ,円形 3号(500) ,下部壁(H=200)</t>
    <phoneticPr fontId="3"/>
  </si>
  <si>
    <t>設置 ,円形 3号(500) ,底版(H=40)</t>
    <phoneticPr fontId="3"/>
  </si>
  <si>
    <t xml:space="preserve">溶融式･手動 ,実線 15cm ,ｶﾞﾗｽﾋﾞｰｽﾞ含有量15～18% </t>
    <phoneticPr fontId="3"/>
  </si>
  <si>
    <t>黄 鉛･ｸﾛﾑﾌﾘｰ ,ｱｽﾌｧﾙﾄ舗装
用 ,しない&lt;標準&gt;(全ての費用)</t>
    <phoneticPr fontId="3"/>
  </si>
  <si>
    <t>ﾒｶﾎﾟﾘF付T字管(台付)</t>
    <phoneticPr fontId="3"/>
  </si>
  <si>
    <t>φ75×φ75</t>
    <phoneticPr fontId="3"/>
  </si>
  <si>
    <t>補修弁</t>
    <phoneticPr fontId="3"/>
  </si>
  <si>
    <t>φ75×150H･7.5k</t>
    <phoneticPr fontId="3"/>
  </si>
  <si>
    <t>ﾎﾞｰﾙ･ｷｬｯﾌﾟ式 FCD 内外面粉体塗装</t>
    <phoneticPr fontId="3"/>
  </si>
  <si>
    <t>単口消火栓</t>
    <phoneticPr fontId="3"/>
  </si>
  <si>
    <t>SUS製 φ75 補修弁無</t>
    <phoneticPr fontId="3"/>
  </si>
  <si>
    <t>消火栓鉄蓋</t>
    <phoneticPr fontId="3"/>
  </si>
  <si>
    <t>1型(丸形) 500 無収縮ﾓﾙﾀﾙ･調整金具ｾｯﾄ</t>
    <phoneticPr fontId="3"/>
  </si>
  <si>
    <t>栓ﾎﾞｯｸｽ 50</t>
    <phoneticPr fontId="3"/>
  </si>
  <si>
    <t>丸形A</t>
    <phoneticPr fontId="3"/>
  </si>
  <si>
    <t>WO-50-200A Nﾂｷ 同等品</t>
    <phoneticPr fontId="3"/>
  </si>
  <si>
    <t>丸形C2</t>
    <phoneticPr fontId="3"/>
  </si>
  <si>
    <t>NHVO-50-200C  同等品</t>
    <phoneticPr fontId="3"/>
  </si>
  <si>
    <t>丸形 S 底版</t>
    <phoneticPr fontId="3"/>
  </si>
  <si>
    <t>NHVO-50-40S Tﾂｷ 同等品</t>
    <phoneticPr fontId="3"/>
  </si>
  <si>
    <t>山積0.13m3 ,再生砂</t>
    <rPh sb="10" eb="12">
      <t>サイセイ</t>
    </rPh>
    <phoneticPr fontId="3"/>
  </si>
  <si>
    <t>舗装版取壊し(小型ﾊﾞｯｸﾎｳ直接掘削積込)</t>
    <phoneticPr fontId="3"/>
  </si>
  <si>
    <t>舗装版破砕 機械積込(小規模土工) 無し 9.0km以下</t>
    <phoneticPr fontId="3"/>
  </si>
  <si>
    <t>夜須防災コミュニティセンター機械設備工事</t>
    <phoneticPr fontId="3"/>
  </si>
  <si>
    <t>香南市</t>
  </si>
  <si>
    <t>　　　　　　　　　　　　　　　　　　高知県</t>
  </si>
  <si>
    <t>防  第07011号</t>
    <rPh sb="9" eb="10">
      <t>ゴウ</t>
    </rPh>
    <phoneticPr fontId="34"/>
  </si>
  <si>
    <t>高知県　香南市  夜須町坪井</t>
    <rPh sb="9" eb="11">
      <t>ヤス</t>
    </rPh>
    <rPh sb="11" eb="12">
      <t>チョウ</t>
    </rPh>
    <rPh sb="12" eb="14">
      <t>ツボイ</t>
    </rPh>
    <phoneticPr fontId="34"/>
  </si>
  <si>
    <t xml:space="preserve"> 夜須防災コミュニティセンター機械設備工事  実施設計書</t>
    <rPh sb="1" eb="5">
      <t>ヤスボウサイ</t>
    </rPh>
    <rPh sb="15" eb="17">
      <t>キカイ</t>
    </rPh>
    <rPh sb="17" eb="19">
      <t>セツビ</t>
    </rPh>
    <phoneticPr fontId="34"/>
  </si>
  <si>
    <t>作業区分</t>
  </si>
  <si>
    <t>請負</t>
  </si>
  <si>
    <t>工事日数</t>
  </si>
  <si>
    <t>510 日</t>
    <phoneticPr fontId="34"/>
  </si>
  <si>
    <t>工種区分</t>
  </si>
  <si>
    <t>新営機械設備工事</t>
    <rPh sb="0" eb="1">
      <t>シン</t>
    </rPh>
    <rPh sb="1" eb="2">
      <t>エイ</t>
    </rPh>
    <rPh sb="2" eb="4">
      <t>キカイ</t>
    </rPh>
    <rPh sb="4" eb="6">
      <t>セツビ</t>
    </rPh>
    <rPh sb="6" eb="8">
      <t>コウジ</t>
    </rPh>
    <phoneticPr fontId="34"/>
  </si>
  <si>
    <t>積算単価適用</t>
  </si>
  <si>
    <t>工事概要</t>
  </si>
  <si>
    <t>起工又は変更理由</t>
  </si>
  <si>
    <t>夜須防災コミュニティセンター機械設備工事</t>
    <rPh sb="0" eb="4">
      <t>ヤスボウサイ</t>
    </rPh>
    <rPh sb="14" eb="16">
      <t>キカイ</t>
    </rPh>
    <rPh sb="16" eb="18">
      <t>セツビ</t>
    </rPh>
    <rPh sb="18" eb="20">
      <t>コウジ</t>
    </rPh>
    <phoneticPr fontId="34"/>
  </si>
  <si>
    <t>■鉄筋コンクリート造・地上2階</t>
    <rPh sb="1" eb="3">
      <t>テッキン</t>
    </rPh>
    <rPh sb="9" eb="10">
      <t>ゾウ</t>
    </rPh>
    <rPh sb="11" eb="13">
      <t>チジョウ</t>
    </rPh>
    <rPh sb="14" eb="15">
      <t>カイ</t>
    </rPh>
    <phoneticPr fontId="34"/>
  </si>
  <si>
    <t>■敷地面積 6,648.55㎡　■延床面積 2,317.46㎡　■建築面積 1,525.59㎡</t>
    <rPh sb="1" eb="3">
      <t>シキチ</t>
    </rPh>
    <rPh sb="3" eb="5">
      <t>メンセキ</t>
    </rPh>
    <rPh sb="17" eb="21">
      <t>ノベユカメンセキ</t>
    </rPh>
    <rPh sb="33" eb="35">
      <t>ケンチク</t>
    </rPh>
    <rPh sb="35" eb="37">
      <t>メンセキ</t>
    </rPh>
    <phoneticPr fontId="34"/>
  </si>
  <si>
    <t>■建物最高高さ 9.858m</t>
    <rPh sb="1" eb="3">
      <t>タテモノ</t>
    </rPh>
    <rPh sb="3" eb="5">
      <t>サイコウ</t>
    </rPh>
    <rPh sb="5" eb="6">
      <t>タカ</t>
    </rPh>
    <phoneticPr fontId="34"/>
  </si>
  <si>
    <t>○衛生器具設備工事　1式　○屋内給水設備工事　1式</t>
    <rPh sb="1" eb="5">
      <t>エイセイキグ</t>
    </rPh>
    <rPh sb="5" eb="7">
      <t>セツビ</t>
    </rPh>
    <rPh sb="7" eb="9">
      <t>コウジ</t>
    </rPh>
    <rPh sb="11" eb="12">
      <t>シキ</t>
    </rPh>
    <rPh sb="14" eb="16">
      <t>オクナイ</t>
    </rPh>
    <rPh sb="16" eb="18">
      <t>キュウスイ</t>
    </rPh>
    <rPh sb="18" eb="20">
      <t>セツビ</t>
    </rPh>
    <rPh sb="20" eb="22">
      <t>コウジ</t>
    </rPh>
    <rPh sb="24" eb="25">
      <t>シキ</t>
    </rPh>
    <phoneticPr fontId="3"/>
  </si>
  <si>
    <t>○屋内排水設備工事　1式　○給湯設備工事　1式　○消火設備工事　1式</t>
    <rPh sb="1" eb="3">
      <t>オクナイ</t>
    </rPh>
    <rPh sb="3" eb="7">
      <t>ハイスイセツビ</t>
    </rPh>
    <rPh sb="7" eb="9">
      <t>コウジ</t>
    </rPh>
    <rPh sb="11" eb="12">
      <t>シキ</t>
    </rPh>
    <rPh sb="14" eb="18">
      <t>キュウトウセツビ</t>
    </rPh>
    <rPh sb="18" eb="20">
      <t>コウジ</t>
    </rPh>
    <rPh sb="22" eb="23">
      <t>シキ</t>
    </rPh>
    <rPh sb="25" eb="29">
      <t>ショウカセツビ</t>
    </rPh>
    <rPh sb="29" eb="31">
      <t>コウジ</t>
    </rPh>
    <rPh sb="33" eb="34">
      <t>シキ</t>
    </rPh>
    <phoneticPr fontId="3"/>
  </si>
  <si>
    <t>○屋内ガス設備工事　1式　○空調設備工事　1式　○換気設備工事　1式</t>
    <rPh sb="1" eb="3">
      <t>オクナイ</t>
    </rPh>
    <rPh sb="5" eb="7">
      <t>セツビ</t>
    </rPh>
    <rPh sb="7" eb="9">
      <t>コウジ</t>
    </rPh>
    <rPh sb="11" eb="12">
      <t>シキ</t>
    </rPh>
    <rPh sb="14" eb="16">
      <t>クウチョウ</t>
    </rPh>
    <rPh sb="16" eb="18">
      <t>セツビ</t>
    </rPh>
    <rPh sb="18" eb="20">
      <t>コウジ</t>
    </rPh>
    <rPh sb="22" eb="23">
      <t>シキ</t>
    </rPh>
    <rPh sb="25" eb="27">
      <t>カンキ</t>
    </rPh>
    <rPh sb="27" eb="29">
      <t>セツビ</t>
    </rPh>
    <rPh sb="29" eb="31">
      <t>コウジ</t>
    </rPh>
    <rPh sb="33" eb="34">
      <t>シキ</t>
    </rPh>
    <phoneticPr fontId="3"/>
  </si>
  <si>
    <t>○屋外給水設備工事　1式　○屋外排水設備工事　1式</t>
    <rPh sb="1" eb="2">
      <t>ヤ</t>
    </rPh>
    <rPh sb="2" eb="3">
      <t>ガイ</t>
    </rPh>
    <rPh sb="3" eb="5">
      <t>キュウスイ</t>
    </rPh>
    <rPh sb="5" eb="7">
      <t>セツビ</t>
    </rPh>
    <rPh sb="7" eb="9">
      <t>コウジ</t>
    </rPh>
    <rPh sb="11" eb="12">
      <t>シキ</t>
    </rPh>
    <rPh sb="14" eb="18">
      <t>オクガイハイスイ</t>
    </rPh>
    <rPh sb="18" eb="20">
      <t>セツビ</t>
    </rPh>
    <rPh sb="20" eb="22">
      <t>コウジ</t>
    </rPh>
    <rPh sb="24" eb="25">
      <t>シキ</t>
    </rPh>
    <phoneticPr fontId="3"/>
  </si>
  <si>
    <t>FROM</t>
  </si>
  <si>
    <t>TO</t>
  </si>
  <si>
    <t>図面番号</t>
  </si>
  <si>
    <t>-</t>
  </si>
  <si>
    <t>整理番号</t>
  </si>
  <si>
    <t>下水引込工事</t>
    <phoneticPr fontId="3"/>
  </si>
  <si>
    <t>○屋外ガス設備工事　1式　○下水引込工事　1式</t>
    <rPh sb="1" eb="3">
      <t>オクガイ</t>
    </rPh>
    <rPh sb="5" eb="7">
      <t>セツビ</t>
    </rPh>
    <rPh sb="7" eb="9">
      <t>コウジ</t>
    </rPh>
    <rPh sb="11" eb="12">
      <t>シキ</t>
    </rPh>
    <rPh sb="22" eb="23">
      <t>シキ</t>
    </rPh>
    <phoneticPr fontId="3"/>
  </si>
  <si>
    <t>○給水引込工事(ﾒｰﾀｰ迄)　1式</t>
    <rPh sb="16" eb="17">
      <t>シキ</t>
    </rPh>
    <phoneticPr fontId="3"/>
  </si>
  <si>
    <t>ﾘﾌﾞ付硬質塩化ﾋﾞﾆﾙ管設置工</t>
    <phoneticPr fontId="3"/>
  </si>
  <si>
    <t>1段(2.0m以下) 水圧式ﾊﾟｲﾌﾟｻﾎﾟｰﾄ</t>
    <phoneticPr fontId="3"/>
  </si>
  <si>
    <t>ﾚﾍﾞﾙ調整部材</t>
    <phoneticPr fontId="3"/>
  </si>
  <si>
    <t>1号 ｲﾝﾊﾞｰﾄ付底塊を使用しない</t>
    <phoneticPr fontId="3"/>
  </si>
  <si>
    <t>組立ﾏﾝﾎｰﾙ設置工</t>
    <phoneticPr fontId="3"/>
  </si>
  <si>
    <t>1号(内径900mm) ﾏﾝﾎｰﾙ深さ 3m以下 4箇所以上</t>
    <phoneticPr fontId="3"/>
  </si>
  <si>
    <t>水道用ﾎﾟﾘｴﾁﾚﾝ二層管 (m)</t>
    <rPh sb="10" eb="12">
      <t>ニソウ</t>
    </rPh>
    <phoneticPr fontId="3"/>
  </si>
  <si>
    <t>1種軟質 φ50 JIS K 6762</t>
    <rPh sb="1" eb="2">
      <t>シュ</t>
    </rPh>
    <rPh sb="2" eb="4">
      <t>ナンシツ</t>
    </rPh>
    <phoneticPr fontId="3"/>
  </si>
  <si>
    <t>φ75×50 PE管×PP管</t>
    <phoneticPr fontId="3"/>
  </si>
  <si>
    <t>ｾｯﾄ</t>
    <phoneticPr fontId="3"/>
  </si>
  <si>
    <t>SUS製ｶﾞﾗﾘ深形ﾌｰﾄﾞFD追加差額</t>
  </si>
  <si>
    <t>個</t>
    <phoneticPr fontId="3"/>
  </si>
  <si>
    <t>(金抜)</t>
    <rPh sb="2" eb="3">
      <t>ヌ</t>
    </rPh>
    <phoneticPr fontId="3"/>
  </si>
  <si>
    <t>令和7年4月 1日</t>
    <phoneticPr fontId="34"/>
  </si>
  <si>
    <t>金抜設計書</t>
  </si>
  <si>
    <t xml:space="preserve">  設計変更により請負金額を変更する必要が生じた場合は、｢請負更正金額等の算出方法について（通知）｣により、変更の協議を行うものとする。</t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</si>
</sst>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#,##0&quot; &quot;"/>
    <numFmt numFmtId="177" formatCode="#,##0.0&quot; &quot;"/>
    <numFmt numFmtId="178" formatCode="#,##0.00&quot; &quot;"/>
    <numFmt numFmtId="179" formatCode="#,###.0&quot; &quot;"/>
    <numFmt numFmtId="180" formatCode="#,##0.000&quot; &quot;"/>
    <numFmt numFmtId="181" formatCode="#,##0_);[Red]\(#,##0\)"/>
    <numFmt numFmtId="182" formatCode="0.0%"/>
    <numFmt numFmtId="183" formatCode="0.0_);[Red]\(0.0\)"/>
    <numFmt numFmtId="184" formatCode="#,##0.0"/>
    <numFmt numFmtId="185" formatCode="0.00_);[Red]\(0.00\)"/>
    <numFmt numFmtId="186" formatCode="##,##0.0&quot; &quot;"/>
  </numFmts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Arial"/>
      <family val="2"/>
    </font>
    <font>
      <b/>
      <sz val="12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10"/>
      <color indexed="8"/>
      <name val="ＭＳ 明朝"/>
      <family val="1"/>
      <charset val="128"/>
    </font>
    <font>
      <b/>
      <i/>
      <sz val="2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color indexed="9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5"/>
      <color indexed="8"/>
      <name val="ＭＳ 明朝"/>
      <family val="1"/>
      <charset val="128"/>
    </font>
    <font>
      <sz val="6"/>
      <name val="ＭＳ 明朝"/>
      <family val="2"/>
      <charset val="128"/>
    </font>
    <font>
      <sz val="16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9" fillId="0" borderId="0"/>
    <xf numFmtId="0" fontId="7" fillId="0" borderId="0"/>
    <xf numFmtId="6" fontId="15" fillId="0" borderId="0" applyFont="0" applyFill="0" applyBorder="0" applyAlignment="0" applyProtection="0"/>
    <xf numFmtId="0" fontId="15" fillId="0" borderId="0"/>
    <xf numFmtId="0" fontId="15" fillId="0" borderId="0"/>
    <xf numFmtId="38" fontId="1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1" fillId="0" borderId="0">
      <alignment vertical="top"/>
    </xf>
    <xf numFmtId="0" fontId="21" fillId="0" borderId="0">
      <alignment vertical="top"/>
    </xf>
    <xf numFmtId="0" fontId="29" fillId="0" borderId="0"/>
    <xf numFmtId="0" fontId="7" fillId="0" borderId="0"/>
  </cellStyleXfs>
  <cellXfs count="464">
    <xf numFmtId="0" fontId="0" fillId="0" borderId="0" xfId="0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5" fillId="0" borderId="0" xfId="2" applyFont="1"/>
    <xf numFmtId="176" fontId="2" fillId="0" borderId="4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7" xfId="0" applyNumberFormat="1" applyFont="1" applyBorder="1">
      <alignment vertical="center"/>
    </xf>
    <xf numFmtId="49" fontId="6" fillId="0" borderId="3" xfId="0" applyNumberFormat="1" applyFont="1" applyBorder="1" applyAlignment="1">
      <alignment horizontal="right" vertical="center"/>
    </xf>
    <xf numFmtId="176" fontId="14" fillId="0" borderId="9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/>
    </xf>
    <xf numFmtId="176" fontId="14" fillId="0" borderId="21" xfId="0" applyNumberFormat="1" applyFont="1" applyBorder="1" applyAlignment="1">
      <alignment horizontal="center"/>
    </xf>
    <xf numFmtId="0" fontId="5" fillId="0" borderId="0" xfId="0" applyFont="1" applyAlignment="1"/>
    <xf numFmtId="176" fontId="14" fillId="0" borderId="31" xfId="0" applyNumberFormat="1" applyFont="1" applyBorder="1" applyAlignment="1">
      <alignment horizontal="center"/>
    </xf>
    <xf numFmtId="176" fontId="6" fillId="0" borderId="0" xfId="0" applyNumberFormat="1" applyFont="1" applyAlignment="1">
      <alignment horizontal="center"/>
    </xf>
    <xf numFmtId="176" fontId="6" fillId="0" borderId="0" xfId="0" applyNumberFormat="1" applyFont="1" applyAlignment="1"/>
    <xf numFmtId="177" fontId="6" fillId="0" borderId="0" xfId="0" applyNumberFormat="1" applyFont="1" applyAlignment="1"/>
    <xf numFmtId="176" fontId="14" fillId="0" borderId="11" xfId="0" applyNumberFormat="1" applyFont="1" applyBorder="1" applyAlignment="1" applyProtection="1">
      <alignment horizontal="center" vertical="center"/>
      <protection locked="0"/>
    </xf>
    <xf numFmtId="176" fontId="14" fillId="0" borderId="12" xfId="0" applyNumberFormat="1" applyFont="1" applyBorder="1" applyAlignment="1" applyProtection="1">
      <alignment horizontal="center" vertical="center"/>
      <protection locked="0"/>
    </xf>
    <xf numFmtId="177" fontId="14" fillId="0" borderId="13" xfId="0" applyNumberFormat="1" applyFont="1" applyBorder="1" applyAlignment="1" applyProtection="1">
      <alignment horizontal="center" vertical="center"/>
      <protection locked="0"/>
    </xf>
    <xf numFmtId="176" fontId="14" fillId="0" borderId="13" xfId="0" applyNumberFormat="1" applyFont="1" applyBorder="1" applyAlignment="1" applyProtection="1">
      <alignment horizontal="center" vertical="center"/>
      <protection locked="0"/>
    </xf>
    <xf numFmtId="176" fontId="14" fillId="0" borderId="14" xfId="0" applyNumberFormat="1" applyFont="1" applyBorder="1" applyAlignment="1" applyProtection="1">
      <alignment horizontal="center" vertical="center"/>
      <protection locked="0"/>
    </xf>
    <xf numFmtId="178" fontId="14" fillId="0" borderId="17" xfId="0" applyNumberFormat="1" applyFont="1" applyBorder="1" applyAlignment="1" applyProtection="1">
      <alignment horizontal="left"/>
      <protection locked="0"/>
    </xf>
    <xf numFmtId="178" fontId="14" fillId="0" borderId="18" xfId="0" applyNumberFormat="1" applyFont="1" applyBorder="1" applyAlignment="1" applyProtection="1">
      <alignment horizontal="left"/>
      <protection locked="0"/>
    </xf>
    <xf numFmtId="179" fontId="14" fillId="0" borderId="19" xfId="1" applyNumberFormat="1" applyFont="1" applyBorder="1" applyAlignment="1" applyProtection="1">
      <protection locked="0"/>
    </xf>
    <xf numFmtId="178" fontId="14" fillId="0" borderId="19" xfId="1" applyNumberFormat="1" applyFont="1" applyBorder="1" applyAlignment="1" applyProtection="1">
      <alignment horizontal="center"/>
      <protection locked="0"/>
    </xf>
    <xf numFmtId="176" fontId="14" fillId="0" borderId="19" xfId="0" applyNumberFormat="1" applyFont="1" applyBorder="1" applyAlignment="1" applyProtection="1">
      <protection locked="0"/>
    </xf>
    <xf numFmtId="176" fontId="14" fillId="0" borderId="19" xfId="0" applyNumberFormat="1" applyFont="1" applyBorder="1" applyAlignment="1" applyProtection="1">
      <alignment horizontal="center"/>
      <protection locked="0"/>
    </xf>
    <xf numFmtId="176" fontId="14" fillId="0" borderId="18" xfId="0" applyNumberFormat="1" applyFont="1" applyBorder="1" applyAlignment="1" applyProtection="1">
      <protection locked="0"/>
    </xf>
    <xf numFmtId="176" fontId="14" fillId="0" borderId="20" xfId="0" applyNumberFormat="1" applyFont="1" applyBorder="1" applyAlignment="1" applyProtection="1">
      <protection locked="0"/>
    </xf>
    <xf numFmtId="178" fontId="14" fillId="0" borderId="23" xfId="0" applyNumberFormat="1" applyFont="1" applyBorder="1" applyAlignment="1" applyProtection="1">
      <alignment horizontal="left"/>
      <protection locked="0"/>
    </xf>
    <xf numFmtId="178" fontId="14" fillId="0" borderId="24" xfId="0" applyNumberFormat="1" applyFont="1" applyBorder="1" applyAlignment="1" applyProtection="1">
      <alignment horizontal="left"/>
      <protection locked="0"/>
    </xf>
    <xf numFmtId="179" fontId="14" fillId="0" borderId="25" xfId="1" applyNumberFormat="1" applyFont="1" applyBorder="1" applyAlignment="1" applyProtection="1">
      <protection locked="0"/>
    </xf>
    <xf numFmtId="178" fontId="14" fillId="0" borderId="25" xfId="1" applyNumberFormat="1" applyFont="1" applyBorder="1" applyAlignment="1" applyProtection="1">
      <alignment horizontal="center"/>
      <protection locked="0"/>
    </xf>
    <xf numFmtId="176" fontId="14" fillId="0" borderId="25" xfId="0" applyNumberFormat="1" applyFont="1" applyBorder="1" applyAlignment="1" applyProtection="1">
      <protection locked="0"/>
    </xf>
    <xf numFmtId="176" fontId="14" fillId="0" borderId="24" xfId="0" applyNumberFormat="1" applyFont="1" applyBorder="1" applyAlignment="1" applyProtection="1">
      <protection locked="0"/>
    </xf>
    <xf numFmtId="180" fontId="14" fillId="0" borderId="26" xfId="0" applyNumberFormat="1" applyFont="1" applyBorder="1" applyAlignment="1" applyProtection="1">
      <protection locked="0"/>
    </xf>
    <xf numFmtId="176" fontId="16" fillId="0" borderId="19" xfId="0" applyNumberFormat="1" applyFont="1" applyBorder="1" applyAlignment="1" applyProtection="1">
      <alignment horizontal="right"/>
      <protection locked="0"/>
    </xf>
    <xf numFmtId="176" fontId="14" fillId="0" borderId="25" xfId="0" applyNumberFormat="1" applyFont="1" applyBorder="1" applyAlignment="1" applyProtection="1">
      <alignment horizontal="right"/>
      <protection locked="0"/>
    </xf>
    <xf numFmtId="176" fontId="14" fillId="0" borderId="26" xfId="0" applyNumberFormat="1" applyFont="1" applyBorder="1" applyAlignment="1" applyProtection="1">
      <protection locked="0"/>
    </xf>
    <xf numFmtId="178" fontId="14" fillId="0" borderId="23" xfId="0" applyNumberFormat="1" applyFont="1" applyBorder="1" applyAlignment="1" applyProtection="1">
      <alignment horizontal="center"/>
      <protection locked="0"/>
    </xf>
    <xf numFmtId="178" fontId="14" fillId="0" borderId="28" xfId="0" applyNumberFormat="1" applyFont="1" applyBorder="1" applyAlignment="1" applyProtection="1">
      <alignment horizontal="left"/>
      <protection locked="0"/>
    </xf>
    <xf numFmtId="178" fontId="14" fillId="0" borderId="29" xfId="0" applyNumberFormat="1" applyFont="1" applyBorder="1" applyAlignment="1" applyProtection="1">
      <alignment horizontal="left"/>
      <protection locked="0"/>
    </xf>
    <xf numFmtId="176" fontId="14" fillId="0" borderId="30" xfId="0" applyNumberFormat="1" applyFont="1" applyBorder="1" applyAlignment="1" applyProtection="1">
      <protection locked="0"/>
    </xf>
    <xf numFmtId="176" fontId="14" fillId="0" borderId="29" xfId="0" applyNumberFormat="1" applyFont="1" applyBorder="1" applyAlignment="1" applyProtection="1">
      <protection locked="0"/>
    </xf>
    <xf numFmtId="176" fontId="14" fillId="0" borderId="5" xfId="0" applyNumberFormat="1" applyFont="1" applyBorder="1" applyAlignment="1" applyProtection="1">
      <protection locked="0"/>
    </xf>
    <xf numFmtId="49" fontId="14" fillId="0" borderId="23" xfId="0" applyNumberFormat="1" applyFont="1" applyBorder="1" applyAlignment="1" applyProtection="1">
      <alignment horizontal="left"/>
      <protection locked="0"/>
    </xf>
    <xf numFmtId="181" fontId="14" fillId="0" borderId="25" xfId="0" applyNumberFormat="1" applyFont="1" applyBorder="1" applyProtection="1">
      <alignment vertical="center"/>
      <protection locked="0"/>
    </xf>
    <xf numFmtId="176" fontId="14" fillId="0" borderId="22" xfId="0" applyNumberFormat="1" applyFont="1" applyBorder="1" applyAlignment="1" applyProtection="1">
      <protection locked="0"/>
    </xf>
    <xf numFmtId="10" fontId="14" fillId="0" borderId="26" xfId="0" applyNumberFormat="1" applyFont="1" applyBorder="1" applyAlignment="1" applyProtection="1">
      <alignment horizontal="left"/>
      <protection locked="0"/>
    </xf>
    <xf numFmtId="182" fontId="14" fillId="0" borderId="26" xfId="0" applyNumberFormat="1" applyFont="1" applyBorder="1" applyAlignment="1" applyProtection="1">
      <alignment horizontal="left"/>
      <protection locked="0"/>
    </xf>
    <xf numFmtId="10" fontId="14" fillId="0" borderId="26" xfId="5" applyNumberFormat="1" applyFont="1" applyBorder="1" applyAlignment="1" applyProtection="1">
      <alignment horizontal="left"/>
      <protection locked="0"/>
    </xf>
    <xf numFmtId="178" fontId="17" fillId="0" borderId="17" xfId="0" applyNumberFormat="1" applyFont="1" applyBorder="1" applyAlignment="1" applyProtection="1">
      <alignment horizontal="left"/>
      <protection locked="0"/>
    </xf>
    <xf numFmtId="176" fontId="14" fillId="0" borderId="19" xfId="6" applyNumberFormat="1" applyFont="1" applyBorder="1" applyProtection="1">
      <protection locked="0"/>
    </xf>
    <xf numFmtId="10" fontId="14" fillId="0" borderId="26" xfId="5" applyNumberFormat="1" applyFont="1" applyFill="1" applyBorder="1" applyAlignment="1" applyProtection="1">
      <alignment horizontal="left"/>
      <protection locked="0"/>
    </xf>
    <xf numFmtId="178" fontId="14" fillId="0" borderId="28" xfId="0" applyNumberFormat="1" applyFont="1" applyBorder="1" applyAlignment="1" applyProtection="1">
      <alignment horizontal="center"/>
      <protection locked="0"/>
    </xf>
    <xf numFmtId="179" fontId="14" fillId="0" borderId="30" xfId="1" applyNumberFormat="1" applyFont="1" applyBorder="1" applyAlignment="1" applyProtection="1">
      <protection locked="0"/>
    </xf>
    <xf numFmtId="178" fontId="14" fillId="0" borderId="30" xfId="1" applyNumberFormat="1" applyFont="1" applyBorder="1" applyAlignment="1" applyProtection="1">
      <alignment horizontal="center"/>
      <protection locked="0"/>
    </xf>
    <xf numFmtId="176" fontId="14" fillId="0" borderId="30" xfId="0" applyNumberFormat="1" applyFont="1" applyBorder="1" applyAlignment="1" applyProtection="1">
      <alignment horizontal="center"/>
      <protection locked="0"/>
    </xf>
    <xf numFmtId="178" fontId="14" fillId="0" borderId="32" xfId="0" applyNumberFormat="1" applyFont="1" applyBorder="1" applyAlignment="1" applyProtection="1">
      <alignment horizontal="left"/>
      <protection locked="0"/>
    </xf>
    <xf numFmtId="178" fontId="14" fillId="0" borderId="33" xfId="0" applyNumberFormat="1" applyFont="1" applyBorder="1" applyAlignment="1" applyProtection="1">
      <alignment horizontal="left"/>
      <protection locked="0"/>
    </xf>
    <xf numFmtId="179" fontId="14" fillId="0" borderId="34" xfId="1" applyNumberFormat="1" applyFont="1" applyBorder="1" applyAlignment="1" applyProtection="1">
      <protection locked="0"/>
    </xf>
    <xf numFmtId="178" fontId="14" fillId="0" borderId="34" xfId="1" applyNumberFormat="1" applyFont="1" applyBorder="1" applyAlignment="1" applyProtection="1">
      <alignment horizontal="center"/>
      <protection locked="0"/>
    </xf>
    <xf numFmtId="176" fontId="14" fillId="0" borderId="34" xfId="0" applyNumberFormat="1" applyFont="1" applyBorder="1" applyAlignment="1" applyProtection="1">
      <protection locked="0"/>
    </xf>
    <xf numFmtId="176" fontId="14" fillId="0" borderId="33" xfId="0" applyNumberFormat="1" applyFont="1" applyBorder="1" applyAlignment="1" applyProtection="1">
      <protection locked="0"/>
    </xf>
    <xf numFmtId="176" fontId="14" fillId="0" borderId="8" xfId="0" applyNumberFormat="1" applyFont="1" applyBorder="1" applyAlignment="1" applyProtection="1">
      <protection locked="0"/>
    </xf>
    <xf numFmtId="176" fontId="14" fillId="0" borderId="15" xfId="0" applyNumberFormat="1" applyFont="1" applyBorder="1" applyAlignment="1" applyProtection="1">
      <alignment horizontal="center"/>
      <protection locked="0"/>
    </xf>
    <xf numFmtId="176" fontId="14" fillId="0" borderId="16" xfId="0" applyNumberFormat="1" applyFont="1" applyBorder="1" applyAlignment="1" applyProtection="1">
      <alignment horizontal="left"/>
      <protection locked="0"/>
    </xf>
    <xf numFmtId="176" fontId="14" fillId="0" borderId="21" xfId="0" applyNumberFormat="1" applyFont="1" applyBorder="1" applyAlignment="1" applyProtection="1">
      <alignment horizontal="center"/>
      <protection locked="0"/>
    </xf>
    <xf numFmtId="176" fontId="14" fillId="0" borderId="22" xfId="0" applyNumberFormat="1" applyFont="1" applyBorder="1" applyAlignment="1" applyProtection="1">
      <alignment horizontal="left"/>
      <protection locked="0"/>
    </xf>
    <xf numFmtId="176" fontId="14" fillId="0" borderId="27" xfId="0" applyNumberFormat="1" applyFont="1" applyBorder="1" applyAlignment="1" applyProtection="1">
      <alignment horizontal="center"/>
      <protection locked="0"/>
    </xf>
    <xf numFmtId="176" fontId="14" fillId="0" borderId="0" xfId="0" applyNumberFormat="1" applyFont="1" applyAlignment="1" applyProtection="1">
      <alignment horizontal="left"/>
      <protection locked="0"/>
    </xf>
    <xf numFmtId="176" fontId="14" fillId="0" borderId="31" xfId="0" applyNumberFormat="1" applyFont="1" applyBorder="1" applyAlignment="1" applyProtection="1">
      <alignment horizontal="center"/>
      <protection locked="0"/>
    </xf>
    <xf numFmtId="176" fontId="14" fillId="0" borderId="7" xfId="0" applyNumberFormat="1" applyFont="1" applyBorder="1" applyAlignment="1" applyProtection="1">
      <alignment horizontal="left"/>
      <protection locked="0"/>
    </xf>
    <xf numFmtId="49" fontId="18" fillId="0" borderId="8" xfId="0" applyNumberFormat="1" applyFont="1" applyBorder="1" applyAlignment="1" applyProtection="1">
      <alignment horizontal="right" vertical="center"/>
      <protection locked="0"/>
    </xf>
    <xf numFmtId="176" fontId="14" fillId="0" borderId="11" xfId="0" applyNumberFormat="1" applyFont="1" applyBorder="1" applyAlignment="1">
      <alignment horizontal="center" vertical="center"/>
    </xf>
    <xf numFmtId="176" fontId="14" fillId="0" borderId="12" xfId="0" applyNumberFormat="1" applyFont="1" applyBorder="1" applyAlignment="1">
      <alignment horizontal="center" vertical="center"/>
    </xf>
    <xf numFmtId="183" fontId="14" fillId="0" borderId="13" xfId="0" applyNumberFormat="1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center" vertical="center"/>
    </xf>
    <xf numFmtId="176" fontId="14" fillId="0" borderId="14" xfId="0" applyNumberFormat="1" applyFont="1" applyBorder="1" applyAlignment="1">
      <alignment horizontal="center" vertical="center"/>
    </xf>
    <xf numFmtId="176" fontId="14" fillId="0" borderId="0" xfId="0" applyNumberFormat="1" applyFont="1" applyAlignment="1"/>
    <xf numFmtId="176" fontId="14" fillId="0" borderId="35" xfId="0" applyNumberFormat="1" applyFont="1" applyBorder="1" applyAlignment="1">
      <alignment horizontal="center"/>
    </xf>
    <xf numFmtId="176" fontId="14" fillId="0" borderId="2" xfId="0" applyNumberFormat="1" applyFont="1" applyBorder="1" applyAlignment="1">
      <alignment horizontal="center"/>
    </xf>
    <xf numFmtId="178" fontId="14" fillId="0" borderId="36" xfId="0" applyNumberFormat="1" applyFont="1" applyBorder="1" applyAlignment="1">
      <alignment horizontal="left"/>
    </xf>
    <xf numFmtId="178" fontId="14" fillId="0" borderId="37" xfId="0" applyNumberFormat="1" applyFont="1" applyBorder="1" applyAlignment="1">
      <alignment horizontal="left"/>
    </xf>
    <xf numFmtId="183" fontId="14" fillId="0" borderId="38" xfId="1" applyNumberFormat="1" applyFont="1" applyBorder="1" applyAlignment="1"/>
    <xf numFmtId="178" fontId="14" fillId="0" borderId="38" xfId="1" applyNumberFormat="1" applyFont="1" applyBorder="1" applyAlignment="1">
      <alignment horizontal="center"/>
    </xf>
    <xf numFmtId="176" fontId="14" fillId="0" borderId="38" xfId="0" applyNumberFormat="1" applyFont="1" applyBorder="1" applyAlignment="1"/>
    <xf numFmtId="176" fontId="14" fillId="0" borderId="37" xfId="0" applyNumberFormat="1" applyFont="1" applyBorder="1" applyAlignment="1"/>
    <xf numFmtId="176" fontId="14" fillId="0" borderId="3" xfId="0" applyNumberFormat="1" applyFont="1" applyBorder="1" applyAlignment="1"/>
    <xf numFmtId="176" fontId="19" fillId="0" borderId="21" xfId="0" applyNumberFormat="1" applyFont="1" applyBorder="1" applyAlignment="1">
      <alignment horizontal="center"/>
    </xf>
    <xf numFmtId="176" fontId="19" fillId="0" borderId="22" xfId="0" applyNumberFormat="1" applyFont="1" applyBorder="1" applyAlignment="1">
      <alignment horizontal="center"/>
    </xf>
    <xf numFmtId="178" fontId="19" fillId="0" borderId="23" xfId="0" applyNumberFormat="1" applyFont="1" applyBorder="1" applyAlignment="1">
      <alignment horizontal="left"/>
    </xf>
    <xf numFmtId="178" fontId="14" fillId="0" borderId="24" xfId="0" applyNumberFormat="1" applyFont="1" applyBorder="1" applyAlignment="1">
      <alignment horizontal="left"/>
    </xf>
    <xf numFmtId="178" fontId="14" fillId="0" borderId="23" xfId="0" applyNumberFormat="1" applyFont="1" applyBorder="1" applyAlignment="1">
      <alignment horizontal="left"/>
    </xf>
    <xf numFmtId="183" fontId="14" fillId="0" borderId="25" xfId="1" applyNumberFormat="1" applyFont="1" applyBorder="1" applyAlignment="1">
      <alignment horizontal="right" vertical="center"/>
    </xf>
    <xf numFmtId="178" fontId="14" fillId="0" borderId="25" xfId="1" applyNumberFormat="1" applyFont="1" applyBorder="1" applyAlignment="1">
      <alignment horizontal="center"/>
    </xf>
    <xf numFmtId="176" fontId="14" fillId="0" borderId="25" xfId="0" applyNumberFormat="1" applyFont="1" applyBorder="1" applyAlignment="1"/>
    <xf numFmtId="176" fontId="14" fillId="0" borderId="24" xfId="0" applyNumberFormat="1" applyFont="1" applyBorder="1" applyAlignment="1"/>
    <xf numFmtId="176" fontId="14" fillId="0" borderId="26" xfId="0" applyNumberFormat="1" applyFont="1" applyBorder="1" applyAlignment="1"/>
    <xf numFmtId="176" fontId="14" fillId="0" borderId="16" xfId="0" applyNumberFormat="1" applyFont="1" applyBorder="1" applyAlignment="1">
      <alignment horizontal="center"/>
    </xf>
    <xf numFmtId="178" fontId="14" fillId="0" borderId="17" xfId="0" applyNumberFormat="1" applyFont="1" applyBorder="1" applyAlignment="1">
      <alignment horizontal="left"/>
    </xf>
    <xf numFmtId="178" fontId="14" fillId="0" borderId="18" xfId="0" applyNumberFormat="1" applyFont="1" applyBorder="1" applyAlignment="1">
      <alignment horizontal="left"/>
    </xf>
    <xf numFmtId="183" fontId="14" fillId="0" borderId="19" xfId="1" applyNumberFormat="1" applyFont="1" applyBorder="1" applyAlignment="1">
      <alignment horizontal="right" vertical="center"/>
    </xf>
    <xf numFmtId="178" fontId="14" fillId="0" borderId="19" xfId="1" applyNumberFormat="1" applyFont="1" applyBorder="1" applyAlignment="1">
      <alignment horizontal="center"/>
    </xf>
    <xf numFmtId="176" fontId="14" fillId="0" borderId="19" xfId="6" applyNumberFormat="1" applyFont="1" applyBorder="1" applyAlignment="1">
      <alignment horizontal="center"/>
    </xf>
    <xf numFmtId="176" fontId="16" fillId="0" borderId="19" xfId="6" applyNumberFormat="1" applyFont="1" applyBorder="1" applyAlignment="1">
      <alignment horizontal="right"/>
    </xf>
    <xf numFmtId="176" fontId="14" fillId="0" borderId="18" xfId="0" applyNumberFormat="1" applyFont="1" applyBorder="1" applyAlignment="1"/>
    <xf numFmtId="176" fontId="14" fillId="0" borderId="20" xfId="0" applyNumberFormat="1" applyFont="1" applyBorder="1" applyAlignment="1"/>
    <xf numFmtId="176" fontId="14" fillId="0" borderId="0" xfId="0" applyNumberFormat="1" applyFont="1" applyAlignment="1">
      <alignment horizontal="center"/>
    </xf>
    <xf numFmtId="176" fontId="14" fillId="0" borderId="22" xfId="0" applyNumberFormat="1" applyFont="1" applyBorder="1" applyAlignment="1">
      <alignment horizontal="center"/>
    </xf>
    <xf numFmtId="183" fontId="14" fillId="0" borderId="19" xfId="1" applyNumberFormat="1" applyFont="1" applyBorder="1" applyAlignment="1">
      <alignment horizontal="center"/>
    </xf>
    <xf numFmtId="183" fontId="14" fillId="0" borderId="25" xfId="1" applyNumberFormat="1" applyFont="1" applyBorder="1" applyAlignment="1"/>
    <xf numFmtId="183" fontId="14" fillId="0" borderId="19" xfId="1" applyNumberFormat="1" applyFont="1" applyBorder="1" applyAlignment="1"/>
    <xf numFmtId="178" fontId="14" fillId="0" borderId="23" xfId="0" applyNumberFormat="1" applyFont="1" applyBorder="1" applyAlignment="1">
      <alignment horizontal="center"/>
    </xf>
    <xf numFmtId="176" fontId="14" fillId="0" borderId="19" xfId="0" applyNumberFormat="1" applyFont="1" applyBorder="1" applyAlignment="1"/>
    <xf numFmtId="176" fontId="14" fillId="0" borderId="7" xfId="0" applyNumberFormat="1" applyFont="1" applyBorder="1" applyAlignment="1">
      <alignment horizontal="center"/>
    </xf>
    <xf numFmtId="178" fontId="14" fillId="0" borderId="32" xfId="0" applyNumberFormat="1" applyFont="1" applyBorder="1" applyAlignment="1">
      <alignment horizontal="left"/>
    </xf>
    <xf numFmtId="178" fontId="14" fillId="0" borderId="33" xfId="0" applyNumberFormat="1" applyFont="1" applyBorder="1" applyAlignment="1">
      <alignment horizontal="left"/>
    </xf>
    <xf numFmtId="183" fontId="14" fillId="0" borderId="34" xfId="1" applyNumberFormat="1" applyFont="1" applyBorder="1" applyAlignment="1"/>
    <xf numFmtId="178" fontId="14" fillId="0" borderId="34" xfId="1" applyNumberFormat="1" applyFont="1" applyBorder="1" applyAlignment="1">
      <alignment horizontal="center"/>
    </xf>
    <xf numFmtId="176" fontId="14" fillId="0" borderId="34" xfId="0" applyNumberFormat="1" applyFont="1" applyBorder="1" applyAlignment="1"/>
    <xf numFmtId="176" fontId="14" fillId="0" borderId="33" xfId="0" applyNumberFormat="1" applyFont="1" applyBorder="1" applyAlignment="1"/>
    <xf numFmtId="176" fontId="14" fillId="0" borderId="8" xfId="0" applyNumberFormat="1" applyFont="1" applyBorder="1" applyAlignment="1"/>
    <xf numFmtId="183" fontId="14" fillId="0" borderId="0" xfId="0" applyNumberFormat="1" applyFont="1" applyAlignment="1"/>
    <xf numFmtId="183" fontId="16" fillId="0" borderId="19" xfId="1" applyNumberFormat="1" applyFont="1" applyBorder="1" applyAlignment="1">
      <alignment horizontal="right"/>
    </xf>
    <xf numFmtId="176" fontId="14" fillId="0" borderId="26" xfId="0" applyNumberFormat="1" applyFont="1" applyBorder="1" applyAlignment="1">
      <alignment shrinkToFit="1"/>
    </xf>
    <xf numFmtId="176" fontId="14" fillId="0" borderId="20" xfId="0" applyNumberFormat="1" applyFont="1" applyBorder="1" applyAlignment="1">
      <alignment shrinkToFit="1"/>
    </xf>
    <xf numFmtId="183" fontId="14" fillId="0" borderId="19" xfId="1" applyNumberFormat="1" applyFont="1" applyFill="1" applyBorder="1" applyAlignment="1"/>
    <xf numFmtId="178" fontId="14" fillId="0" borderId="19" xfId="1" applyNumberFormat="1" applyFont="1" applyFill="1" applyBorder="1" applyAlignment="1">
      <alignment horizontal="center"/>
    </xf>
    <xf numFmtId="183" fontId="14" fillId="0" borderId="25" xfId="1" applyNumberFormat="1" applyFont="1" applyFill="1" applyBorder="1" applyAlignment="1"/>
    <xf numFmtId="178" fontId="14" fillId="0" borderId="25" xfId="1" applyNumberFormat="1" applyFont="1" applyFill="1" applyBorder="1" applyAlignment="1">
      <alignment horizontal="center"/>
    </xf>
    <xf numFmtId="183" fontId="14" fillId="0" borderId="19" xfId="1" applyNumberFormat="1" applyFont="1" applyFill="1" applyBorder="1" applyAlignment="1">
      <alignment horizontal="center"/>
    </xf>
    <xf numFmtId="183" fontId="14" fillId="0" borderId="25" xfId="1" applyNumberFormat="1" applyFont="1" applyFill="1" applyBorder="1" applyAlignment="1">
      <alignment horizontal="right" vertical="center"/>
    </xf>
    <xf numFmtId="179" fontId="14" fillId="0" borderId="25" xfId="1" applyNumberFormat="1" applyFont="1" applyBorder="1" applyAlignment="1"/>
    <xf numFmtId="179" fontId="14" fillId="0" borderId="25" xfId="1" applyNumberFormat="1" applyFont="1" applyFill="1" applyBorder="1" applyAlignment="1"/>
    <xf numFmtId="183" fontId="14" fillId="0" borderId="19" xfId="12" applyNumberFormat="1" applyFont="1" applyFill="1" applyBorder="1" applyAlignment="1">
      <alignment horizontal="right"/>
    </xf>
    <xf numFmtId="178" fontId="14" fillId="0" borderId="19" xfId="12" applyNumberFormat="1" applyFont="1" applyFill="1" applyBorder="1" applyAlignment="1">
      <alignment horizontal="center"/>
    </xf>
    <xf numFmtId="183" fontId="14" fillId="0" borderId="25" xfId="12" applyNumberFormat="1" applyFont="1" applyFill="1" applyBorder="1" applyAlignment="1"/>
    <xf numFmtId="178" fontId="14" fillId="0" borderId="25" xfId="12" applyNumberFormat="1" applyFont="1" applyFill="1" applyBorder="1" applyAlignment="1">
      <alignment horizontal="center"/>
    </xf>
    <xf numFmtId="184" fontId="14" fillId="0" borderId="25" xfId="1" quotePrefix="1" applyNumberFormat="1" applyFont="1" applyBorder="1" applyAlignment="1">
      <alignment horizontal="right"/>
    </xf>
    <xf numFmtId="185" fontId="14" fillId="0" borderId="25" xfId="1" applyNumberFormat="1" applyFont="1" applyBorder="1" applyAlignment="1"/>
    <xf numFmtId="186" fontId="14" fillId="0" borderId="25" xfId="1" applyNumberFormat="1" applyFont="1" applyBorder="1" applyAlignment="1"/>
    <xf numFmtId="49" fontId="22" fillId="2" borderId="0" xfId="13" applyNumberFormat="1" applyFont="1" applyFill="1">
      <alignment vertical="top"/>
    </xf>
    <xf numFmtId="49" fontId="22" fillId="0" borderId="0" xfId="13" applyNumberFormat="1" applyFont="1">
      <alignment vertical="top"/>
    </xf>
    <xf numFmtId="49" fontId="25" fillId="2" borderId="1" xfId="13" applyNumberFormat="1" applyFont="1" applyFill="1" applyBorder="1" applyAlignment="1">
      <alignment horizontal="left" vertical="top" wrapText="1" readingOrder="1"/>
    </xf>
    <xf numFmtId="49" fontId="25" fillId="2" borderId="2" xfId="13" applyNumberFormat="1" applyFont="1" applyFill="1" applyBorder="1" applyAlignment="1">
      <alignment horizontal="left" vertical="top" wrapText="1" readingOrder="1"/>
    </xf>
    <xf numFmtId="49" fontId="22" fillId="2" borderId="2" xfId="13" applyNumberFormat="1" applyFont="1" applyFill="1" applyBorder="1" applyAlignment="1">
      <alignment vertical="top" readingOrder="1"/>
    </xf>
    <xf numFmtId="49" fontId="24" fillId="2" borderId="2" xfId="13" applyNumberFormat="1" applyFont="1" applyFill="1" applyBorder="1" applyAlignment="1">
      <alignment vertical="top" readingOrder="1"/>
    </xf>
    <xf numFmtId="49" fontId="22" fillId="2" borderId="3" xfId="13" applyNumberFormat="1" applyFont="1" applyFill="1" applyBorder="1" applyAlignment="1">
      <alignment vertical="top" readingOrder="1"/>
    </xf>
    <xf numFmtId="49" fontId="22" fillId="0" borderId="0" xfId="14" applyNumberFormat="1" applyFont="1">
      <alignment vertical="top"/>
    </xf>
    <xf numFmtId="49" fontId="24" fillId="2" borderId="4" xfId="13" applyNumberFormat="1" applyFont="1" applyFill="1" applyBorder="1" applyAlignment="1">
      <alignment vertical="top" wrapText="1" readingOrder="1"/>
    </xf>
    <xf numFmtId="49" fontId="26" fillId="2" borderId="0" xfId="13" applyNumberFormat="1" applyFont="1" applyFill="1" applyAlignment="1">
      <alignment horizontal="left" wrapText="1" readingOrder="1"/>
    </xf>
    <xf numFmtId="49" fontId="26" fillId="2" borderId="0" xfId="13" applyNumberFormat="1" applyFont="1" applyFill="1" applyAlignment="1">
      <alignment readingOrder="1"/>
    </xf>
    <xf numFmtId="49" fontId="22" fillId="2" borderId="0" xfId="13" applyNumberFormat="1" applyFont="1" applyFill="1" applyAlignment="1">
      <alignment vertical="top" readingOrder="1"/>
    </xf>
    <xf numFmtId="49" fontId="27" fillId="2" borderId="0" xfId="13" applyNumberFormat="1" applyFont="1" applyFill="1" applyAlignment="1">
      <alignment horizontal="left" vertical="center" wrapText="1" indent="12" readingOrder="1"/>
    </xf>
    <xf numFmtId="49" fontId="22" fillId="2" borderId="5" xfId="13" applyNumberFormat="1" applyFont="1" applyFill="1" applyBorder="1" applyAlignment="1">
      <alignment vertical="top" readingOrder="1"/>
    </xf>
    <xf numFmtId="49" fontId="26" fillId="2" borderId="0" xfId="13" applyNumberFormat="1" applyFont="1" applyFill="1" applyAlignment="1">
      <alignment horizontal="left" vertical="center" wrapText="1" readingOrder="1"/>
    </xf>
    <xf numFmtId="49" fontId="30" fillId="0" borderId="0" xfId="15" applyNumberFormat="1" applyFont="1"/>
    <xf numFmtId="49" fontId="22" fillId="2" borderId="7" xfId="13" applyNumberFormat="1" applyFont="1" applyFill="1" applyBorder="1" applyAlignment="1">
      <alignment vertical="top" readingOrder="1"/>
    </xf>
    <xf numFmtId="49" fontId="27" fillId="2" borderId="7" xfId="13" applyNumberFormat="1" applyFont="1" applyFill="1" applyBorder="1" applyAlignment="1">
      <alignment horizontal="left" vertical="center" wrapText="1" indent="12" readingOrder="1"/>
    </xf>
    <xf numFmtId="49" fontId="26" fillId="2" borderId="7" xfId="13" applyNumberFormat="1" applyFont="1" applyFill="1" applyBorder="1" applyAlignment="1">
      <alignment horizontal="left" vertical="center" wrapText="1" readingOrder="1"/>
    </xf>
    <xf numFmtId="49" fontId="24" fillId="2" borderId="1" xfId="13" applyNumberFormat="1" applyFont="1" applyFill="1" applyBorder="1" applyAlignment="1">
      <alignment vertical="top" wrapText="1" readingOrder="1"/>
    </xf>
    <xf numFmtId="49" fontId="26" fillId="2" borderId="2" xfId="13" applyNumberFormat="1" applyFont="1" applyFill="1" applyBorder="1" applyAlignment="1">
      <alignment horizontal="left" wrapText="1" readingOrder="1"/>
    </xf>
    <xf numFmtId="49" fontId="26" fillId="2" borderId="2" xfId="13" applyNumberFormat="1" applyFont="1" applyFill="1" applyBorder="1" applyAlignment="1">
      <alignment readingOrder="1"/>
    </xf>
    <xf numFmtId="49" fontId="24" fillId="2" borderId="6" xfId="13" applyNumberFormat="1" applyFont="1" applyFill="1" applyBorder="1" applyAlignment="1">
      <alignment vertical="top" wrapText="1" readingOrder="1"/>
    </xf>
    <xf numFmtId="49" fontId="26" fillId="2" borderId="7" xfId="13" applyNumberFormat="1" applyFont="1" applyFill="1" applyBorder="1" applyAlignment="1">
      <alignment horizontal="left" wrapText="1" readingOrder="1"/>
    </xf>
    <xf numFmtId="49" fontId="26" fillId="2" borderId="7" xfId="13" applyNumberFormat="1" applyFont="1" applyFill="1" applyBorder="1" applyAlignment="1">
      <alignment readingOrder="1"/>
    </xf>
    <xf numFmtId="49" fontId="22" fillId="2" borderId="8" xfId="13" applyNumberFormat="1" applyFont="1" applyFill="1" applyBorder="1" applyAlignment="1">
      <alignment vertical="top" readingOrder="1"/>
    </xf>
    <xf numFmtId="49" fontId="26" fillId="2" borderId="4" xfId="13" applyNumberFormat="1" applyFont="1" applyFill="1" applyBorder="1" applyAlignment="1">
      <alignment horizontal="center" vertical="center" wrapText="1" readingOrder="1"/>
    </xf>
    <xf numFmtId="49" fontId="26" fillId="2" borderId="0" xfId="13" applyNumberFormat="1" applyFont="1" applyFill="1" applyAlignment="1">
      <alignment horizontal="center" vertical="center" wrapText="1" readingOrder="1"/>
    </xf>
    <xf numFmtId="49" fontId="26" fillId="2" borderId="5" xfId="13" applyNumberFormat="1" applyFont="1" applyFill="1" applyBorder="1" applyAlignment="1">
      <alignment horizontal="center" vertical="center" wrapText="1" readingOrder="1"/>
    </xf>
    <xf numFmtId="49" fontId="26" fillId="2" borderId="4" xfId="13" applyNumberFormat="1" applyFont="1" applyFill="1" applyBorder="1" applyAlignment="1">
      <alignment horizontal="left" vertical="top" readingOrder="1"/>
    </xf>
    <xf numFmtId="49" fontId="26" fillId="2" borderId="0" xfId="13" applyNumberFormat="1" applyFont="1" applyFill="1" applyAlignment="1">
      <alignment horizontal="left" vertical="top" readingOrder="1"/>
    </xf>
    <xf numFmtId="49" fontId="26" fillId="2" borderId="5" xfId="13" applyNumberFormat="1" applyFont="1" applyFill="1" applyBorder="1" applyAlignment="1">
      <alignment horizontal="left" vertical="top" readingOrder="1"/>
    </xf>
    <xf numFmtId="49" fontId="26" fillId="2" borderId="6" xfId="13" applyNumberFormat="1" applyFont="1" applyFill="1" applyBorder="1" applyAlignment="1">
      <alignment horizontal="left" vertical="top" readingOrder="1"/>
    </xf>
    <xf numFmtId="49" fontId="26" fillId="2" borderId="7" xfId="13" applyNumberFormat="1" applyFont="1" applyFill="1" applyBorder="1" applyAlignment="1">
      <alignment horizontal="left" vertical="top" readingOrder="1"/>
    </xf>
    <xf numFmtId="49" fontId="26" fillId="2" borderId="8" xfId="13" applyNumberFormat="1" applyFont="1" applyFill="1" applyBorder="1" applyAlignment="1">
      <alignment horizontal="left" vertical="top" readingOrder="1"/>
    </xf>
    <xf numFmtId="49" fontId="26" fillId="2" borderId="0" xfId="13" applyNumberFormat="1" applyFont="1" applyFill="1" applyAlignment="1">
      <alignment horizontal="center" vertical="top" wrapText="1" readingOrder="1"/>
    </xf>
    <xf numFmtId="49" fontId="26" fillId="2" borderId="0" xfId="13" applyNumberFormat="1" applyFont="1" applyFill="1" applyAlignment="1">
      <alignment horizontal="center" vertical="top" shrinkToFit="1" readingOrder="1"/>
    </xf>
    <xf numFmtId="49" fontId="26" fillId="2" borderId="0" xfId="13" applyNumberFormat="1" applyFont="1" applyFill="1" applyAlignment="1">
      <alignment horizontal="center" vertical="top" readingOrder="1"/>
    </xf>
    <xf numFmtId="49" fontId="24" fillId="2" borderId="4" xfId="13" applyNumberFormat="1" applyFont="1" applyFill="1" applyBorder="1" applyAlignment="1">
      <alignment horizontal="left" vertical="top" wrapText="1" readingOrder="1"/>
    </xf>
    <xf numFmtId="49" fontId="24" fillId="2" borderId="0" xfId="13" applyNumberFormat="1" applyFont="1" applyFill="1" applyAlignment="1">
      <alignment horizontal="left" vertical="top" wrapText="1" readingOrder="1"/>
    </xf>
    <xf numFmtId="49" fontId="22" fillId="2" borderId="0" xfId="14" applyNumberFormat="1" applyFont="1" applyFill="1">
      <alignment vertical="top"/>
    </xf>
    <xf numFmtId="49" fontId="32" fillId="2" borderId="0" xfId="13" applyNumberFormat="1" applyFont="1" applyFill="1" applyAlignment="1">
      <alignment horizontal="center" vertical="top" readingOrder="1"/>
    </xf>
    <xf numFmtId="49" fontId="32" fillId="2" borderId="5" xfId="13" applyNumberFormat="1" applyFont="1" applyFill="1" applyBorder="1" applyAlignment="1">
      <alignment horizontal="center" vertical="top" readingOrder="1"/>
    </xf>
    <xf numFmtId="49" fontId="33" fillId="2" borderId="0" xfId="14" applyNumberFormat="1" applyFont="1" applyFill="1">
      <alignment vertical="top"/>
    </xf>
    <xf numFmtId="49" fontId="33" fillId="2" borderId="0" xfId="13" applyNumberFormat="1" applyFont="1" applyFill="1" applyAlignment="1">
      <alignment horizontal="left" vertical="top" readingOrder="1"/>
    </xf>
    <xf numFmtId="49" fontId="33" fillId="2" borderId="0" xfId="13" applyNumberFormat="1" applyFont="1" applyFill="1" applyAlignment="1">
      <alignment horizontal="center" vertical="top" shrinkToFit="1" readingOrder="1"/>
    </xf>
    <xf numFmtId="49" fontId="33" fillId="2" borderId="0" xfId="13" applyNumberFormat="1" applyFont="1" applyFill="1" applyAlignment="1">
      <alignment horizontal="center" vertical="top" readingOrder="1"/>
    </xf>
    <xf numFmtId="49" fontId="33" fillId="2" borderId="0" xfId="13" applyNumberFormat="1" applyFont="1" applyFill="1" applyAlignment="1">
      <alignment horizontal="center" vertical="top" wrapText="1" readingOrder="1"/>
    </xf>
    <xf numFmtId="49" fontId="35" fillId="2" borderId="0" xfId="13" applyNumberFormat="1" applyFont="1" applyFill="1" applyAlignment="1">
      <alignment horizontal="center" vertical="top" readingOrder="1"/>
    </xf>
    <xf numFmtId="49" fontId="35" fillId="2" borderId="0" xfId="13" applyNumberFormat="1" applyFont="1" applyFill="1" applyAlignment="1">
      <alignment horizontal="left" vertical="top" readingOrder="1"/>
    </xf>
    <xf numFmtId="49" fontId="22" fillId="2" borderId="5" xfId="14" applyNumberFormat="1" applyFont="1" applyFill="1" applyBorder="1">
      <alignment vertical="top"/>
    </xf>
    <xf numFmtId="49" fontId="22" fillId="2" borderId="4" xfId="14" applyNumberFormat="1" applyFont="1" applyFill="1" applyBorder="1">
      <alignment vertical="top"/>
    </xf>
    <xf numFmtId="49" fontId="28" fillId="2" borderId="4" xfId="13" applyNumberFormat="1" applyFont="1" applyFill="1" applyBorder="1" applyAlignment="1">
      <alignment horizontal="left" vertical="center" readingOrder="1"/>
    </xf>
    <xf numFmtId="49" fontId="28" fillId="2" borderId="0" xfId="13" applyNumberFormat="1" applyFont="1" applyFill="1" applyAlignment="1">
      <alignment horizontal="left" vertical="center" readingOrder="1"/>
    </xf>
    <xf numFmtId="49" fontId="22" fillId="2" borderId="0" xfId="13" applyNumberFormat="1" applyFont="1" applyFill="1" applyAlignment="1">
      <alignment horizontal="left" vertical="center" readingOrder="1"/>
    </xf>
    <xf numFmtId="49" fontId="22" fillId="2" borderId="0" xfId="13" applyNumberFormat="1" applyFont="1" applyFill="1" applyAlignment="1">
      <alignment vertical="center" readingOrder="1"/>
    </xf>
    <xf numFmtId="49" fontId="22" fillId="2" borderId="0" xfId="14" applyNumberFormat="1" applyFont="1" applyFill="1" applyAlignment="1">
      <alignment vertical="center" readingOrder="1"/>
    </xf>
    <xf numFmtId="49" fontId="22" fillId="0" borderId="4" xfId="13" applyNumberFormat="1" applyFont="1" applyBorder="1">
      <alignment vertical="top"/>
    </xf>
    <xf numFmtId="49" fontId="22" fillId="2" borderId="0" xfId="13" applyNumberFormat="1" applyFont="1" applyFill="1" applyAlignment="1">
      <alignment horizontal="left" vertical="center" wrapText="1" readingOrder="1"/>
    </xf>
    <xf numFmtId="49" fontId="22" fillId="2" borderId="0" xfId="13" applyNumberFormat="1" applyFont="1" applyFill="1" applyAlignment="1">
      <alignment horizontal="center" vertical="center" wrapText="1" readingOrder="1"/>
    </xf>
    <xf numFmtId="49" fontId="22" fillId="2" borderId="0" xfId="13" applyNumberFormat="1" applyFont="1" applyFill="1" applyAlignment="1">
      <alignment horizontal="center" vertical="center" shrinkToFit="1" readingOrder="1"/>
    </xf>
    <xf numFmtId="49" fontId="22" fillId="2" borderId="6" xfId="13" applyNumberFormat="1" applyFont="1" applyFill="1" applyBorder="1">
      <alignment vertical="top"/>
    </xf>
    <xf numFmtId="49" fontId="22" fillId="2" borderId="7" xfId="13" applyNumberFormat="1" applyFont="1" applyFill="1" applyBorder="1">
      <alignment vertical="top"/>
    </xf>
    <xf numFmtId="49" fontId="22" fillId="2" borderId="8" xfId="13" applyNumberFormat="1" applyFont="1" applyFill="1" applyBorder="1">
      <alignment vertical="top"/>
    </xf>
    <xf numFmtId="0" fontId="7" fillId="0" borderId="0" xfId="16" applyAlignment="1">
      <alignment vertical="top"/>
    </xf>
    <xf numFmtId="49" fontId="22" fillId="0" borderId="0" xfId="13" applyNumberFormat="1" applyFont="1" applyAlignment="1">
      <alignment horizontal="center" vertical="top" shrinkToFit="1" readingOrder="1"/>
    </xf>
    <xf numFmtId="49" fontId="31" fillId="2" borderId="0" xfId="13" applyNumberFormat="1" applyFont="1" applyFill="1" applyAlignment="1">
      <alignment horizontal="center" vertical="center" readingOrder="1"/>
    </xf>
    <xf numFmtId="49" fontId="24" fillId="2" borderId="0" xfId="13" applyNumberFormat="1" applyFont="1" applyFill="1" applyAlignment="1">
      <alignment vertical="center" readingOrder="1"/>
    </xf>
    <xf numFmtId="49" fontId="24" fillId="2" borderId="0" xfId="13" applyNumberFormat="1" applyFont="1" applyFill="1" applyAlignment="1">
      <alignment horizontal="left" vertical="center" readingOrder="1"/>
    </xf>
    <xf numFmtId="49" fontId="24" fillId="2" borderId="0" xfId="13" applyNumberFormat="1" applyFont="1" applyFill="1" applyAlignment="1">
      <alignment horizontal="center" vertical="center" readingOrder="1"/>
    </xf>
    <xf numFmtId="49" fontId="31" fillId="2" borderId="5" xfId="13" applyNumberFormat="1" applyFont="1" applyFill="1" applyBorder="1" applyAlignment="1">
      <alignment horizontal="center" vertical="center" readingOrder="1"/>
    </xf>
    <xf numFmtId="49" fontId="31" fillId="2" borderId="7" xfId="13" applyNumberFormat="1" applyFont="1" applyFill="1" applyBorder="1" applyAlignment="1">
      <alignment horizontal="center" vertical="center" readingOrder="1"/>
    </xf>
    <xf numFmtId="49" fontId="24" fillId="2" borderId="7" xfId="13" applyNumberFormat="1" applyFont="1" applyFill="1" applyBorder="1" applyAlignment="1">
      <alignment vertical="center" readingOrder="1"/>
    </xf>
    <xf numFmtId="49" fontId="24" fillId="2" borderId="7" xfId="13" applyNumberFormat="1" applyFont="1" applyFill="1" applyBorder="1" applyAlignment="1">
      <alignment horizontal="left" vertical="center" readingOrder="1"/>
    </xf>
    <xf numFmtId="49" fontId="24" fillId="2" borderId="7" xfId="13" applyNumberFormat="1" applyFont="1" applyFill="1" applyBorder="1" applyAlignment="1">
      <alignment horizontal="center" vertical="center" readingOrder="1"/>
    </xf>
    <xf numFmtId="49" fontId="31" fillId="2" borderId="8" xfId="13" applyNumberFormat="1" applyFont="1" applyFill="1" applyBorder="1" applyAlignment="1">
      <alignment horizontal="center" vertical="center" readingOrder="1"/>
    </xf>
    <xf numFmtId="49" fontId="24" fillId="3" borderId="4" xfId="13" applyNumberFormat="1" applyFont="1" applyFill="1" applyBorder="1" applyAlignment="1">
      <alignment horizontal="left" vertical="center" wrapText="1" readingOrder="1"/>
    </xf>
    <xf numFmtId="49" fontId="24" fillId="3" borderId="0" xfId="13" applyNumberFormat="1" applyFont="1" applyFill="1" applyAlignment="1">
      <alignment horizontal="left" vertical="center" wrapText="1" readingOrder="1"/>
    </xf>
    <xf numFmtId="49" fontId="24" fillId="2" borderId="0" xfId="14" applyNumberFormat="1" applyFont="1" applyFill="1">
      <alignment vertical="top"/>
    </xf>
    <xf numFmtId="49" fontId="24" fillId="0" borderId="4" xfId="13" applyNumberFormat="1" applyFont="1" applyBorder="1" applyAlignment="1">
      <alignment horizontal="left" vertical="center" wrapText="1" readingOrder="1"/>
    </xf>
    <xf numFmtId="49" fontId="24" fillId="0" borderId="0" xfId="13" applyNumberFormat="1" applyFont="1" applyAlignment="1">
      <alignment horizontal="left" vertical="center" wrapText="1" readingOrder="1"/>
    </xf>
    <xf numFmtId="49" fontId="24" fillId="2" borderId="4" xfId="14" applyNumberFormat="1" applyFont="1" applyFill="1" applyBorder="1" applyAlignment="1">
      <alignment horizontal="center" vertical="center"/>
    </xf>
    <xf numFmtId="49" fontId="24" fillId="2" borderId="0" xfId="14" applyNumberFormat="1" applyFont="1" applyFill="1" applyAlignment="1">
      <alignment horizontal="center" vertical="center"/>
    </xf>
    <xf numFmtId="49" fontId="24" fillId="2" borderId="0" xfId="14" applyNumberFormat="1" applyFont="1" applyFill="1" applyAlignment="1">
      <alignment vertical="center" readingOrder="1"/>
    </xf>
    <xf numFmtId="49" fontId="22" fillId="2" borderId="1" xfId="13" applyNumberFormat="1" applyFont="1" applyFill="1" applyBorder="1" applyAlignment="1">
      <alignment horizontal="left" vertical="top" readingOrder="1"/>
    </xf>
    <xf numFmtId="49" fontId="22" fillId="2" borderId="2" xfId="13" applyNumberFormat="1" applyFont="1" applyFill="1" applyBorder="1" applyAlignment="1">
      <alignment horizontal="left" vertical="top" readingOrder="1"/>
    </xf>
    <xf numFmtId="49" fontId="22" fillId="2" borderId="2" xfId="13" applyNumberFormat="1" applyFont="1" applyFill="1" applyBorder="1" applyAlignment="1">
      <alignment horizontal="left" vertical="center" wrapText="1" readingOrder="1"/>
    </xf>
    <xf numFmtId="49" fontId="22" fillId="2" borderId="2" xfId="14" applyNumberFormat="1" applyFont="1" applyFill="1" applyBorder="1" applyAlignment="1">
      <alignment horizontal="left" vertical="center" readingOrder="1"/>
    </xf>
    <xf numFmtId="49" fontId="22" fillId="2" borderId="2" xfId="13" applyNumberFormat="1" applyFont="1" applyFill="1" applyBorder="1" applyAlignment="1">
      <alignment vertical="center" readingOrder="1"/>
    </xf>
    <xf numFmtId="49" fontId="22" fillId="2" borderId="2" xfId="14" applyNumberFormat="1" applyFont="1" applyFill="1" applyBorder="1" applyAlignment="1">
      <alignment vertical="center" readingOrder="1"/>
    </xf>
    <xf numFmtId="49" fontId="22" fillId="2" borderId="3" xfId="14" applyNumberFormat="1" applyFont="1" applyFill="1" applyBorder="1" applyAlignment="1">
      <alignment vertical="center" readingOrder="1"/>
    </xf>
    <xf numFmtId="49" fontId="24" fillId="2" borderId="0" xfId="14" applyNumberFormat="1" applyFont="1" applyFill="1" applyAlignment="1">
      <alignment horizontal="left" vertical="center"/>
    </xf>
    <xf numFmtId="49" fontId="24" fillId="2" borderId="5" xfId="14" applyNumberFormat="1" applyFont="1" applyFill="1" applyBorder="1" applyAlignment="1">
      <alignment horizontal="left" vertical="center"/>
    </xf>
    <xf numFmtId="49" fontId="22" fillId="2" borderId="4" xfId="13" applyNumberFormat="1" applyFont="1" applyFill="1" applyBorder="1" applyAlignment="1">
      <alignment horizontal="left" vertical="top" readingOrder="1"/>
    </xf>
    <xf numFmtId="49" fontId="22" fillId="2" borderId="0" xfId="13" applyNumberFormat="1" applyFont="1" applyFill="1" applyAlignment="1">
      <alignment horizontal="left" vertical="top" readingOrder="1"/>
    </xf>
    <xf numFmtId="49" fontId="22" fillId="2" borderId="0" xfId="14" applyNumberFormat="1" applyFont="1" applyFill="1" applyAlignment="1">
      <alignment horizontal="left" vertical="center" readingOrder="1"/>
    </xf>
    <xf numFmtId="49" fontId="22" fillId="2" borderId="5" xfId="14" applyNumberFormat="1" applyFont="1" applyFill="1" applyBorder="1" applyAlignment="1">
      <alignment vertical="center" readingOrder="1"/>
    </xf>
    <xf numFmtId="49" fontId="22" fillId="2" borderId="0" xfId="14" applyNumberFormat="1" applyFont="1" applyFill="1" applyAlignment="1">
      <alignment horizontal="center" vertical="center" readingOrder="1"/>
    </xf>
    <xf numFmtId="49" fontId="22" fillId="2" borderId="5" xfId="13" applyNumberFormat="1" applyFont="1" applyFill="1" applyBorder="1" applyAlignment="1">
      <alignment horizontal="center" vertical="center" wrapText="1" readingOrder="1"/>
    </xf>
    <xf numFmtId="49" fontId="24" fillId="2" borderId="0" xfId="13" applyNumberFormat="1" applyFont="1" applyFill="1" applyAlignment="1">
      <alignment horizontal="center" vertical="center" shrinkToFit="1" readingOrder="1"/>
    </xf>
    <xf numFmtId="49" fontId="24" fillId="2" borderId="0" xfId="13" applyNumberFormat="1" applyFont="1" applyFill="1" applyAlignment="1">
      <alignment horizontal="center" vertical="top" shrinkToFit="1" readingOrder="1"/>
    </xf>
    <xf numFmtId="49" fontId="24" fillId="2" borderId="0" xfId="13" applyNumberFormat="1" applyFont="1" applyFill="1" applyAlignment="1">
      <alignment horizontal="center" vertical="top" readingOrder="1"/>
    </xf>
    <xf numFmtId="49" fontId="24" fillId="2" borderId="0" xfId="13" applyNumberFormat="1" applyFont="1" applyFill="1" applyAlignment="1">
      <alignment horizontal="left" vertical="top" readingOrder="1"/>
    </xf>
    <xf numFmtId="49" fontId="24" fillId="2" borderId="5" xfId="13" applyNumberFormat="1" applyFont="1" applyFill="1" applyBorder="1" applyAlignment="1">
      <alignment horizontal="left" vertical="top" readingOrder="1"/>
    </xf>
    <xf numFmtId="49" fontId="22" fillId="2" borderId="7" xfId="14" applyNumberFormat="1" applyFont="1" applyFill="1" applyBorder="1" applyAlignment="1">
      <alignment horizontal="center" vertical="center" readingOrder="1"/>
    </xf>
    <xf numFmtId="49" fontId="24" fillId="2" borderId="7" xfId="13" applyNumberFormat="1" applyFont="1" applyFill="1" applyBorder="1">
      <alignment vertical="top"/>
    </xf>
    <xf numFmtId="49" fontId="24" fillId="2" borderId="8" xfId="13" applyNumberFormat="1" applyFont="1" applyFill="1" applyBorder="1">
      <alignment vertical="top"/>
    </xf>
    <xf numFmtId="178" fontId="14" fillId="0" borderId="34" xfId="1" applyNumberFormat="1" applyFont="1" applyFill="1" applyBorder="1" applyAlignment="1">
      <alignment horizontal="center"/>
    </xf>
    <xf numFmtId="178" fontId="14" fillId="0" borderId="38" xfId="1" applyNumberFormat="1" applyFont="1" applyFill="1" applyBorder="1" applyAlignment="1">
      <alignment horizontal="center"/>
    </xf>
    <xf numFmtId="185" fontId="14" fillId="0" borderId="19" xfId="1" applyNumberFormat="1" applyFont="1" applyFill="1" applyBorder="1" applyAlignment="1">
      <alignment horizontal="center"/>
    </xf>
    <xf numFmtId="185" fontId="14" fillId="0" borderId="25" xfId="1" applyNumberFormat="1" applyFont="1" applyFill="1" applyBorder="1" applyAlignment="1"/>
    <xf numFmtId="185" fontId="14" fillId="0" borderId="19" xfId="1" applyNumberFormat="1" applyFont="1" applyFill="1" applyBorder="1" applyAlignment="1"/>
    <xf numFmtId="185" fontId="14" fillId="0" borderId="25" xfId="1" applyNumberFormat="1" applyFont="1" applyFill="1" applyBorder="1" applyAlignment="1">
      <alignment horizontal="right" vertical="center"/>
    </xf>
    <xf numFmtId="185" fontId="14" fillId="0" borderId="34" xfId="1" applyNumberFormat="1" applyFont="1" applyFill="1" applyBorder="1" applyAlignment="1"/>
    <xf numFmtId="185" fontId="14" fillId="0" borderId="38" xfId="1" applyNumberFormat="1" applyFont="1" applyFill="1" applyBorder="1" applyAlignment="1"/>
    <xf numFmtId="49" fontId="31" fillId="2" borderId="1" xfId="14" applyNumberFormat="1" applyFont="1" applyFill="1" applyBorder="1" applyAlignment="1">
      <alignment horizontal="left" vertical="center"/>
    </xf>
    <xf numFmtId="49" fontId="31" fillId="2" borderId="2" xfId="14" applyNumberFormat="1" applyFont="1" applyFill="1" applyBorder="1" applyAlignment="1">
      <alignment horizontal="left" vertical="center"/>
    </xf>
    <xf numFmtId="49" fontId="31" fillId="2" borderId="3" xfId="14" applyNumberFormat="1" applyFont="1" applyFill="1" applyBorder="1" applyAlignment="1">
      <alignment horizontal="left" vertical="center"/>
    </xf>
    <xf numFmtId="49" fontId="31" fillId="2" borderId="4" xfId="14" applyNumberFormat="1" applyFont="1" applyFill="1" applyBorder="1" applyAlignment="1">
      <alignment horizontal="left" vertical="center"/>
    </xf>
    <xf numFmtId="49" fontId="31" fillId="2" borderId="0" xfId="14" applyNumberFormat="1" applyFont="1" applyFill="1" applyAlignment="1">
      <alignment horizontal="left" vertical="center"/>
    </xf>
    <xf numFmtId="49" fontId="31" fillId="2" borderId="5" xfId="14" applyNumberFormat="1" applyFont="1" applyFill="1" applyBorder="1" applyAlignment="1">
      <alignment horizontal="left" vertical="center"/>
    </xf>
    <xf numFmtId="0" fontId="10" fillId="0" borderId="0" xfId="3" applyFont="1" applyBorder="1" applyProtection="1">
      <protection locked="0"/>
    </xf>
    <xf numFmtId="0" fontId="11" fillId="0" borderId="0" xfId="3" applyFont="1" applyBorder="1" applyProtection="1">
      <protection locked="0"/>
    </xf>
    <xf numFmtId="0" fontId="12" fillId="0" borderId="0" xfId="4" applyFont="1" applyBorder="1" applyProtection="1">
      <protection locked="0"/>
    </xf>
    <xf numFmtId="176" fontId="6" fillId="0" borderId="0" xfId="0" applyNumberFormat="1" applyFont="1" applyBorder="1" applyAlignment="1"/>
    <xf numFmtId="0" fontId="5" fillId="0" borderId="0" xfId="2" applyFont="1" applyBorder="1" applyAlignment="1" applyProtection="1">
      <alignment horizontal="center"/>
      <protection locked="0"/>
    </xf>
    <xf numFmtId="0" fontId="5" fillId="0" borderId="0" xfId="2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5" fillId="0" borderId="0" xfId="2" applyFont="1" applyBorder="1" applyAlignment="1" applyProtection="1">
      <alignment horizontal="left" vertical="center"/>
      <protection locked="0"/>
    </xf>
    <xf numFmtId="176" fontId="5" fillId="0" borderId="0" xfId="2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protection locked="0"/>
    </xf>
    <xf numFmtId="176" fontId="14" fillId="0" borderId="9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 shrinkToFit="1"/>
    </xf>
    <xf numFmtId="183" fontId="14" fillId="0" borderId="13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76" fontId="14" fillId="0" borderId="14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Alignment="1"/>
    <xf numFmtId="176" fontId="14" fillId="0" borderId="35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8" fontId="14" fillId="0" borderId="36" xfId="0" applyNumberFormat="1" applyFont="1" applyFill="1" applyBorder="1" applyAlignment="1">
      <alignment horizontal="left"/>
    </xf>
    <xf numFmtId="178" fontId="14" fillId="0" borderId="37" xfId="0" applyNumberFormat="1" applyFont="1" applyFill="1" applyBorder="1" applyAlignment="1">
      <alignment horizontal="left"/>
    </xf>
    <xf numFmtId="178" fontId="14" fillId="0" borderId="36" xfId="0" applyNumberFormat="1" applyFont="1" applyFill="1" applyBorder="1" applyAlignment="1">
      <alignment horizontal="left" shrinkToFit="1"/>
    </xf>
    <xf numFmtId="183" fontId="14" fillId="0" borderId="38" xfId="1" applyNumberFormat="1" applyFont="1" applyFill="1" applyBorder="1" applyAlignment="1"/>
    <xf numFmtId="176" fontId="14" fillId="0" borderId="38" xfId="0" applyNumberFormat="1" applyFont="1" applyFill="1" applyBorder="1" applyAlignment="1"/>
    <xf numFmtId="176" fontId="14" fillId="0" borderId="37" xfId="0" applyNumberFormat="1" applyFont="1" applyFill="1" applyBorder="1" applyAlignment="1"/>
    <xf numFmtId="176" fontId="14" fillId="0" borderId="3" xfId="0" applyNumberFormat="1" applyFont="1" applyFill="1" applyBorder="1" applyAlignment="1">
      <alignment shrinkToFit="1"/>
    </xf>
    <xf numFmtId="176" fontId="19" fillId="0" borderId="21" xfId="0" applyNumberFormat="1" applyFont="1" applyFill="1" applyBorder="1" applyAlignment="1">
      <alignment horizontal="center"/>
    </xf>
    <xf numFmtId="176" fontId="19" fillId="0" borderId="22" xfId="0" applyNumberFormat="1" applyFont="1" applyFill="1" applyBorder="1" applyAlignment="1">
      <alignment horizontal="center"/>
    </xf>
    <xf numFmtId="178" fontId="19" fillId="0" borderId="23" xfId="0" applyNumberFormat="1" applyFont="1" applyFill="1" applyBorder="1" applyAlignment="1">
      <alignment horizontal="left"/>
    </xf>
    <xf numFmtId="178" fontId="14" fillId="0" borderId="24" xfId="0" applyNumberFormat="1" applyFont="1" applyFill="1" applyBorder="1" applyAlignment="1">
      <alignment horizontal="left"/>
    </xf>
    <xf numFmtId="178" fontId="14" fillId="0" borderId="23" xfId="0" applyNumberFormat="1" applyFont="1" applyFill="1" applyBorder="1" applyAlignment="1">
      <alignment horizontal="left" shrinkToFit="1"/>
    </xf>
    <xf numFmtId="176" fontId="14" fillId="0" borderId="25" xfId="0" applyNumberFormat="1" applyFont="1" applyFill="1" applyBorder="1" applyAlignment="1"/>
    <xf numFmtId="176" fontId="14" fillId="0" borderId="24" xfId="0" applyNumberFormat="1" applyFont="1" applyFill="1" applyBorder="1" applyAlignment="1"/>
    <xf numFmtId="176" fontId="14" fillId="0" borderId="26" xfId="0" applyNumberFormat="1" applyFont="1" applyFill="1" applyBorder="1" applyAlignment="1">
      <alignment shrinkToFit="1"/>
    </xf>
    <xf numFmtId="176" fontId="14" fillId="0" borderId="15" xfId="0" applyNumberFormat="1" applyFont="1" applyFill="1" applyBorder="1" applyAlignment="1">
      <alignment horizontal="center"/>
    </xf>
    <xf numFmtId="176" fontId="14" fillId="0" borderId="16" xfId="0" applyNumberFormat="1" applyFont="1" applyFill="1" applyBorder="1" applyAlignment="1">
      <alignment horizontal="center"/>
    </xf>
    <xf numFmtId="178" fontId="14" fillId="0" borderId="17" xfId="0" applyNumberFormat="1" applyFont="1" applyFill="1" applyBorder="1" applyAlignment="1"/>
    <xf numFmtId="178" fontId="14" fillId="0" borderId="18" xfId="0" applyNumberFormat="1" applyFont="1" applyFill="1" applyBorder="1" applyAlignment="1">
      <alignment horizontal="left"/>
    </xf>
    <xf numFmtId="178" fontId="14" fillId="0" borderId="17" xfId="0" applyNumberFormat="1" applyFont="1" applyFill="1" applyBorder="1" applyAlignment="1">
      <alignment horizontal="left" shrinkToFit="1"/>
    </xf>
    <xf numFmtId="183" fontId="14" fillId="0" borderId="19" xfId="1" applyNumberFormat="1" applyFont="1" applyFill="1" applyBorder="1" applyAlignment="1">
      <alignment horizontal="right" vertical="center"/>
    </xf>
    <xf numFmtId="176" fontId="14" fillId="0" borderId="19" xfId="6" applyNumberFormat="1" applyFont="1" applyFill="1" applyBorder="1" applyAlignment="1">
      <alignment horizontal="center"/>
    </xf>
    <xf numFmtId="176" fontId="14" fillId="0" borderId="18" xfId="0" applyNumberFormat="1" applyFont="1" applyFill="1" applyBorder="1" applyAlignment="1"/>
    <xf numFmtId="176" fontId="14" fillId="0" borderId="20" xfId="0" applyNumberFormat="1" applyFont="1" applyFill="1" applyBorder="1" applyAlignment="1">
      <alignment shrinkToFit="1"/>
    </xf>
    <xf numFmtId="176" fontId="14" fillId="0" borderId="21" xfId="0" applyNumberFormat="1" applyFont="1" applyFill="1" applyBorder="1" applyAlignment="1">
      <alignment horizontal="center"/>
    </xf>
    <xf numFmtId="176" fontId="14" fillId="0" borderId="22" xfId="0" applyNumberFormat="1" applyFont="1" applyFill="1" applyBorder="1" applyAlignment="1">
      <alignment horizontal="center"/>
    </xf>
    <xf numFmtId="178" fontId="14" fillId="0" borderId="23" xfId="0" applyNumberFormat="1" applyFont="1" applyFill="1" applyBorder="1" applyAlignment="1"/>
    <xf numFmtId="183" fontId="14" fillId="0" borderId="25" xfId="1" quotePrefix="1" applyNumberFormat="1" applyFont="1" applyFill="1" applyBorder="1" applyAlignment="1">
      <alignment horizontal="right"/>
    </xf>
    <xf numFmtId="178" fontId="14" fillId="0" borderId="23" xfId="0" applyNumberFormat="1" applyFont="1" applyFill="1" applyBorder="1" applyAlignment="1">
      <alignment horizontal="center"/>
    </xf>
    <xf numFmtId="178" fontId="14" fillId="0" borderId="17" xfId="0" applyNumberFormat="1" applyFont="1" applyFill="1" applyBorder="1" applyAlignment="1">
      <alignment horizontal="left"/>
    </xf>
    <xf numFmtId="178" fontId="14" fillId="0" borderId="23" xfId="0" applyNumberFormat="1" applyFont="1" applyFill="1" applyBorder="1" applyAlignment="1">
      <alignment horizontal="left"/>
    </xf>
    <xf numFmtId="176" fontId="14" fillId="0" borderId="19" xfId="0" applyNumberFormat="1" applyFont="1" applyFill="1" applyBorder="1" applyAlignment="1"/>
    <xf numFmtId="176" fontId="14" fillId="0" borderId="31" xfId="0" applyNumberFormat="1" applyFont="1" applyFill="1" applyBorder="1" applyAlignment="1">
      <alignment horizontal="center"/>
    </xf>
    <xf numFmtId="176" fontId="14" fillId="0" borderId="7" xfId="0" applyNumberFormat="1" applyFont="1" applyFill="1" applyBorder="1" applyAlignment="1">
      <alignment horizontal="center"/>
    </xf>
    <xf numFmtId="178" fontId="14" fillId="0" borderId="32" xfId="0" applyNumberFormat="1" applyFont="1" applyFill="1" applyBorder="1" applyAlignment="1">
      <alignment horizontal="left"/>
    </xf>
    <xf numFmtId="178" fontId="14" fillId="0" borderId="33" xfId="0" applyNumberFormat="1" applyFont="1" applyFill="1" applyBorder="1" applyAlignment="1">
      <alignment horizontal="left"/>
    </xf>
    <xf numFmtId="178" fontId="14" fillId="0" borderId="32" xfId="0" applyNumberFormat="1" applyFont="1" applyFill="1" applyBorder="1" applyAlignment="1">
      <alignment horizontal="left" shrinkToFit="1"/>
    </xf>
    <xf numFmtId="183" fontId="14" fillId="0" borderId="34" xfId="1" applyNumberFormat="1" applyFont="1" applyFill="1" applyBorder="1" applyAlignment="1"/>
    <xf numFmtId="176" fontId="14" fillId="0" borderId="34" xfId="0" applyNumberFormat="1" applyFont="1" applyFill="1" applyBorder="1" applyAlignment="1"/>
    <xf numFmtId="176" fontId="14" fillId="0" borderId="33" xfId="0" applyNumberFormat="1" applyFont="1" applyFill="1" applyBorder="1" applyAlignment="1"/>
    <xf numFmtId="176" fontId="14" fillId="0" borderId="8" xfId="0" applyNumberFormat="1" applyFont="1" applyFill="1" applyBorder="1" applyAlignment="1">
      <alignment shrinkToFit="1"/>
    </xf>
    <xf numFmtId="176" fontId="14" fillId="0" borderId="0" xfId="0" applyNumberFormat="1" applyFont="1" applyFill="1" applyAlignment="1">
      <alignment horizontal="center"/>
    </xf>
    <xf numFmtId="176" fontId="14" fillId="0" borderId="0" xfId="0" applyNumberFormat="1" applyFont="1" applyFill="1" applyAlignment="1">
      <alignment shrinkToFit="1"/>
    </xf>
    <xf numFmtId="183" fontId="14" fillId="0" borderId="0" xfId="0" applyNumberFormat="1" applyFont="1" applyFill="1" applyAlignment="1"/>
    <xf numFmtId="176" fontId="14" fillId="0" borderId="19" xfId="6" applyNumberFormat="1" applyFont="1" applyFill="1" applyBorder="1" applyAlignment="1">
      <alignment horizontal="right"/>
    </xf>
    <xf numFmtId="183" fontId="14" fillId="0" borderId="19" xfId="1" applyNumberFormat="1" applyFont="1" applyFill="1" applyBorder="1" applyAlignment="1">
      <alignment horizontal="right"/>
    </xf>
    <xf numFmtId="185" fontId="14" fillId="0" borderId="13" xfId="0" applyNumberFormat="1" applyFont="1" applyFill="1" applyBorder="1" applyAlignment="1">
      <alignment horizontal="center" vertical="center"/>
    </xf>
    <xf numFmtId="176" fontId="14" fillId="0" borderId="14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/>
    <xf numFmtId="176" fontId="14" fillId="0" borderId="26" xfId="0" applyNumberFormat="1" applyFont="1" applyFill="1" applyBorder="1" applyAlignment="1"/>
    <xf numFmtId="185" fontId="14" fillId="0" borderId="19" xfId="1" applyNumberFormat="1" applyFont="1" applyFill="1" applyBorder="1" applyAlignment="1">
      <alignment horizontal="right" vertical="center"/>
    </xf>
    <xf numFmtId="176" fontId="14" fillId="0" borderId="20" xfId="0" applyNumberFormat="1" applyFont="1" applyFill="1" applyBorder="1" applyAlignment="1"/>
    <xf numFmtId="178" fontId="19" fillId="0" borderId="23" xfId="0" applyNumberFormat="1" applyFont="1" applyFill="1" applyBorder="1" applyAlignment="1"/>
    <xf numFmtId="178" fontId="14" fillId="0" borderId="23" xfId="0" applyNumberFormat="1" applyFont="1" applyFill="1" applyBorder="1" applyAlignment="1">
      <alignment shrinkToFit="1"/>
    </xf>
    <xf numFmtId="178" fontId="14" fillId="0" borderId="32" xfId="0" applyNumberFormat="1" applyFont="1" applyFill="1" applyBorder="1" applyAlignment="1">
      <alignment horizontal="center"/>
    </xf>
    <xf numFmtId="176" fontId="14" fillId="0" borderId="8" xfId="0" applyNumberFormat="1" applyFont="1" applyFill="1" applyBorder="1" applyAlignment="1"/>
    <xf numFmtId="185" fontId="14" fillId="0" borderId="25" xfId="1" quotePrefix="1" applyNumberFormat="1" applyFont="1" applyFill="1" applyBorder="1" applyAlignment="1">
      <alignment horizontal="right"/>
    </xf>
    <xf numFmtId="177" fontId="14" fillId="0" borderId="25" xfId="0" applyNumberFormat="1" applyFont="1" applyFill="1" applyBorder="1" applyAlignment="1"/>
    <xf numFmtId="185" fontId="14" fillId="0" borderId="0" xfId="0" applyNumberFormat="1" applyFont="1" applyFill="1" applyAlignment="1"/>
    <xf numFmtId="185" fontId="14" fillId="0" borderId="19" xfId="1" applyNumberFormat="1" applyFont="1" applyFill="1" applyBorder="1" applyAlignment="1">
      <alignment horizontal="right"/>
    </xf>
    <xf numFmtId="178" fontId="19" fillId="0" borderId="23" xfId="0" applyNumberFormat="1" applyFont="1" applyFill="1" applyBorder="1" applyAlignment="1">
      <alignment horizontal="left" shrinkToFit="1"/>
    </xf>
    <xf numFmtId="178" fontId="14" fillId="0" borderId="17" xfId="0" applyNumberFormat="1" applyFont="1" applyFill="1" applyBorder="1" applyAlignment="1">
      <alignment shrinkToFit="1"/>
    </xf>
    <xf numFmtId="178" fontId="19" fillId="0" borderId="23" xfId="0" applyNumberFormat="1" applyFont="1" applyFill="1" applyBorder="1" applyAlignment="1">
      <alignment shrinkToFit="1"/>
    </xf>
    <xf numFmtId="178" fontId="14" fillId="0" borderId="32" xfId="0" applyNumberFormat="1" applyFont="1" applyFill="1" applyBorder="1" applyAlignment="1">
      <alignment horizontal="center" shrinkToFit="1"/>
    </xf>
    <xf numFmtId="178" fontId="14" fillId="0" borderId="23" xfId="0" applyNumberFormat="1" applyFont="1" applyFill="1" applyBorder="1" applyAlignment="1">
      <alignment horizontal="center" shrinkToFit="1"/>
    </xf>
    <xf numFmtId="178" fontId="14" fillId="0" borderId="17" xfId="0" applyNumberFormat="1" applyFont="1" applyFill="1" applyBorder="1" applyAlignment="1">
      <alignment horizontal="left" wrapText="1" shrinkToFit="1"/>
    </xf>
    <xf numFmtId="49" fontId="31" fillId="2" borderId="0" xfId="14" applyNumberFormat="1" applyFont="1" applyFill="1" applyBorder="1" applyAlignment="1">
      <alignment vertical="center"/>
    </xf>
    <xf numFmtId="49" fontId="36" fillId="2" borderId="0" xfId="14" applyNumberFormat="1" applyFont="1" applyFill="1" applyBorder="1" applyAlignment="1">
      <alignment vertical="center" shrinkToFit="1"/>
    </xf>
    <xf numFmtId="49" fontId="36" fillId="2" borderId="0" xfId="14" applyNumberFormat="1" applyFont="1" applyFill="1" applyBorder="1" applyAlignment="1">
      <alignment vertical="center"/>
    </xf>
    <xf numFmtId="49" fontId="31" fillId="2" borderId="0" xfId="13" applyNumberFormat="1" applyFont="1" applyFill="1" applyBorder="1">
      <alignment vertical="top"/>
    </xf>
    <xf numFmtId="49" fontId="36" fillId="2" borderId="0" xfId="13" applyNumberFormat="1" applyFont="1" applyFill="1" applyBorder="1">
      <alignment vertical="top"/>
    </xf>
    <xf numFmtId="49" fontId="29" fillId="2" borderId="0" xfId="14" applyNumberFormat="1" applyFont="1" applyFill="1" applyBorder="1">
      <alignment vertical="top"/>
    </xf>
    <xf numFmtId="49" fontId="31" fillId="2" borderId="0" xfId="13" applyNumberFormat="1" applyFont="1" applyFill="1" applyBorder="1" applyAlignment="1">
      <alignment horizontal="center" vertical="top" readingOrder="1"/>
    </xf>
    <xf numFmtId="49" fontId="31" fillId="2" borderId="0" xfId="14" applyNumberFormat="1" applyFont="1" applyFill="1" applyBorder="1">
      <alignment vertical="top"/>
    </xf>
    <xf numFmtId="49" fontId="36" fillId="2" borderId="0" xfId="14" applyNumberFormat="1" applyFont="1" applyFill="1" applyBorder="1">
      <alignment vertical="top"/>
    </xf>
    <xf numFmtId="49" fontId="36" fillId="2" borderId="0" xfId="13" applyNumberFormat="1" applyFont="1" applyFill="1" applyBorder="1" applyAlignment="1">
      <alignment horizontal="center" vertical="top" readingOrder="1"/>
    </xf>
    <xf numFmtId="49" fontId="36" fillId="2" borderId="0" xfId="13" applyNumberFormat="1" applyFont="1" applyFill="1" applyBorder="1" applyAlignment="1">
      <alignment horizontal="left" vertical="top" readingOrder="1"/>
    </xf>
    <xf numFmtId="49" fontId="40" fillId="2" borderId="4" xfId="14" applyNumberFormat="1" applyFont="1" applyFill="1" applyBorder="1" applyAlignment="1">
      <alignment vertical="top" wrapText="1"/>
    </xf>
    <xf numFmtId="49" fontId="22" fillId="2" borderId="6" xfId="14" applyNumberFormat="1" applyFont="1" applyFill="1" applyBorder="1">
      <alignment vertical="top"/>
    </xf>
    <xf numFmtId="49" fontId="22" fillId="2" borderId="7" xfId="14" applyNumberFormat="1" applyFont="1" applyFill="1" applyBorder="1">
      <alignment vertical="top"/>
    </xf>
    <xf numFmtId="49" fontId="40" fillId="2" borderId="7" xfId="14" applyNumberFormat="1" applyFont="1" applyFill="1" applyBorder="1" applyAlignment="1">
      <alignment vertical="top" wrapText="1"/>
    </xf>
    <xf numFmtId="49" fontId="40" fillId="2" borderId="8" xfId="14" applyNumberFormat="1" applyFont="1" applyFill="1" applyBorder="1" applyAlignment="1">
      <alignment vertical="top" wrapText="1"/>
    </xf>
    <xf numFmtId="49" fontId="26" fillId="2" borderId="1" xfId="14" applyNumberFormat="1" applyFont="1" applyFill="1" applyBorder="1" applyAlignment="1">
      <alignment horizontal="center" vertical="center"/>
    </xf>
    <xf numFmtId="49" fontId="26" fillId="2" borderId="2" xfId="14" applyNumberFormat="1" applyFont="1" applyFill="1" applyBorder="1" applyAlignment="1">
      <alignment horizontal="center" vertical="center"/>
    </xf>
    <xf numFmtId="49" fontId="26" fillId="2" borderId="3" xfId="14" applyNumberFormat="1" applyFont="1" applyFill="1" applyBorder="1" applyAlignment="1">
      <alignment horizontal="center" vertical="center"/>
    </xf>
    <xf numFmtId="49" fontId="26" fillId="2" borderId="4" xfId="14" applyNumberFormat="1" applyFont="1" applyFill="1" applyBorder="1" applyAlignment="1">
      <alignment horizontal="center" vertical="center"/>
    </xf>
    <xf numFmtId="49" fontId="26" fillId="2" borderId="0" xfId="14" applyNumberFormat="1" applyFont="1" applyFill="1" applyAlignment="1">
      <alignment horizontal="center" vertical="center"/>
    </xf>
    <xf numFmtId="49" fontId="26" fillId="2" borderId="5" xfId="14" applyNumberFormat="1" applyFont="1" applyFill="1" applyBorder="1" applyAlignment="1">
      <alignment horizontal="center" vertical="center"/>
    </xf>
    <xf numFmtId="49" fontId="26" fillId="2" borderId="6" xfId="14" applyNumberFormat="1" applyFont="1" applyFill="1" applyBorder="1" applyAlignment="1">
      <alignment horizontal="center" vertical="center"/>
    </xf>
    <xf numFmtId="49" fontId="26" fillId="2" borderId="7" xfId="14" applyNumberFormat="1" applyFont="1" applyFill="1" applyBorder="1" applyAlignment="1">
      <alignment horizontal="center" vertical="center"/>
    </xf>
    <xf numFmtId="49" fontId="26" fillId="2" borderId="8" xfId="14" applyNumberFormat="1" applyFont="1" applyFill="1" applyBorder="1" applyAlignment="1">
      <alignment horizontal="center" vertical="center"/>
    </xf>
    <xf numFmtId="49" fontId="41" fillId="2" borderId="4" xfId="14" applyNumberFormat="1" applyFont="1" applyFill="1" applyBorder="1" applyAlignment="1">
      <alignment horizontal="left" vertical="top" wrapText="1"/>
    </xf>
    <xf numFmtId="49" fontId="41" fillId="2" borderId="0" xfId="14" applyNumberFormat="1" applyFont="1" applyFill="1" applyAlignment="1">
      <alignment horizontal="left" vertical="top" wrapText="1"/>
    </xf>
    <xf numFmtId="49" fontId="41" fillId="2" borderId="5" xfId="14" applyNumberFormat="1" applyFont="1" applyFill="1" applyBorder="1" applyAlignment="1">
      <alignment horizontal="left" vertical="top" wrapText="1"/>
    </xf>
    <xf numFmtId="49" fontId="31" fillId="2" borderId="1" xfId="13" applyNumberFormat="1" applyFont="1" applyFill="1" applyBorder="1" applyAlignment="1">
      <alignment horizontal="center" vertical="center" readingOrder="1"/>
    </xf>
    <xf numFmtId="49" fontId="31" fillId="2" borderId="2" xfId="13" applyNumberFormat="1" applyFont="1" applyFill="1" applyBorder="1" applyAlignment="1">
      <alignment horizontal="center" vertical="center" readingOrder="1"/>
    </xf>
    <xf numFmtId="49" fontId="31" fillId="2" borderId="3" xfId="13" applyNumberFormat="1" applyFont="1" applyFill="1" applyBorder="1" applyAlignment="1">
      <alignment horizontal="center" vertical="center" readingOrder="1"/>
    </xf>
    <xf numFmtId="49" fontId="31" fillId="2" borderId="6" xfId="13" applyNumberFormat="1" applyFont="1" applyFill="1" applyBorder="1" applyAlignment="1">
      <alignment horizontal="center" vertical="center" readingOrder="1"/>
    </xf>
    <xf numFmtId="49" fontId="31" fillId="2" borderId="7" xfId="13" applyNumberFormat="1" applyFont="1" applyFill="1" applyBorder="1" applyAlignment="1">
      <alignment horizontal="center" vertical="center" readingOrder="1"/>
    </xf>
    <xf numFmtId="49" fontId="31" fillId="2" borderId="8" xfId="13" applyNumberFormat="1" applyFont="1" applyFill="1" applyBorder="1" applyAlignment="1">
      <alignment horizontal="center" vertical="center" readingOrder="1"/>
    </xf>
    <xf numFmtId="49" fontId="23" fillId="2" borderId="0" xfId="13" applyNumberFormat="1" applyFont="1" applyFill="1" applyAlignment="1">
      <alignment horizontal="distributed" vertical="center" wrapText="1" justifyLastLine="1" readingOrder="1"/>
    </xf>
    <xf numFmtId="49" fontId="23" fillId="2" borderId="7" xfId="13" applyNumberFormat="1" applyFont="1" applyFill="1" applyBorder="1" applyAlignment="1">
      <alignment horizontal="distributed" vertical="center" wrapText="1" justifyLastLine="1" readingOrder="1"/>
    </xf>
    <xf numFmtId="49" fontId="24" fillId="2" borderId="0" xfId="13" applyNumberFormat="1" applyFont="1" applyFill="1" applyAlignment="1">
      <alignment horizontal="center"/>
    </xf>
    <xf numFmtId="49" fontId="28" fillId="2" borderId="0" xfId="13" applyNumberFormat="1" applyFont="1" applyFill="1" applyAlignment="1">
      <alignment horizontal="left" vertical="center" wrapText="1" readingOrder="1"/>
    </xf>
    <xf numFmtId="49" fontId="28" fillId="2" borderId="5" xfId="13" applyNumberFormat="1" applyFont="1" applyFill="1" applyBorder="1" applyAlignment="1">
      <alignment horizontal="left" vertical="center" wrapText="1" readingOrder="1"/>
    </xf>
    <xf numFmtId="49" fontId="28" fillId="2" borderId="7" xfId="13" applyNumberFormat="1" applyFont="1" applyFill="1" applyBorder="1" applyAlignment="1">
      <alignment horizontal="left" vertical="center" wrapText="1" readingOrder="1"/>
    </xf>
    <xf numFmtId="49" fontId="28" fillId="2" borderId="8" xfId="13" applyNumberFormat="1" applyFont="1" applyFill="1" applyBorder="1" applyAlignment="1">
      <alignment horizontal="left" vertical="center" wrapText="1" readingOrder="1"/>
    </xf>
    <xf numFmtId="49" fontId="22" fillId="2" borderId="4" xfId="13" applyNumberFormat="1" applyFont="1" applyFill="1" applyBorder="1" applyAlignment="1">
      <alignment horizontal="center" vertical="center" wrapText="1" readingOrder="1"/>
    </xf>
    <xf numFmtId="49" fontId="22" fillId="2" borderId="0" xfId="13" applyNumberFormat="1" applyFont="1" applyFill="1" applyAlignment="1">
      <alignment horizontal="center" vertical="center" wrapText="1" readingOrder="1"/>
    </xf>
    <xf numFmtId="49" fontId="22" fillId="2" borderId="5" xfId="13" applyNumberFormat="1" applyFont="1" applyFill="1" applyBorder="1" applyAlignment="1">
      <alignment horizontal="center" vertical="center" wrapText="1" readingOrder="1"/>
    </xf>
    <xf numFmtId="49" fontId="22" fillId="2" borderId="6" xfId="13" applyNumberFormat="1" applyFont="1" applyFill="1" applyBorder="1" applyAlignment="1">
      <alignment horizontal="center" vertical="center" wrapText="1" readingOrder="1"/>
    </xf>
    <xf numFmtId="49" fontId="22" fillId="2" borderId="7" xfId="13" applyNumberFormat="1" applyFont="1" applyFill="1" applyBorder="1" applyAlignment="1">
      <alignment horizontal="center" vertical="center" wrapText="1" readingOrder="1"/>
    </xf>
    <xf numFmtId="49" fontId="22" fillId="2" borderId="8" xfId="13" applyNumberFormat="1" applyFont="1" applyFill="1" applyBorder="1" applyAlignment="1">
      <alignment horizontal="center" vertical="center" wrapText="1" readingOrder="1"/>
    </xf>
    <xf numFmtId="49" fontId="33" fillId="2" borderId="0" xfId="13" applyNumberFormat="1" applyFont="1" applyFill="1" applyAlignment="1">
      <alignment horizontal="left" vertical="top" readingOrder="1"/>
    </xf>
    <xf numFmtId="49" fontId="33" fillId="2" borderId="0" xfId="13" applyNumberFormat="1" applyFont="1" applyFill="1" applyAlignment="1">
      <alignment horizontal="left" vertical="center" wrapText="1" readingOrder="1"/>
    </xf>
    <xf numFmtId="49" fontId="33" fillId="0" borderId="0" xfId="13" applyNumberFormat="1" applyFont="1" applyAlignment="1">
      <alignment horizontal="left" vertical="center" wrapText="1" readingOrder="1"/>
    </xf>
    <xf numFmtId="49" fontId="33" fillId="2" borderId="0" xfId="13" applyNumberFormat="1" applyFont="1" applyFill="1" applyAlignment="1">
      <alignment horizontal="left" vertical="center" readingOrder="1"/>
    </xf>
    <xf numFmtId="49" fontId="33" fillId="2" borderId="0" xfId="13" applyNumberFormat="1" applyFont="1" applyFill="1" applyAlignment="1">
      <alignment vertical="center" readingOrder="1"/>
    </xf>
    <xf numFmtId="49" fontId="22" fillId="2" borderId="0" xfId="13" applyNumberFormat="1" applyFont="1" applyFill="1" applyAlignment="1">
      <alignment horizontal="left" vertical="center" readingOrder="1"/>
    </xf>
    <xf numFmtId="49" fontId="22" fillId="2" borderId="0" xfId="14" applyNumberFormat="1" applyFont="1" applyFill="1" applyAlignment="1">
      <alignment vertical="center" readingOrder="1"/>
    </xf>
    <xf numFmtId="49" fontId="22" fillId="2" borderId="0" xfId="14" applyNumberFormat="1" applyFont="1" applyFill="1" applyAlignment="1">
      <alignment horizontal="left" vertical="center" readingOrder="1"/>
    </xf>
    <xf numFmtId="49" fontId="22" fillId="2" borderId="0" xfId="14" applyNumberFormat="1" applyFont="1" applyFill="1" applyAlignment="1">
      <alignment horizontal="left" vertical="center" wrapText="1" readingOrder="1"/>
    </xf>
    <xf numFmtId="49" fontId="22" fillId="2" borderId="0" xfId="13" applyNumberFormat="1" applyFont="1" applyFill="1" applyAlignment="1">
      <alignment vertical="center" readingOrder="1"/>
    </xf>
    <xf numFmtId="49" fontId="29" fillId="0" borderId="0" xfId="14" applyNumberFormat="1" applyFont="1" applyAlignment="1">
      <alignment horizontal="left" vertical="center" readingOrder="1"/>
    </xf>
    <xf numFmtId="49" fontId="22" fillId="2" borderId="0" xfId="14" applyNumberFormat="1" applyFont="1" applyFill="1" applyAlignment="1">
      <alignment horizontal="left" vertical="center"/>
    </xf>
    <xf numFmtId="49" fontId="37" fillId="0" borderId="0" xfId="13" applyNumberFormat="1" applyFont="1" applyAlignment="1">
      <alignment horizontal="left" vertical="center" wrapText="1" readingOrder="1"/>
    </xf>
    <xf numFmtId="49" fontId="29" fillId="0" borderId="0" xfId="13" applyNumberFormat="1" applyFont="1" applyAlignment="1">
      <alignment horizontal="left" vertical="center" wrapText="1" readingOrder="1"/>
    </xf>
    <xf numFmtId="49" fontId="22" fillId="0" borderId="0" xfId="13" applyNumberFormat="1" applyFont="1">
      <alignment vertical="top"/>
    </xf>
    <xf numFmtId="49" fontId="22" fillId="2" borderId="0" xfId="13" applyNumberFormat="1" applyFont="1" applyFill="1" applyAlignment="1">
      <alignment horizontal="left" vertical="center" wrapText="1" readingOrder="1"/>
    </xf>
    <xf numFmtId="0" fontId="29" fillId="2" borderId="0" xfId="15" applyFill="1" applyAlignment="1">
      <alignment vertical="center" readingOrder="1"/>
    </xf>
    <xf numFmtId="49" fontId="24" fillId="3" borderId="0" xfId="13" applyNumberFormat="1" applyFont="1" applyFill="1" applyAlignment="1">
      <alignment horizontal="left" vertical="center" wrapText="1" readingOrder="1"/>
    </xf>
    <xf numFmtId="49" fontId="24" fillId="3" borderId="5" xfId="13" applyNumberFormat="1" applyFont="1" applyFill="1" applyBorder="1" applyAlignment="1">
      <alignment horizontal="left" vertical="center" wrapText="1" readingOrder="1"/>
    </xf>
    <xf numFmtId="49" fontId="20" fillId="0" borderId="0" xfId="14" applyNumberFormat="1" applyFont="1">
      <alignment vertical="top"/>
    </xf>
    <xf numFmtId="49" fontId="20" fillId="0" borderId="5" xfId="14" applyNumberFormat="1" applyFont="1" applyBorder="1">
      <alignment vertical="top"/>
    </xf>
    <xf numFmtId="49" fontId="24" fillId="2" borderId="1" xfId="14" applyNumberFormat="1" applyFont="1" applyFill="1" applyBorder="1" applyAlignment="1">
      <alignment horizontal="center" vertical="center"/>
    </xf>
    <xf numFmtId="49" fontId="24" fillId="2" borderId="2" xfId="14" applyNumberFormat="1" applyFont="1" applyFill="1" applyBorder="1" applyAlignment="1">
      <alignment horizontal="center" vertical="center"/>
    </xf>
    <xf numFmtId="49" fontId="24" fillId="2" borderId="3" xfId="14" applyNumberFormat="1" applyFont="1" applyFill="1" applyBorder="1" applyAlignment="1">
      <alignment horizontal="center" vertical="center"/>
    </xf>
    <xf numFmtId="49" fontId="24" fillId="2" borderId="4" xfId="14" applyNumberFormat="1" applyFont="1" applyFill="1" applyBorder="1" applyAlignment="1">
      <alignment horizontal="center" vertical="center"/>
    </xf>
    <xf numFmtId="49" fontId="24" fillId="2" borderId="0" xfId="14" applyNumberFormat="1" applyFont="1" applyFill="1" applyAlignment="1">
      <alignment horizontal="center" vertical="center"/>
    </xf>
    <xf numFmtId="49" fontId="24" fillId="2" borderId="5" xfId="14" applyNumberFormat="1" applyFont="1" applyFill="1" applyBorder="1" applyAlignment="1">
      <alignment horizontal="center" vertical="center"/>
    </xf>
    <xf numFmtId="49" fontId="24" fillId="2" borderId="1" xfId="13" applyNumberFormat="1" applyFont="1" applyFill="1" applyBorder="1" applyAlignment="1">
      <alignment horizontal="center" vertical="center"/>
    </xf>
    <xf numFmtId="49" fontId="24" fillId="2" borderId="2" xfId="13" applyNumberFormat="1" applyFont="1" applyFill="1" applyBorder="1" applyAlignment="1">
      <alignment horizontal="center" vertical="center"/>
    </xf>
    <xf numFmtId="49" fontId="24" fillId="2" borderId="3" xfId="13" applyNumberFormat="1" applyFont="1" applyFill="1" applyBorder="1" applyAlignment="1">
      <alignment horizontal="center" vertical="center"/>
    </xf>
    <xf numFmtId="49" fontId="24" fillId="2" borderId="4" xfId="13" applyNumberFormat="1" applyFont="1" applyFill="1" applyBorder="1" applyAlignment="1">
      <alignment horizontal="center" vertical="center"/>
    </xf>
    <xf numFmtId="49" fontId="24" fillId="2" borderId="0" xfId="13" applyNumberFormat="1" applyFont="1" applyFill="1" applyAlignment="1">
      <alignment horizontal="center" vertical="center"/>
    </xf>
    <xf numFmtId="49" fontId="24" fillId="2" borderId="5" xfId="13" applyNumberFormat="1" applyFont="1" applyFill="1" applyBorder="1" applyAlignment="1">
      <alignment horizontal="center" vertical="center"/>
    </xf>
    <xf numFmtId="49" fontId="20" fillId="0" borderId="0" xfId="13" applyNumberFormat="1" applyFont="1" applyAlignment="1">
      <alignment horizontal="left" vertical="center" wrapText="1" readingOrder="1"/>
    </xf>
    <xf numFmtId="49" fontId="20" fillId="0" borderId="5" xfId="13" applyNumberFormat="1" applyFont="1" applyBorder="1" applyAlignment="1">
      <alignment horizontal="left" vertical="center" wrapText="1" readingOrder="1"/>
    </xf>
    <xf numFmtId="49" fontId="24" fillId="2" borderId="0" xfId="14" applyNumberFormat="1" applyFont="1" applyFill="1">
      <alignment vertical="top"/>
    </xf>
    <xf numFmtId="49" fontId="24" fillId="2" borderId="5" xfId="14" applyNumberFormat="1" applyFont="1" applyFill="1" applyBorder="1">
      <alignment vertical="top"/>
    </xf>
    <xf numFmtId="49" fontId="38" fillId="3" borderId="0" xfId="13" applyNumberFormat="1" applyFont="1" applyFill="1" applyAlignment="1">
      <alignment horizontal="left" vertical="center" wrapText="1" readingOrder="1"/>
    </xf>
    <xf numFmtId="49" fontId="38" fillId="3" borderId="5" xfId="13" applyNumberFormat="1" applyFont="1" applyFill="1" applyBorder="1" applyAlignment="1">
      <alignment horizontal="left" vertical="center" wrapText="1" readingOrder="1"/>
    </xf>
    <xf numFmtId="49" fontId="29" fillId="0" borderId="5" xfId="13" applyNumberFormat="1" applyFont="1" applyBorder="1" applyAlignment="1">
      <alignment horizontal="left" vertical="center" wrapText="1" readingOrder="1"/>
    </xf>
    <xf numFmtId="49" fontId="39" fillId="3" borderId="0" xfId="13" applyNumberFormat="1" applyFont="1" applyFill="1" applyAlignment="1">
      <alignment horizontal="left" vertical="center" wrapText="1" readingOrder="1"/>
    </xf>
    <xf numFmtId="49" fontId="39" fillId="3" borderId="5" xfId="13" applyNumberFormat="1" applyFont="1" applyFill="1" applyBorder="1" applyAlignment="1">
      <alignment horizontal="left" vertical="center" wrapText="1" readingOrder="1"/>
    </xf>
    <xf numFmtId="49" fontId="29" fillId="3" borderId="0" xfId="13" applyNumberFormat="1" applyFont="1" applyFill="1" applyAlignment="1">
      <alignment horizontal="left" vertical="center" wrapText="1" readingOrder="1"/>
    </xf>
    <xf numFmtId="49" fontId="29" fillId="3" borderId="5" xfId="13" applyNumberFormat="1" applyFont="1" applyFill="1" applyBorder="1" applyAlignment="1">
      <alignment horizontal="left" vertical="center" wrapText="1" readingOrder="1"/>
    </xf>
    <xf numFmtId="49" fontId="22" fillId="2" borderId="2" xfId="14" applyNumberFormat="1" applyFont="1" applyFill="1" applyBorder="1" applyAlignment="1">
      <alignment horizontal="center" vertical="center" readingOrder="1"/>
    </xf>
    <xf numFmtId="49" fontId="22" fillId="2" borderId="0" xfId="14" applyNumberFormat="1" applyFont="1" applyFill="1" applyAlignment="1">
      <alignment horizontal="center" vertical="center" readingOrder="1"/>
    </xf>
    <xf numFmtId="49" fontId="22" fillId="2" borderId="2" xfId="13" applyNumberFormat="1" applyFont="1" applyFill="1" applyBorder="1" applyAlignment="1">
      <alignment horizontal="center" vertical="center" readingOrder="1"/>
    </xf>
    <xf numFmtId="49" fontId="22" fillId="2" borderId="0" xfId="13" applyNumberFormat="1" applyFont="1" applyFill="1" applyAlignment="1">
      <alignment horizontal="center" vertical="center" readingOrder="1"/>
    </xf>
    <xf numFmtId="49" fontId="22" fillId="2" borderId="0" xfId="14" applyNumberFormat="1" applyFont="1" applyFill="1" applyAlignment="1">
      <alignment horizontal="right" vertical="center" readingOrder="1"/>
    </xf>
    <xf numFmtId="49" fontId="22" fillId="2" borderId="7" xfId="13" applyNumberFormat="1" applyFont="1" applyFill="1" applyBorder="1" applyAlignment="1">
      <alignment horizontal="left" vertical="center" wrapText="1" readingOrder="1"/>
    </xf>
    <xf numFmtId="49" fontId="22" fillId="2" borderId="7" xfId="14" applyNumberFormat="1" applyFont="1" applyFill="1" applyBorder="1" applyAlignment="1">
      <alignment horizontal="right" vertical="center" readingOrder="1"/>
    </xf>
    <xf numFmtId="49" fontId="22" fillId="2" borderId="7" xfId="14" applyNumberFormat="1" applyFont="1" applyFill="1" applyBorder="1" applyAlignment="1">
      <alignment horizontal="center" vertical="center" readingOrder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0" xfId="0" applyFont="1" applyAlignment="1"/>
    <xf numFmtId="176" fontId="8" fillId="0" borderId="0" xfId="0" applyNumberFormat="1" applyFont="1" applyAlignment="1">
      <alignment horizontal="left" vertical="center"/>
    </xf>
    <xf numFmtId="176" fontId="8" fillId="0" borderId="5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8" fillId="0" borderId="7" xfId="0" applyNumberFormat="1" applyFont="1" applyBorder="1">
      <alignment vertical="center"/>
    </xf>
    <xf numFmtId="176" fontId="8" fillId="0" borderId="8" xfId="0" applyNumberFormat="1" applyFont="1" applyBorder="1">
      <alignment vertical="center"/>
    </xf>
  </cellXfs>
  <cellStyles count="17">
    <cellStyle name="パーセント 2" xfId="10" xr:uid="{00000000-0005-0000-0000-000000000000}"/>
    <cellStyle name="桁区切り" xfId="1" builtinId="6"/>
    <cellStyle name="桁区切り 2" xfId="8" xr:uid="{00000000-0005-0000-0000-000002000000}"/>
    <cellStyle name="桁区切り 2 2" xfId="9" xr:uid="{00000000-0005-0000-0000-000003000000}"/>
    <cellStyle name="桁区切り 2 2 2" xfId="12" xr:uid="{00000000-0005-0000-0000-000004000000}"/>
    <cellStyle name="通貨 2" xfId="5" xr:uid="{00000000-0005-0000-0000-000005000000}"/>
    <cellStyle name="通貨 2 2" xfId="11" xr:uid="{00000000-0005-0000-0000-000006000000}"/>
    <cellStyle name="標準" xfId="0" builtinId="0"/>
    <cellStyle name="標準 2" xfId="4" xr:uid="{00000000-0005-0000-0000-000008000000}"/>
    <cellStyle name="標準 2 4" xfId="13" xr:uid="{00000000-0005-0000-0000-000009000000}"/>
    <cellStyle name="標準 2_Book1" xfId="14" xr:uid="{00000000-0005-0000-0000-00000A000000}"/>
    <cellStyle name="標準 3" xfId="7" xr:uid="{00000000-0005-0000-0000-00000B000000}"/>
    <cellStyle name="標準 3 2" xfId="16" xr:uid="{00000000-0005-0000-0000-00000C000000}"/>
    <cellStyle name="標準 4" xfId="3" xr:uid="{00000000-0005-0000-0000-00000D000000}"/>
    <cellStyle name="標準 5" xfId="15" xr:uid="{00000000-0005-0000-0000-00000E000000}"/>
    <cellStyle name="標準_Sheet1" xfId="2" xr:uid="{00000000-0005-0000-0000-00000F000000}"/>
    <cellStyle name="標準_とさやまだファミリア内訳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ATU\&#65396;&#65400;&#65406;&#65433;\&#20234;&#20445;&#23567;&#21442;&#32771;\&#35079;&#21512;&#21336;&#20385;&#34920;(&#38651;&#32218;&#31649;&#65405;&#65394;&#65391;&#65409;&#20182;&#21508;&#31278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wahara\D\2028%20&#21335;&#22269;&#35686;&#23519;&#32626;&#30041;&#32622;&#25152;&#22679;&#31689;&#24037;&#20107;&#65288;MO&#31227;&#21205;&#28168;&#12415;&#65289;\&#20869;&#35379;&#26360;\2028%20&#20104;&#31639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t01\&#24314;&#31689;&#35506;&#20849;&#26377;\2)&#24314;&#31689;&#35506;&#20849;&#26377;\1)&#12464;&#12523;&#12540;&#12503;&#20849;&#36890;\E&#38651;&#27671;\&#20385;&#26684;&#31639;&#20986;_&#37197;&#20998;&#38651;&#30436;_02_07_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-t20\my%20documents\WINDOWS\TEMP\&#34001;&#21407;&#22243;&#22320;&#65288;&#35336;&#31639;&#26360;&#65306;&#35299;&#20307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sumi\&#26360;&#24335;2\Excel_data\&#25968;&#37327;&#35519;&#26360;\&#25342;&#20986;&#34920;\&#22320;&#20013;&#37197;&#31649;&#22303;&#24037;&#20107;&#35519;&#26360;(Ver.02.08.0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Documents%20and%20Settings\Owner\Local%20Settings\Temporary%20Internet%20Files\Content.IE5\QLT2FUPK\&#20869;&#35379;&#26360;%20&#21335;&#22269;&#24066;&#27096;&#243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20840;&#20307;&#20849;&#26377;\&#31309;&#31639;2003\&#20108;&#24029;&#35373;&#35336;\&#22269;&#31246;&#24193;\&#32207;&#25324;&#34920;\&#23431;&#21644;&#23798;&#31309;&#31639;&#12471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&#12501;&#12457;&#12523;&#12480;\Documents%20and%20Settings\Owner\Local%20Settings\Temporary%20Internet%20Files\Content.IE5\QLT2FUPK\&#20869;&#35379;&#26360;%20&#21335;&#22269;&#24066;&#27096;&#243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&#24314;&#31689;&#35506;\&#12381;&#12398;&#20182;&#65420;&#65387;&#65433;&#65408;&#65438;\r-nakamoto\&#20013;&#20803;&#65288;2002&#12539;12&#65289;\&#20013;&#20803;\hojo\&#24179;&#25104;16&#24180;&#24230;\H16&#32784;&#38663;\WINDOWS\&#65411;&#65438;&#65405;&#65400;&#65412;&#65391;&#65420;&#65439;\&#31309;&#22826;&#37070;\&#19978;&#21407;\&#31309;&#22826;&#37070;\&#31309;&#22826;&#37070;\&#35211;&#31309;&#6529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ansrv\&#24314;&#31689;&#35506;&#20849;&#26377;\1)&#20849;&#36890;&#26360;&#24335;&#12298;&#19978;&#26360;&#12365;&#19981;&#21487;&#12299;\8)&#32076;&#36027;&#26360;&#24335;\E&#38651;&#27671;\&#27010;&#31639;&#24037;&#20107;&#36027;&#35336;&#31639;&#12510;&#12463;&#12525;&#65288;&#38651;&#27671;&#65289;\&#27010;&#31639;&#24037;&#20107;&#36027;&#35336;&#31639;&#65288;&#38651;&#27671;&#65289;Ver.1.5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sumi\&#26360;&#24335;2\soai\&#65297;&#65299;A&#24037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線管"/>
      <sheetName val="配線器具"/>
      <sheetName val="ボックス類"/>
      <sheetName val="塗装費"/>
      <sheetName val="接地工事"/>
      <sheetName val="弱電類"/>
      <sheetName val="照明盤放送"/>
      <sheetName val="電極ﾘﾚｰ"/>
      <sheetName val="ｺﾝｸﾘｰﾄはつり"/>
      <sheetName val="盤分掛表"/>
      <sheetName val="見積比較検討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建築主体"/>
      <sheetName val="15金属製建具"/>
      <sheetName val="書式"/>
      <sheetName val="既存浄化槽"/>
      <sheetName val="総括表（浄化槽）"/>
      <sheetName val="単位"/>
      <sheetName val="Sheet1"/>
      <sheetName val="掘削土量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E3" t="str">
            <v>ｍ</v>
          </cell>
        </row>
      </sheetData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電盤１"/>
      <sheetName val="分電盤２"/>
      <sheetName val="分電盤３"/>
      <sheetName val="分電盤４"/>
      <sheetName val="分電盤５"/>
      <sheetName val="使用法"/>
      <sheetName val="歩掛り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鉄骨階段まとめ"/>
      <sheetName val="鉄骨階段・土工計算"/>
      <sheetName val="鉄骨階段・躯体集計"/>
      <sheetName val="鉄骨階段・躯体計算"/>
      <sheetName val="鉄骨階段集計"/>
      <sheetName val="鉄骨階段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屋外給水等(13A～150A)"/>
      <sheetName val="屋外排水・VP(40A～300A)"/>
      <sheetName val="屋外排水・HP(150A～350Ａ)"/>
      <sheetName val="屋外排水・HP(400A～500Ａ)"/>
      <sheetName val="掘削土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DORYO_1</v>
          </cell>
          <cell r="I1" t="str">
            <v>DORYO_2</v>
          </cell>
        </row>
        <row r="2">
          <cell r="B2" t="str">
            <v>13A</v>
          </cell>
          <cell r="C2" t="str">
            <v>掘削（砂無）</v>
          </cell>
          <cell r="J2" t="str">
            <v>VP-40A</v>
          </cell>
          <cell r="K2" t="str">
            <v>掘削（砂無）</v>
          </cell>
        </row>
        <row r="3">
          <cell r="B3" t="str">
            <v>土かぶり</v>
          </cell>
          <cell r="C3" t="str">
            <v>掘削（砂有）</v>
          </cell>
          <cell r="D3" t="str">
            <v>保護砂</v>
          </cell>
          <cell r="E3" t="str">
            <v>砕石埋戻</v>
          </cell>
          <cell r="F3" t="str">
            <v>埋戻し</v>
          </cell>
          <cell r="G3" t="str">
            <v>残土処分</v>
          </cell>
          <cell r="J3" t="str">
            <v>管底</v>
          </cell>
          <cell r="K3" t="str">
            <v>掘削（砂有）</v>
          </cell>
          <cell r="L3" t="str">
            <v>砂180ﾟ</v>
          </cell>
          <cell r="M3" t="str">
            <v>砕石埋戻</v>
          </cell>
          <cell r="N3" t="str">
            <v>埋戻し</v>
          </cell>
          <cell r="O3" t="str">
            <v>残土処分</v>
          </cell>
        </row>
        <row r="4">
          <cell r="A4">
            <v>1</v>
          </cell>
          <cell r="C4" t="str">
            <v>*********</v>
          </cell>
          <cell r="D4" t="str">
            <v>*********</v>
          </cell>
          <cell r="E4" t="str">
            <v>*********</v>
          </cell>
          <cell r="F4" t="str">
            <v>*********</v>
          </cell>
          <cell r="G4" t="str">
            <v>*********</v>
          </cell>
          <cell r="I4">
            <v>1</v>
          </cell>
          <cell r="K4" t="str">
            <v>*********</v>
          </cell>
          <cell r="L4" t="str">
            <v>*********</v>
          </cell>
          <cell r="M4" t="str">
            <v>*********</v>
          </cell>
          <cell r="N4" t="str">
            <v>*********</v>
          </cell>
          <cell r="O4" t="str">
            <v>*********</v>
          </cell>
        </row>
        <row r="5">
          <cell r="A5">
            <v>130300</v>
          </cell>
          <cell r="B5">
            <v>300</v>
          </cell>
          <cell r="C5">
            <v>0.13</v>
          </cell>
          <cell r="F5">
            <v>0.13</v>
          </cell>
          <cell r="I5">
            <v>400300</v>
          </cell>
          <cell r="J5">
            <v>300</v>
          </cell>
          <cell r="K5">
            <v>0.13</v>
          </cell>
          <cell r="N5">
            <v>0.13</v>
          </cell>
        </row>
        <row r="6">
          <cell r="A6">
            <v>130301</v>
          </cell>
          <cell r="C6">
            <v>0.17</v>
          </cell>
          <cell r="D6">
            <v>0.09</v>
          </cell>
          <cell r="F6">
            <v>0.08</v>
          </cell>
          <cell r="G6">
            <v>0.09</v>
          </cell>
          <cell r="I6">
            <v>400301</v>
          </cell>
          <cell r="K6">
            <v>0.18</v>
          </cell>
          <cell r="L6">
            <v>0.06</v>
          </cell>
          <cell r="N6">
            <v>0.12</v>
          </cell>
          <cell r="O6">
            <v>0.06</v>
          </cell>
        </row>
        <row r="7">
          <cell r="A7">
            <v>130302</v>
          </cell>
          <cell r="C7">
            <v>0.17</v>
          </cell>
          <cell r="D7">
            <v>0.09</v>
          </cell>
          <cell r="E7">
            <v>0.08</v>
          </cell>
          <cell r="G7">
            <v>0.17</v>
          </cell>
          <cell r="I7">
            <v>400302</v>
          </cell>
          <cell r="K7">
            <v>0.18</v>
          </cell>
          <cell r="L7">
            <v>0.06</v>
          </cell>
          <cell r="M7">
            <v>0.12</v>
          </cell>
          <cell r="O7">
            <v>0.18</v>
          </cell>
        </row>
        <row r="8">
          <cell r="A8">
            <v>130303</v>
          </cell>
          <cell r="C8" t="str">
            <v>*********</v>
          </cell>
          <cell r="D8" t="str">
            <v>*********</v>
          </cell>
          <cell r="E8" t="str">
            <v>*********</v>
          </cell>
          <cell r="F8" t="str">
            <v>*********</v>
          </cell>
          <cell r="G8" t="str">
            <v>*********</v>
          </cell>
          <cell r="I8">
            <v>400350</v>
          </cell>
          <cell r="J8">
            <v>350</v>
          </cell>
          <cell r="K8">
            <v>0.16</v>
          </cell>
          <cell r="N8">
            <v>0.16</v>
          </cell>
        </row>
        <row r="9">
          <cell r="A9">
            <v>130449</v>
          </cell>
          <cell r="C9" t="str">
            <v>*********</v>
          </cell>
          <cell r="D9" t="str">
            <v>*********</v>
          </cell>
          <cell r="E9" t="str">
            <v>*********</v>
          </cell>
          <cell r="F9" t="str">
            <v>*********</v>
          </cell>
          <cell r="G9" t="str">
            <v>*********</v>
          </cell>
          <cell r="I9">
            <v>400351</v>
          </cell>
          <cell r="K9">
            <v>0.2</v>
          </cell>
          <cell r="L9">
            <v>0.06</v>
          </cell>
          <cell r="N9">
            <v>0.14000000000000001</v>
          </cell>
          <cell r="O9">
            <v>0.06</v>
          </cell>
        </row>
        <row r="10">
          <cell r="A10">
            <v>130450</v>
          </cell>
          <cell r="B10">
            <v>450</v>
          </cell>
          <cell r="C10">
            <v>0.2</v>
          </cell>
          <cell r="F10">
            <v>0.2</v>
          </cell>
          <cell r="I10">
            <v>400352</v>
          </cell>
          <cell r="K10">
            <v>0.2</v>
          </cell>
          <cell r="L10">
            <v>0.06</v>
          </cell>
          <cell r="M10">
            <v>0.14000000000000001</v>
          </cell>
          <cell r="O10">
            <v>0.2</v>
          </cell>
        </row>
        <row r="11">
          <cell r="A11">
            <v>130451</v>
          </cell>
          <cell r="C11">
            <v>0.24</v>
          </cell>
          <cell r="D11">
            <v>0.09</v>
          </cell>
          <cell r="F11">
            <v>0.15</v>
          </cell>
          <cell r="G11">
            <v>0.09</v>
          </cell>
          <cell r="I11">
            <v>400400</v>
          </cell>
          <cell r="J11">
            <v>400</v>
          </cell>
          <cell r="K11">
            <v>0.18</v>
          </cell>
          <cell r="N11">
            <v>0.18</v>
          </cell>
        </row>
        <row r="12">
          <cell r="A12">
            <v>130452</v>
          </cell>
          <cell r="C12">
            <v>0.24</v>
          </cell>
          <cell r="D12">
            <v>0.09</v>
          </cell>
          <cell r="E12">
            <v>0.15</v>
          </cell>
          <cell r="G12">
            <v>0.24</v>
          </cell>
          <cell r="I12">
            <v>400401</v>
          </cell>
          <cell r="K12">
            <v>0.22</v>
          </cell>
          <cell r="L12">
            <v>0.06</v>
          </cell>
          <cell r="N12">
            <v>0.16</v>
          </cell>
          <cell r="O12">
            <v>0.06</v>
          </cell>
        </row>
        <row r="13">
          <cell r="A13">
            <v>130453</v>
          </cell>
          <cell r="C13" t="str">
            <v>*********</v>
          </cell>
          <cell r="D13" t="str">
            <v>*********</v>
          </cell>
          <cell r="E13" t="str">
            <v>*********</v>
          </cell>
          <cell r="F13" t="str">
            <v>*********</v>
          </cell>
          <cell r="G13" t="str">
            <v>*********</v>
          </cell>
          <cell r="I13">
            <v>400402</v>
          </cell>
          <cell r="K13">
            <v>0.22</v>
          </cell>
          <cell r="L13">
            <v>0.06</v>
          </cell>
          <cell r="M13">
            <v>0.16</v>
          </cell>
          <cell r="O13">
            <v>0.22</v>
          </cell>
        </row>
        <row r="14">
          <cell r="A14">
            <v>130599</v>
          </cell>
          <cell r="C14" t="str">
            <v>*********</v>
          </cell>
          <cell r="D14" t="str">
            <v>*********</v>
          </cell>
          <cell r="E14" t="str">
            <v>*********</v>
          </cell>
          <cell r="F14" t="str">
            <v>*********</v>
          </cell>
          <cell r="G14" t="str">
            <v>*********</v>
          </cell>
          <cell r="I14">
            <v>400450</v>
          </cell>
          <cell r="J14">
            <v>450</v>
          </cell>
          <cell r="K14">
            <v>0.2</v>
          </cell>
          <cell r="N14">
            <v>0.2</v>
          </cell>
        </row>
        <row r="15">
          <cell r="A15">
            <v>130600</v>
          </cell>
          <cell r="B15">
            <v>600</v>
          </cell>
          <cell r="C15">
            <v>0.26</v>
          </cell>
          <cell r="F15">
            <v>0.26</v>
          </cell>
          <cell r="I15">
            <v>400451</v>
          </cell>
          <cell r="K15">
            <v>0.25</v>
          </cell>
          <cell r="L15">
            <v>0.06</v>
          </cell>
          <cell r="N15">
            <v>0.19</v>
          </cell>
          <cell r="O15">
            <v>0.06</v>
          </cell>
        </row>
        <row r="16">
          <cell r="A16">
            <v>130601</v>
          </cell>
          <cell r="C16">
            <v>0.3</v>
          </cell>
          <cell r="D16">
            <v>0.09</v>
          </cell>
          <cell r="F16">
            <v>0.21</v>
          </cell>
          <cell r="G16">
            <v>0.09</v>
          </cell>
          <cell r="I16">
            <v>400452</v>
          </cell>
          <cell r="K16">
            <v>0.25</v>
          </cell>
          <cell r="L16">
            <v>0.06</v>
          </cell>
          <cell r="M16">
            <v>0.19</v>
          </cell>
          <cell r="O16">
            <v>0.25</v>
          </cell>
        </row>
        <row r="17">
          <cell r="A17">
            <v>130602</v>
          </cell>
          <cell r="C17">
            <v>0.3</v>
          </cell>
          <cell r="D17">
            <v>0.09</v>
          </cell>
          <cell r="E17">
            <v>0.21</v>
          </cell>
          <cell r="G17">
            <v>0.3</v>
          </cell>
          <cell r="I17">
            <v>400500</v>
          </cell>
          <cell r="J17">
            <v>500</v>
          </cell>
          <cell r="K17">
            <v>0.22</v>
          </cell>
          <cell r="N17">
            <v>0.22</v>
          </cell>
        </row>
        <row r="18">
          <cell r="A18">
            <v>130603</v>
          </cell>
          <cell r="C18" t="str">
            <v>*********</v>
          </cell>
          <cell r="D18" t="str">
            <v>*********</v>
          </cell>
          <cell r="E18" t="str">
            <v>*********</v>
          </cell>
          <cell r="F18" t="str">
            <v>*********</v>
          </cell>
          <cell r="G18" t="str">
            <v>*********</v>
          </cell>
          <cell r="I18">
            <v>400501</v>
          </cell>
          <cell r="K18">
            <v>0.27</v>
          </cell>
          <cell r="L18">
            <v>0.06</v>
          </cell>
          <cell r="N18">
            <v>0.21</v>
          </cell>
          <cell r="O18">
            <v>0.06</v>
          </cell>
        </row>
        <row r="19">
          <cell r="A19">
            <v>130749</v>
          </cell>
          <cell r="C19" t="str">
            <v>*********</v>
          </cell>
          <cell r="D19" t="str">
            <v>*********</v>
          </cell>
          <cell r="E19" t="str">
            <v>*********</v>
          </cell>
          <cell r="F19" t="str">
            <v>*********</v>
          </cell>
          <cell r="G19" t="str">
            <v>*********</v>
          </cell>
          <cell r="I19">
            <v>400502</v>
          </cell>
          <cell r="K19">
            <v>0.27</v>
          </cell>
          <cell r="L19">
            <v>0.06</v>
          </cell>
          <cell r="M19">
            <v>0.21</v>
          </cell>
          <cell r="O19">
            <v>0.27</v>
          </cell>
        </row>
        <row r="20">
          <cell r="A20">
            <v>130750</v>
          </cell>
          <cell r="B20">
            <v>750</v>
          </cell>
          <cell r="C20">
            <v>0.32</v>
          </cell>
          <cell r="F20">
            <v>0.32</v>
          </cell>
          <cell r="I20">
            <v>400550</v>
          </cell>
          <cell r="J20">
            <v>550</v>
          </cell>
          <cell r="K20">
            <v>0.25</v>
          </cell>
          <cell r="N20">
            <v>0.25</v>
          </cell>
        </row>
        <row r="21">
          <cell r="A21">
            <v>130751</v>
          </cell>
          <cell r="C21">
            <v>0.36</v>
          </cell>
          <cell r="D21">
            <v>0.09</v>
          </cell>
          <cell r="F21">
            <v>0.27</v>
          </cell>
          <cell r="G21">
            <v>0.09</v>
          </cell>
          <cell r="I21">
            <v>400551</v>
          </cell>
          <cell r="K21">
            <v>0.28999999999999998</v>
          </cell>
          <cell r="L21">
            <v>0.06</v>
          </cell>
          <cell r="N21">
            <v>0.23</v>
          </cell>
          <cell r="O21">
            <v>0.06</v>
          </cell>
        </row>
        <row r="22">
          <cell r="A22">
            <v>130752</v>
          </cell>
          <cell r="C22">
            <v>0.36</v>
          </cell>
          <cell r="D22">
            <v>0.09</v>
          </cell>
          <cell r="E22">
            <v>0.27</v>
          </cell>
          <cell r="G22">
            <v>0.36</v>
          </cell>
          <cell r="I22">
            <v>400552</v>
          </cell>
          <cell r="K22">
            <v>0.28999999999999998</v>
          </cell>
          <cell r="L22">
            <v>0.06</v>
          </cell>
          <cell r="M22">
            <v>0.23</v>
          </cell>
          <cell r="O22">
            <v>0.28999999999999998</v>
          </cell>
        </row>
        <row r="23">
          <cell r="A23">
            <v>130753</v>
          </cell>
          <cell r="C23" t="str">
            <v>*********</v>
          </cell>
          <cell r="D23" t="str">
            <v>*********</v>
          </cell>
          <cell r="E23" t="str">
            <v>*********</v>
          </cell>
          <cell r="F23" t="str">
            <v>*********</v>
          </cell>
          <cell r="G23" t="str">
            <v>*********</v>
          </cell>
          <cell r="I23">
            <v>400600</v>
          </cell>
          <cell r="J23">
            <v>600</v>
          </cell>
          <cell r="K23">
            <v>0.27</v>
          </cell>
          <cell r="N23">
            <v>0.27</v>
          </cell>
        </row>
        <row r="24">
          <cell r="A24">
            <v>130999</v>
          </cell>
          <cell r="C24" t="str">
            <v>*********</v>
          </cell>
          <cell r="D24" t="str">
            <v>*********</v>
          </cell>
          <cell r="E24" t="str">
            <v>*********</v>
          </cell>
          <cell r="F24" t="str">
            <v>*********</v>
          </cell>
          <cell r="G24" t="str">
            <v>*********</v>
          </cell>
          <cell r="I24">
            <v>400601</v>
          </cell>
          <cell r="K24">
            <v>0.31</v>
          </cell>
          <cell r="L24">
            <v>0.06</v>
          </cell>
          <cell r="N24">
            <v>0.25</v>
          </cell>
          <cell r="O24">
            <v>0.06</v>
          </cell>
        </row>
        <row r="25">
          <cell r="A25">
            <v>131000</v>
          </cell>
          <cell r="B25">
            <v>1000</v>
          </cell>
          <cell r="C25">
            <v>0.83</v>
          </cell>
          <cell r="F25">
            <v>0.83</v>
          </cell>
          <cell r="I25">
            <v>400602</v>
          </cell>
          <cell r="K25">
            <v>0.31</v>
          </cell>
          <cell r="L25">
            <v>0.06</v>
          </cell>
          <cell r="M25">
            <v>0.25</v>
          </cell>
          <cell r="O25">
            <v>0.31</v>
          </cell>
        </row>
        <row r="26">
          <cell r="A26">
            <v>131001</v>
          </cell>
          <cell r="C26">
            <v>0.91</v>
          </cell>
          <cell r="D26">
            <v>0.18</v>
          </cell>
          <cell r="F26">
            <v>0.73</v>
          </cell>
          <cell r="G26">
            <v>0.18</v>
          </cell>
          <cell r="I26">
            <v>400650</v>
          </cell>
          <cell r="J26">
            <v>650</v>
          </cell>
          <cell r="K26">
            <v>0.28999999999999998</v>
          </cell>
          <cell r="N26">
            <v>0.28999999999999998</v>
          </cell>
        </row>
        <row r="27">
          <cell r="A27">
            <v>131002</v>
          </cell>
          <cell r="C27">
            <v>0.91</v>
          </cell>
          <cell r="D27">
            <v>0.18</v>
          </cell>
          <cell r="E27">
            <v>0.73</v>
          </cell>
          <cell r="G27">
            <v>0.91</v>
          </cell>
          <cell r="I27">
            <v>400651</v>
          </cell>
          <cell r="K27">
            <v>0.34</v>
          </cell>
          <cell r="L27">
            <v>0.06</v>
          </cell>
          <cell r="N27">
            <v>0.28000000000000003</v>
          </cell>
          <cell r="O27">
            <v>0.06</v>
          </cell>
        </row>
        <row r="28">
          <cell r="A28">
            <v>131003</v>
          </cell>
          <cell r="C28" t="str">
            <v>*********</v>
          </cell>
          <cell r="D28" t="str">
            <v>*********</v>
          </cell>
          <cell r="E28" t="str">
            <v>*********</v>
          </cell>
          <cell r="F28" t="str">
            <v>*********</v>
          </cell>
          <cell r="G28" t="str">
            <v>*********</v>
          </cell>
          <cell r="I28">
            <v>400652</v>
          </cell>
          <cell r="K28">
            <v>0.34</v>
          </cell>
          <cell r="L28">
            <v>0.06</v>
          </cell>
          <cell r="M28">
            <v>0.28000000000000003</v>
          </cell>
          <cell r="O28">
            <v>0.34</v>
          </cell>
        </row>
        <row r="29">
          <cell r="A29">
            <v>131199</v>
          </cell>
          <cell r="C29" t="str">
            <v>*********</v>
          </cell>
          <cell r="D29" t="str">
            <v>*********</v>
          </cell>
          <cell r="E29" t="str">
            <v>*********</v>
          </cell>
          <cell r="F29" t="str">
            <v>*********</v>
          </cell>
          <cell r="G29" t="str">
            <v>*********</v>
          </cell>
          <cell r="I29">
            <v>400700</v>
          </cell>
          <cell r="J29">
            <v>700</v>
          </cell>
          <cell r="K29">
            <v>0.31</v>
          </cell>
          <cell r="N29">
            <v>0.31</v>
          </cell>
        </row>
        <row r="30">
          <cell r="A30">
            <v>131200</v>
          </cell>
          <cell r="B30">
            <v>1200</v>
          </cell>
          <cell r="C30">
            <v>1</v>
          </cell>
          <cell r="F30">
            <v>1</v>
          </cell>
          <cell r="I30">
            <v>400701</v>
          </cell>
          <cell r="K30">
            <v>0.36</v>
          </cell>
          <cell r="L30">
            <v>0.06</v>
          </cell>
          <cell r="N30">
            <v>0.3</v>
          </cell>
          <cell r="O30">
            <v>0.06</v>
          </cell>
        </row>
        <row r="31">
          <cell r="A31">
            <v>131201</v>
          </cell>
          <cell r="C31">
            <v>1.08</v>
          </cell>
          <cell r="D31">
            <v>0.18</v>
          </cell>
          <cell r="F31">
            <v>0.9</v>
          </cell>
          <cell r="G31">
            <v>0.18</v>
          </cell>
          <cell r="I31">
            <v>400702</v>
          </cell>
          <cell r="K31">
            <v>0.36</v>
          </cell>
          <cell r="L31">
            <v>0.06</v>
          </cell>
          <cell r="M31">
            <v>0.3</v>
          </cell>
          <cell r="O31">
            <v>0.36</v>
          </cell>
        </row>
        <row r="32">
          <cell r="A32">
            <v>131202</v>
          </cell>
          <cell r="C32">
            <v>1.08</v>
          </cell>
          <cell r="D32">
            <v>0.18</v>
          </cell>
          <cell r="E32">
            <v>0.9</v>
          </cell>
          <cell r="G32">
            <v>1.08</v>
          </cell>
          <cell r="I32">
            <v>400750</v>
          </cell>
          <cell r="J32">
            <v>750</v>
          </cell>
          <cell r="K32">
            <v>0.34</v>
          </cell>
          <cell r="N32">
            <v>0.34</v>
          </cell>
        </row>
        <row r="33">
          <cell r="A33">
            <v>131203</v>
          </cell>
          <cell r="C33" t="str">
            <v>*********</v>
          </cell>
          <cell r="D33" t="str">
            <v>*********</v>
          </cell>
          <cell r="E33" t="str">
            <v>*********</v>
          </cell>
          <cell r="F33" t="str">
            <v>*********</v>
          </cell>
          <cell r="G33" t="str">
            <v>*********</v>
          </cell>
          <cell r="I33">
            <v>400751</v>
          </cell>
          <cell r="K33">
            <v>0.38</v>
          </cell>
          <cell r="L33">
            <v>0.06</v>
          </cell>
          <cell r="N33">
            <v>0.32</v>
          </cell>
          <cell r="O33">
            <v>0.06</v>
          </cell>
        </row>
        <row r="34">
          <cell r="B34" t="str">
            <v>20A</v>
          </cell>
          <cell r="C34" t="str">
            <v>掘削（砂無）</v>
          </cell>
          <cell r="I34">
            <v>400752</v>
          </cell>
          <cell r="K34">
            <v>0.38</v>
          </cell>
          <cell r="L34">
            <v>0.06</v>
          </cell>
          <cell r="M34">
            <v>0.32</v>
          </cell>
          <cell r="O34">
            <v>0.38</v>
          </cell>
        </row>
        <row r="35">
          <cell r="B35" t="str">
            <v>土かぶり</v>
          </cell>
          <cell r="C35" t="str">
            <v>掘削（砂有）</v>
          </cell>
          <cell r="D35" t="str">
            <v>保護砂</v>
          </cell>
          <cell r="E35" t="str">
            <v>砕石埋戻</v>
          </cell>
          <cell r="F35" t="str">
            <v>埋戻し</v>
          </cell>
          <cell r="G35" t="str">
            <v>残土処分</v>
          </cell>
          <cell r="I35">
            <v>400800</v>
          </cell>
          <cell r="J35">
            <v>800</v>
          </cell>
          <cell r="K35">
            <v>0.36</v>
          </cell>
          <cell r="N35">
            <v>0.36</v>
          </cell>
        </row>
        <row r="36">
          <cell r="A36">
            <v>200299</v>
          </cell>
          <cell r="C36" t="str">
            <v>*********</v>
          </cell>
          <cell r="D36" t="str">
            <v>*********</v>
          </cell>
          <cell r="E36" t="str">
            <v>*********</v>
          </cell>
          <cell r="F36" t="str">
            <v>*********</v>
          </cell>
          <cell r="G36" t="str">
            <v>*********</v>
          </cell>
          <cell r="I36">
            <v>400801</v>
          </cell>
          <cell r="K36">
            <v>0.4</v>
          </cell>
          <cell r="L36">
            <v>0.06</v>
          </cell>
          <cell r="N36">
            <v>0.34</v>
          </cell>
          <cell r="O36">
            <v>0.06</v>
          </cell>
        </row>
        <row r="37">
          <cell r="A37">
            <v>200300</v>
          </cell>
          <cell r="B37">
            <v>300</v>
          </cell>
          <cell r="C37">
            <v>0.14000000000000001</v>
          </cell>
          <cell r="F37">
            <v>0.14000000000000001</v>
          </cell>
          <cell r="I37">
            <v>400802</v>
          </cell>
          <cell r="K37">
            <v>0.4</v>
          </cell>
          <cell r="L37">
            <v>0.06</v>
          </cell>
          <cell r="M37">
            <v>0.34</v>
          </cell>
          <cell r="O37">
            <v>0.4</v>
          </cell>
        </row>
        <row r="38">
          <cell r="A38">
            <v>200301</v>
          </cell>
          <cell r="C38">
            <v>0.18</v>
          </cell>
          <cell r="D38">
            <v>0.1</v>
          </cell>
          <cell r="F38">
            <v>0.08</v>
          </cell>
          <cell r="G38">
            <v>0.1</v>
          </cell>
          <cell r="I38">
            <v>400850</v>
          </cell>
          <cell r="J38">
            <v>850</v>
          </cell>
          <cell r="K38">
            <v>0.38</v>
          </cell>
          <cell r="N38">
            <v>0.38</v>
          </cell>
        </row>
        <row r="39">
          <cell r="A39">
            <v>200302</v>
          </cell>
          <cell r="C39">
            <v>0.18</v>
          </cell>
          <cell r="D39">
            <v>0.1</v>
          </cell>
          <cell r="E39">
            <v>0.08</v>
          </cell>
          <cell r="G39">
            <v>0.18</v>
          </cell>
          <cell r="I39">
            <v>400851</v>
          </cell>
          <cell r="K39">
            <v>0.43</v>
          </cell>
          <cell r="L39">
            <v>0.06</v>
          </cell>
          <cell r="N39">
            <v>0.37</v>
          </cell>
          <cell r="O39">
            <v>0.06</v>
          </cell>
        </row>
        <row r="40">
          <cell r="A40">
            <v>200303</v>
          </cell>
          <cell r="C40" t="str">
            <v>*********</v>
          </cell>
          <cell r="D40" t="str">
            <v>*********</v>
          </cell>
          <cell r="E40" t="str">
            <v>*********</v>
          </cell>
          <cell r="F40" t="str">
            <v>*********</v>
          </cell>
          <cell r="G40" t="str">
            <v>*********</v>
          </cell>
          <cell r="I40">
            <v>400852</v>
          </cell>
          <cell r="K40">
            <v>0.43</v>
          </cell>
          <cell r="L40">
            <v>0.06</v>
          </cell>
          <cell r="M40">
            <v>0.37</v>
          </cell>
          <cell r="O40">
            <v>0.43</v>
          </cell>
        </row>
        <row r="41">
          <cell r="A41">
            <v>200449</v>
          </cell>
          <cell r="C41" t="str">
            <v>*********</v>
          </cell>
          <cell r="D41" t="str">
            <v>*********</v>
          </cell>
          <cell r="E41" t="str">
            <v>*********</v>
          </cell>
          <cell r="F41" t="str">
            <v>*********</v>
          </cell>
          <cell r="G41" t="str">
            <v>*********</v>
          </cell>
          <cell r="I41">
            <v>400900</v>
          </cell>
          <cell r="J41">
            <v>900</v>
          </cell>
          <cell r="K41">
            <v>0.4</v>
          </cell>
          <cell r="N41">
            <v>0.4</v>
          </cell>
        </row>
        <row r="42">
          <cell r="A42">
            <v>200450</v>
          </cell>
          <cell r="B42">
            <v>450</v>
          </cell>
          <cell r="C42">
            <v>0.2</v>
          </cell>
          <cell r="F42">
            <v>0.2</v>
          </cell>
          <cell r="I42">
            <v>400901</v>
          </cell>
          <cell r="K42">
            <v>0.85</v>
          </cell>
          <cell r="L42">
            <v>0.11</v>
          </cell>
          <cell r="N42">
            <v>0.74</v>
          </cell>
          <cell r="O42">
            <v>0.11</v>
          </cell>
        </row>
        <row r="43">
          <cell r="A43">
            <v>200451</v>
          </cell>
          <cell r="C43">
            <v>0.25</v>
          </cell>
          <cell r="D43">
            <v>0.1</v>
          </cell>
          <cell r="F43">
            <v>0.15</v>
          </cell>
          <cell r="G43">
            <v>0.1</v>
          </cell>
          <cell r="I43">
            <v>400902</v>
          </cell>
          <cell r="K43">
            <v>0.85</v>
          </cell>
          <cell r="L43">
            <v>0.11</v>
          </cell>
          <cell r="M43">
            <v>0.74</v>
          </cell>
          <cell r="O43">
            <v>0.85</v>
          </cell>
        </row>
        <row r="44">
          <cell r="A44">
            <v>200452</v>
          </cell>
          <cell r="C44">
            <v>0.25</v>
          </cell>
          <cell r="D44">
            <v>0.1</v>
          </cell>
          <cell r="E44">
            <v>0.15</v>
          </cell>
          <cell r="G44">
            <v>0.25</v>
          </cell>
          <cell r="I44">
            <v>400950</v>
          </cell>
          <cell r="J44">
            <v>950</v>
          </cell>
          <cell r="K44">
            <v>0.43</v>
          </cell>
          <cell r="N44">
            <v>0.43</v>
          </cell>
        </row>
        <row r="45">
          <cell r="A45">
            <v>200453</v>
          </cell>
          <cell r="C45" t="str">
            <v>*********</v>
          </cell>
          <cell r="D45" t="str">
            <v>*********</v>
          </cell>
          <cell r="E45" t="str">
            <v>*********</v>
          </cell>
          <cell r="F45" t="str">
            <v>*********</v>
          </cell>
          <cell r="G45" t="str">
            <v>*********</v>
          </cell>
          <cell r="I45">
            <v>400951</v>
          </cell>
          <cell r="K45">
            <v>0.89</v>
          </cell>
          <cell r="L45">
            <v>0.11</v>
          </cell>
          <cell r="N45">
            <v>0.78</v>
          </cell>
          <cell r="O45">
            <v>0.11</v>
          </cell>
        </row>
        <row r="46">
          <cell r="A46">
            <v>200599</v>
          </cell>
          <cell r="C46" t="str">
            <v>*********</v>
          </cell>
          <cell r="D46" t="str">
            <v>*********</v>
          </cell>
          <cell r="E46" t="str">
            <v>*********</v>
          </cell>
          <cell r="F46" t="str">
            <v>*********</v>
          </cell>
          <cell r="G46" t="str">
            <v>*********</v>
          </cell>
          <cell r="I46">
            <v>400952</v>
          </cell>
          <cell r="K46">
            <v>0.89</v>
          </cell>
          <cell r="L46">
            <v>0.11</v>
          </cell>
          <cell r="M46">
            <v>0.78</v>
          </cell>
          <cell r="O46">
            <v>0.89</v>
          </cell>
        </row>
        <row r="47">
          <cell r="A47">
            <v>200600</v>
          </cell>
          <cell r="B47">
            <v>600</v>
          </cell>
          <cell r="C47">
            <v>0.27</v>
          </cell>
          <cell r="F47">
            <v>0.27</v>
          </cell>
          <cell r="I47">
            <v>401000</v>
          </cell>
          <cell r="J47">
            <v>1000</v>
          </cell>
          <cell r="K47">
            <v>0.85</v>
          </cell>
          <cell r="N47">
            <v>0.85</v>
          </cell>
        </row>
        <row r="48">
          <cell r="A48">
            <v>200601</v>
          </cell>
          <cell r="C48">
            <v>0.31</v>
          </cell>
          <cell r="D48">
            <v>0.1</v>
          </cell>
          <cell r="F48">
            <v>0.21</v>
          </cell>
          <cell r="G48">
            <v>0.1</v>
          </cell>
          <cell r="I48">
            <v>401001</v>
          </cell>
          <cell r="K48">
            <v>0.93</v>
          </cell>
          <cell r="L48">
            <v>0.11</v>
          </cell>
          <cell r="N48">
            <v>0.82</v>
          </cell>
          <cell r="O48">
            <v>0.11</v>
          </cell>
        </row>
        <row r="49">
          <cell r="A49">
            <v>200602</v>
          </cell>
          <cell r="C49">
            <v>0.31</v>
          </cell>
          <cell r="D49">
            <v>0.1</v>
          </cell>
          <cell r="E49">
            <v>0.21</v>
          </cell>
          <cell r="G49">
            <v>0.31</v>
          </cell>
          <cell r="I49">
            <v>401002</v>
          </cell>
          <cell r="K49">
            <v>0.93</v>
          </cell>
          <cell r="L49">
            <v>0.11</v>
          </cell>
          <cell r="M49">
            <v>0.82</v>
          </cell>
          <cell r="O49">
            <v>0.93</v>
          </cell>
        </row>
        <row r="50">
          <cell r="A50">
            <v>200603</v>
          </cell>
          <cell r="C50" t="str">
            <v>*********</v>
          </cell>
          <cell r="D50" t="str">
            <v>*********</v>
          </cell>
          <cell r="E50" t="str">
            <v>*********</v>
          </cell>
          <cell r="F50" t="str">
            <v>*********</v>
          </cell>
          <cell r="G50" t="str">
            <v>*********</v>
          </cell>
          <cell r="I50">
            <v>401050</v>
          </cell>
          <cell r="J50">
            <v>1050</v>
          </cell>
          <cell r="K50">
            <v>0.89</v>
          </cell>
          <cell r="N50">
            <v>0.89</v>
          </cell>
        </row>
        <row r="51">
          <cell r="A51">
            <v>200749</v>
          </cell>
          <cell r="C51" t="str">
            <v>*********</v>
          </cell>
          <cell r="D51" t="str">
            <v>*********</v>
          </cell>
          <cell r="E51" t="str">
            <v>*********</v>
          </cell>
          <cell r="F51" t="str">
            <v>*********</v>
          </cell>
          <cell r="G51" t="str">
            <v>*********</v>
          </cell>
          <cell r="I51">
            <v>401051</v>
          </cell>
          <cell r="K51">
            <v>0.98</v>
          </cell>
          <cell r="L51">
            <v>0.11</v>
          </cell>
          <cell r="N51">
            <v>0.87</v>
          </cell>
          <cell r="O51">
            <v>0.11</v>
          </cell>
        </row>
        <row r="52">
          <cell r="A52">
            <v>200750</v>
          </cell>
          <cell r="B52">
            <v>750</v>
          </cell>
          <cell r="C52">
            <v>0.33</v>
          </cell>
          <cell r="F52">
            <v>0.33</v>
          </cell>
          <cell r="I52">
            <v>401052</v>
          </cell>
          <cell r="K52">
            <v>0.98</v>
          </cell>
          <cell r="L52">
            <v>0.11</v>
          </cell>
          <cell r="M52">
            <v>0.87</v>
          </cell>
          <cell r="O52">
            <v>0.98</v>
          </cell>
        </row>
        <row r="53">
          <cell r="A53">
            <v>200751</v>
          </cell>
          <cell r="C53">
            <v>0.37</v>
          </cell>
          <cell r="D53">
            <v>0.1</v>
          </cell>
          <cell r="F53">
            <v>0.27</v>
          </cell>
          <cell r="G53">
            <v>0.1</v>
          </cell>
          <cell r="I53">
            <v>401100</v>
          </cell>
          <cell r="J53">
            <v>1100</v>
          </cell>
          <cell r="K53">
            <v>0.93</v>
          </cell>
          <cell r="N53">
            <v>0.93</v>
          </cell>
        </row>
        <row r="54">
          <cell r="A54">
            <v>200752</v>
          </cell>
          <cell r="C54">
            <v>0.37</v>
          </cell>
          <cell r="D54">
            <v>0.1</v>
          </cell>
          <cell r="E54">
            <v>0.27</v>
          </cell>
          <cell r="G54">
            <v>0.37</v>
          </cell>
          <cell r="I54">
            <v>401101</v>
          </cell>
          <cell r="K54">
            <v>1.02</v>
          </cell>
          <cell r="L54">
            <v>0.11</v>
          </cell>
          <cell r="N54">
            <v>0.91</v>
          </cell>
          <cell r="O54">
            <v>0.11</v>
          </cell>
        </row>
        <row r="55">
          <cell r="A55">
            <v>200753</v>
          </cell>
          <cell r="C55" t="str">
            <v>*********</v>
          </cell>
          <cell r="D55" t="str">
            <v>*********</v>
          </cell>
          <cell r="E55" t="str">
            <v>*********</v>
          </cell>
          <cell r="F55" t="str">
            <v>*********</v>
          </cell>
          <cell r="G55" t="str">
            <v>*********</v>
          </cell>
          <cell r="I55">
            <v>401102</v>
          </cell>
          <cell r="K55">
            <v>1.02</v>
          </cell>
          <cell r="L55">
            <v>0.11</v>
          </cell>
          <cell r="M55">
            <v>0.91</v>
          </cell>
          <cell r="O55">
            <v>1.02</v>
          </cell>
        </row>
        <row r="56">
          <cell r="A56">
            <v>200999</v>
          </cell>
          <cell r="C56" t="str">
            <v>*********</v>
          </cell>
          <cell r="D56" t="str">
            <v>*********</v>
          </cell>
          <cell r="E56" t="str">
            <v>*********</v>
          </cell>
          <cell r="F56" t="str">
            <v>*********</v>
          </cell>
          <cell r="G56" t="str">
            <v>*********</v>
          </cell>
          <cell r="I56">
            <v>401150</v>
          </cell>
          <cell r="J56">
            <v>1150</v>
          </cell>
          <cell r="K56">
            <v>0.98</v>
          </cell>
          <cell r="N56">
            <v>0.98</v>
          </cell>
        </row>
        <row r="57">
          <cell r="A57">
            <v>201000</v>
          </cell>
          <cell r="B57">
            <v>1000</v>
          </cell>
          <cell r="C57">
            <v>0.85</v>
          </cell>
          <cell r="F57">
            <v>0.85</v>
          </cell>
          <cell r="I57">
            <v>401151</v>
          </cell>
          <cell r="K57">
            <v>1.06</v>
          </cell>
          <cell r="L57">
            <v>0.11</v>
          </cell>
          <cell r="N57">
            <v>0.95</v>
          </cell>
          <cell r="O57">
            <v>0.11</v>
          </cell>
        </row>
        <row r="58">
          <cell r="A58">
            <v>201001</v>
          </cell>
          <cell r="C58">
            <v>0.93</v>
          </cell>
          <cell r="D58">
            <v>0.19</v>
          </cell>
          <cell r="F58">
            <v>0.74</v>
          </cell>
          <cell r="G58">
            <v>0.19</v>
          </cell>
          <cell r="I58">
            <v>401152</v>
          </cell>
          <cell r="K58">
            <v>1.06</v>
          </cell>
          <cell r="L58">
            <v>0.11</v>
          </cell>
          <cell r="M58">
            <v>0.95</v>
          </cell>
          <cell r="O58">
            <v>1.06</v>
          </cell>
        </row>
        <row r="59">
          <cell r="A59">
            <v>201002</v>
          </cell>
          <cell r="C59">
            <v>0.93</v>
          </cell>
          <cell r="D59">
            <v>0.19</v>
          </cell>
          <cell r="E59">
            <v>0.74</v>
          </cell>
          <cell r="G59">
            <v>0.93</v>
          </cell>
          <cell r="I59">
            <v>401200</v>
          </cell>
          <cell r="J59">
            <v>1200</v>
          </cell>
          <cell r="K59">
            <v>1.02</v>
          </cell>
          <cell r="N59">
            <v>1.02</v>
          </cell>
        </row>
        <row r="60">
          <cell r="A60">
            <v>201003</v>
          </cell>
          <cell r="C60" t="str">
            <v>*********</v>
          </cell>
          <cell r="D60" t="str">
            <v>*********</v>
          </cell>
          <cell r="E60" t="str">
            <v>*********</v>
          </cell>
          <cell r="F60" t="str">
            <v>*********</v>
          </cell>
          <cell r="G60" t="str">
            <v>*********</v>
          </cell>
          <cell r="I60">
            <v>401201</v>
          </cell>
          <cell r="K60">
            <v>1.1000000000000001</v>
          </cell>
          <cell r="L60">
            <v>0.11</v>
          </cell>
          <cell r="N60">
            <v>0.99</v>
          </cell>
          <cell r="O60">
            <v>0.11</v>
          </cell>
        </row>
        <row r="61">
          <cell r="A61">
            <v>201199</v>
          </cell>
          <cell r="C61" t="str">
            <v>*********</v>
          </cell>
          <cell r="D61" t="str">
            <v>*********</v>
          </cell>
          <cell r="E61" t="str">
            <v>*********</v>
          </cell>
          <cell r="F61" t="str">
            <v>*********</v>
          </cell>
          <cell r="G61" t="str">
            <v>*********</v>
          </cell>
          <cell r="I61">
            <v>401202</v>
          </cell>
          <cell r="K61">
            <v>1.1000000000000001</v>
          </cell>
          <cell r="L61">
            <v>0.11</v>
          </cell>
          <cell r="M61">
            <v>0.99</v>
          </cell>
          <cell r="O61">
            <v>1.1000000000000001</v>
          </cell>
        </row>
        <row r="62">
          <cell r="A62">
            <v>201200</v>
          </cell>
          <cell r="B62">
            <v>1200</v>
          </cell>
          <cell r="C62">
            <v>1.01</v>
          </cell>
          <cell r="F62">
            <v>1.01</v>
          </cell>
          <cell r="I62">
            <v>401250</v>
          </cell>
          <cell r="J62">
            <v>1250</v>
          </cell>
          <cell r="K62">
            <v>1.06</v>
          </cell>
          <cell r="N62">
            <v>1.06</v>
          </cell>
        </row>
        <row r="63">
          <cell r="A63">
            <v>201201</v>
          </cell>
          <cell r="C63">
            <v>1.1000000000000001</v>
          </cell>
          <cell r="D63">
            <v>0.19</v>
          </cell>
          <cell r="F63">
            <v>0.91</v>
          </cell>
          <cell r="G63">
            <v>0.19</v>
          </cell>
          <cell r="I63">
            <v>401251</v>
          </cell>
          <cell r="K63">
            <v>1.1399999999999999</v>
          </cell>
          <cell r="L63">
            <v>0.11</v>
          </cell>
          <cell r="N63">
            <v>1.03</v>
          </cell>
          <cell r="O63">
            <v>0.11</v>
          </cell>
        </row>
        <row r="64">
          <cell r="A64">
            <v>201202</v>
          </cell>
          <cell r="C64">
            <v>1.1000000000000001</v>
          </cell>
          <cell r="D64">
            <v>0.19</v>
          </cell>
          <cell r="E64">
            <v>0.91</v>
          </cell>
          <cell r="G64">
            <v>1.1000000000000001</v>
          </cell>
          <cell r="I64">
            <v>401252</v>
          </cell>
          <cell r="K64">
            <v>1.1399999999999999</v>
          </cell>
          <cell r="L64">
            <v>0.11</v>
          </cell>
          <cell r="M64">
            <v>1.03</v>
          </cell>
          <cell r="O64">
            <v>1.1399999999999999</v>
          </cell>
        </row>
        <row r="65">
          <cell r="A65">
            <v>201203</v>
          </cell>
          <cell r="C65" t="str">
            <v>*********</v>
          </cell>
          <cell r="D65" t="str">
            <v>*********</v>
          </cell>
          <cell r="E65" t="str">
            <v>*********</v>
          </cell>
          <cell r="F65" t="str">
            <v>*********</v>
          </cell>
          <cell r="G65" t="str">
            <v>*********</v>
          </cell>
          <cell r="I65">
            <v>401300</v>
          </cell>
          <cell r="J65">
            <v>1300</v>
          </cell>
          <cell r="K65">
            <v>1.1000000000000001</v>
          </cell>
          <cell r="N65">
            <v>1.1000000000000001</v>
          </cell>
        </row>
        <row r="66">
          <cell r="B66" t="str">
            <v>25A</v>
          </cell>
          <cell r="C66" t="str">
            <v>掘削（砂無）</v>
          </cell>
          <cell r="I66">
            <v>401301</v>
          </cell>
          <cell r="K66">
            <v>1.19</v>
          </cell>
          <cell r="L66">
            <v>0.11</v>
          </cell>
          <cell r="N66">
            <v>1.08</v>
          </cell>
          <cell r="O66">
            <v>0.11</v>
          </cell>
        </row>
        <row r="67">
          <cell r="B67" t="str">
            <v>土かぶり</v>
          </cell>
          <cell r="C67" t="str">
            <v>掘削（砂有）</v>
          </cell>
          <cell r="D67" t="str">
            <v>保護砂</v>
          </cell>
          <cell r="E67" t="str">
            <v>砕石埋戻</v>
          </cell>
          <cell r="F67" t="str">
            <v>埋戻し</v>
          </cell>
          <cell r="G67" t="str">
            <v>残土処分</v>
          </cell>
          <cell r="I67">
            <v>401302</v>
          </cell>
          <cell r="K67">
            <v>1.19</v>
          </cell>
          <cell r="L67">
            <v>0.11</v>
          </cell>
          <cell r="M67">
            <v>1.08</v>
          </cell>
          <cell r="O67">
            <v>1.19</v>
          </cell>
        </row>
        <row r="68">
          <cell r="A68">
            <v>250299</v>
          </cell>
          <cell r="C68" t="str">
            <v>*********</v>
          </cell>
          <cell r="D68" t="str">
            <v>*********</v>
          </cell>
          <cell r="E68" t="str">
            <v>*********</v>
          </cell>
          <cell r="F68" t="str">
            <v>*********</v>
          </cell>
          <cell r="G68" t="str">
            <v>*********</v>
          </cell>
          <cell r="I68">
            <v>401350</v>
          </cell>
          <cell r="J68">
            <v>1350</v>
          </cell>
          <cell r="K68">
            <v>1.1399999999999999</v>
          </cell>
          <cell r="N68">
            <v>1.1399999999999999</v>
          </cell>
        </row>
        <row r="69">
          <cell r="A69">
            <v>250300</v>
          </cell>
          <cell r="B69">
            <v>300</v>
          </cell>
          <cell r="C69">
            <v>0.14000000000000001</v>
          </cell>
          <cell r="F69">
            <v>0.14000000000000001</v>
          </cell>
          <cell r="I69">
            <v>401351</v>
          </cell>
          <cell r="K69">
            <v>1.23</v>
          </cell>
          <cell r="L69">
            <v>0.11</v>
          </cell>
          <cell r="N69">
            <v>1.1200000000000001</v>
          </cell>
          <cell r="O69">
            <v>0.11</v>
          </cell>
        </row>
        <row r="70">
          <cell r="A70">
            <v>250301</v>
          </cell>
          <cell r="C70">
            <v>0.19</v>
          </cell>
          <cell r="D70">
            <v>0.1</v>
          </cell>
          <cell r="F70">
            <v>0.09</v>
          </cell>
          <cell r="G70">
            <v>0.1</v>
          </cell>
          <cell r="I70">
            <v>401352</v>
          </cell>
          <cell r="K70">
            <v>1.23</v>
          </cell>
          <cell r="L70">
            <v>0.11</v>
          </cell>
          <cell r="M70">
            <v>1.1200000000000001</v>
          </cell>
          <cell r="O70">
            <v>1.23</v>
          </cell>
        </row>
        <row r="71">
          <cell r="A71">
            <v>250302</v>
          </cell>
          <cell r="C71">
            <v>0.19</v>
          </cell>
          <cell r="D71">
            <v>0.1</v>
          </cell>
          <cell r="E71">
            <v>0.09</v>
          </cell>
          <cell r="G71">
            <v>0.19</v>
          </cell>
          <cell r="I71">
            <v>401400</v>
          </cell>
          <cell r="J71">
            <v>1400</v>
          </cell>
          <cell r="K71">
            <v>1.19</v>
          </cell>
          <cell r="N71">
            <v>1.19</v>
          </cell>
        </row>
        <row r="72">
          <cell r="A72">
            <v>250303</v>
          </cell>
          <cell r="C72" t="str">
            <v>*********</v>
          </cell>
          <cell r="D72" t="str">
            <v>*********</v>
          </cell>
          <cell r="E72" t="str">
            <v>*********</v>
          </cell>
          <cell r="F72" t="str">
            <v>*********</v>
          </cell>
          <cell r="G72" t="str">
            <v>*********</v>
          </cell>
          <cell r="I72">
            <v>401401</v>
          </cell>
          <cell r="K72">
            <v>1.27</v>
          </cell>
          <cell r="L72">
            <v>0.11</v>
          </cell>
          <cell r="N72">
            <v>1.1599999999999999</v>
          </cell>
          <cell r="O72">
            <v>0.11</v>
          </cell>
        </row>
        <row r="73">
          <cell r="A73">
            <v>250449</v>
          </cell>
          <cell r="C73" t="str">
            <v>*********</v>
          </cell>
          <cell r="D73" t="str">
            <v>*********</v>
          </cell>
          <cell r="E73" t="str">
            <v>*********</v>
          </cell>
          <cell r="F73" t="str">
            <v>*********</v>
          </cell>
          <cell r="G73" t="str">
            <v>*********</v>
          </cell>
          <cell r="I73">
            <v>401402</v>
          </cell>
          <cell r="K73">
            <v>1.27</v>
          </cell>
          <cell r="L73">
            <v>0.11</v>
          </cell>
          <cell r="M73">
            <v>1.1599999999999999</v>
          </cell>
          <cell r="O73">
            <v>1.27</v>
          </cell>
        </row>
        <row r="74">
          <cell r="A74">
            <v>250450</v>
          </cell>
          <cell r="B74">
            <v>450</v>
          </cell>
          <cell r="C74">
            <v>0.21</v>
          </cell>
          <cell r="F74">
            <v>0.21</v>
          </cell>
          <cell r="I74">
            <v>401450</v>
          </cell>
          <cell r="J74">
            <v>1450</v>
          </cell>
          <cell r="K74">
            <v>1.23</v>
          </cell>
          <cell r="N74">
            <v>1.23</v>
          </cell>
        </row>
        <row r="75">
          <cell r="A75">
            <v>250451</v>
          </cell>
          <cell r="C75">
            <v>0.25</v>
          </cell>
          <cell r="D75">
            <v>0.1</v>
          </cell>
          <cell r="F75">
            <v>0.15</v>
          </cell>
          <cell r="G75">
            <v>0.1</v>
          </cell>
          <cell r="I75">
            <v>401451</v>
          </cell>
          <cell r="K75">
            <v>1.31</v>
          </cell>
          <cell r="L75">
            <v>0.11</v>
          </cell>
          <cell r="N75">
            <v>1.2</v>
          </cell>
          <cell r="O75">
            <v>0.11</v>
          </cell>
        </row>
        <row r="76">
          <cell r="A76">
            <v>250452</v>
          </cell>
          <cell r="C76">
            <v>0.25</v>
          </cell>
          <cell r="D76">
            <v>0.1</v>
          </cell>
          <cell r="E76">
            <v>0.15</v>
          </cell>
          <cell r="G76">
            <v>0.25</v>
          </cell>
          <cell r="I76">
            <v>401452</v>
          </cell>
          <cell r="K76">
            <v>1.31</v>
          </cell>
          <cell r="L76">
            <v>0.11</v>
          </cell>
          <cell r="M76">
            <v>1.2</v>
          </cell>
          <cell r="O76">
            <v>1.31</v>
          </cell>
        </row>
        <row r="77">
          <cell r="A77">
            <v>250453</v>
          </cell>
          <cell r="C77" t="str">
            <v>*********</v>
          </cell>
          <cell r="D77" t="str">
            <v>*********</v>
          </cell>
          <cell r="E77" t="str">
            <v>*********</v>
          </cell>
          <cell r="F77" t="str">
            <v>*********</v>
          </cell>
          <cell r="G77" t="str">
            <v>*********</v>
          </cell>
          <cell r="I77">
            <v>401500</v>
          </cell>
          <cell r="J77">
            <v>1500</v>
          </cell>
          <cell r="K77">
            <v>1.27</v>
          </cell>
          <cell r="N77">
            <v>1.27</v>
          </cell>
        </row>
        <row r="78">
          <cell r="A78">
            <v>250599</v>
          </cell>
          <cell r="C78" t="str">
            <v>*********</v>
          </cell>
          <cell r="D78" t="str">
            <v>*********</v>
          </cell>
          <cell r="E78" t="str">
            <v>*********</v>
          </cell>
          <cell r="F78" t="str">
            <v>*********</v>
          </cell>
          <cell r="G78" t="str">
            <v>*********</v>
          </cell>
          <cell r="I78">
            <v>401501</v>
          </cell>
          <cell r="K78">
            <v>1.36</v>
          </cell>
          <cell r="L78">
            <v>0.11</v>
          </cell>
          <cell r="N78">
            <v>1.25</v>
          </cell>
          <cell r="O78">
            <v>0.11</v>
          </cell>
        </row>
        <row r="79">
          <cell r="A79">
            <v>250600</v>
          </cell>
          <cell r="B79">
            <v>600</v>
          </cell>
          <cell r="C79">
            <v>0.27</v>
          </cell>
          <cell r="F79">
            <v>0.27</v>
          </cell>
          <cell r="I79">
            <v>401502</v>
          </cell>
          <cell r="K79">
            <v>1.36</v>
          </cell>
          <cell r="L79">
            <v>0.11</v>
          </cell>
          <cell r="M79">
            <v>1.25</v>
          </cell>
          <cell r="O79">
            <v>1.36</v>
          </cell>
        </row>
        <row r="80">
          <cell r="A80">
            <v>250601</v>
          </cell>
          <cell r="C80">
            <v>0.32</v>
          </cell>
          <cell r="D80">
            <v>0.1</v>
          </cell>
          <cell r="F80">
            <v>0.22</v>
          </cell>
          <cell r="G80">
            <v>0.1</v>
          </cell>
          <cell r="I80">
            <v>401600</v>
          </cell>
          <cell r="J80">
            <v>1600</v>
          </cell>
          <cell r="K80">
            <v>1.36</v>
          </cell>
          <cell r="N80">
            <v>1.36</v>
          </cell>
        </row>
        <row r="81">
          <cell r="A81">
            <v>250602</v>
          </cell>
          <cell r="C81">
            <v>0.32</v>
          </cell>
          <cell r="D81">
            <v>0.1</v>
          </cell>
          <cell r="E81">
            <v>0.22</v>
          </cell>
          <cell r="G81">
            <v>0.32</v>
          </cell>
          <cell r="I81">
            <v>401601</v>
          </cell>
          <cell r="K81">
            <v>1.44</v>
          </cell>
          <cell r="L81">
            <v>0.11</v>
          </cell>
          <cell r="N81">
            <v>1.33</v>
          </cell>
          <cell r="O81">
            <v>0.11</v>
          </cell>
        </row>
        <row r="82">
          <cell r="A82">
            <v>250603</v>
          </cell>
          <cell r="C82" t="str">
            <v>*********</v>
          </cell>
          <cell r="D82" t="str">
            <v>*********</v>
          </cell>
          <cell r="E82" t="str">
            <v>*********</v>
          </cell>
          <cell r="F82" t="str">
            <v>*********</v>
          </cell>
          <cell r="G82" t="str">
            <v>*********</v>
          </cell>
          <cell r="I82">
            <v>401602</v>
          </cell>
          <cell r="K82">
            <v>1.44</v>
          </cell>
          <cell r="L82">
            <v>0.11</v>
          </cell>
          <cell r="M82">
            <v>1.33</v>
          </cell>
          <cell r="O82">
            <v>1.44</v>
          </cell>
        </row>
        <row r="83">
          <cell r="A83">
            <v>250749</v>
          </cell>
          <cell r="C83" t="str">
            <v>*********</v>
          </cell>
          <cell r="D83" t="str">
            <v>*********</v>
          </cell>
          <cell r="E83" t="str">
            <v>*********</v>
          </cell>
          <cell r="F83" t="str">
            <v>*********</v>
          </cell>
          <cell r="G83" t="str">
            <v>*********</v>
          </cell>
          <cell r="I83">
            <v>401700</v>
          </cell>
          <cell r="J83">
            <v>1700</v>
          </cell>
          <cell r="K83">
            <v>1.44</v>
          </cell>
          <cell r="N83">
            <v>1.44</v>
          </cell>
        </row>
        <row r="84">
          <cell r="A84">
            <v>250750</v>
          </cell>
          <cell r="B84">
            <v>750</v>
          </cell>
          <cell r="C84">
            <v>0.34</v>
          </cell>
          <cell r="F84">
            <v>0.34</v>
          </cell>
          <cell r="I84">
            <v>401701</v>
          </cell>
          <cell r="K84">
            <v>1.53</v>
          </cell>
          <cell r="L84">
            <v>0.11</v>
          </cell>
          <cell r="N84">
            <v>1.42</v>
          </cell>
          <cell r="O84">
            <v>0.11</v>
          </cell>
        </row>
        <row r="85">
          <cell r="A85">
            <v>250751</v>
          </cell>
          <cell r="C85">
            <v>0.38</v>
          </cell>
          <cell r="D85">
            <v>0.1</v>
          </cell>
          <cell r="F85">
            <v>0.28000000000000003</v>
          </cell>
          <cell r="G85">
            <v>0.1</v>
          </cell>
          <cell r="I85">
            <v>401702</v>
          </cell>
          <cell r="K85">
            <v>1.53</v>
          </cell>
          <cell r="L85">
            <v>0.11</v>
          </cell>
          <cell r="M85">
            <v>1.42</v>
          </cell>
          <cell r="O85">
            <v>1.53</v>
          </cell>
        </row>
        <row r="86">
          <cell r="A86">
            <v>250752</v>
          </cell>
          <cell r="C86">
            <v>0.38</v>
          </cell>
          <cell r="D86">
            <v>0.1</v>
          </cell>
          <cell r="E86">
            <v>0.28000000000000003</v>
          </cell>
          <cell r="G86">
            <v>0.38</v>
          </cell>
          <cell r="I86">
            <v>401800</v>
          </cell>
          <cell r="J86">
            <v>1800</v>
          </cell>
          <cell r="K86">
            <v>1.53</v>
          </cell>
          <cell r="N86">
            <v>1.53</v>
          </cell>
        </row>
        <row r="87">
          <cell r="A87">
            <v>250753</v>
          </cell>
          <cell r="C87" t="str">
            <v>*********</v>
          </cell>
          <cell r="D87" t="str">
            <v>*********</v>
          </cell>
          <cell r="E87" t="str">
            <v>*********</v>
          </cell>
          <cell r="F87" t="str">
            <v>*********</v>
          </cell>
          <cell r="G87" t="str">
            <v>*********</v>
          </cell>
          <cell r="I87">
            <v>401801</v>
          </cell>
          <cell r="K87">
            <v>1.61</v>
          </cell>
          <cell r="L87">
            <v>0.11</v>
          </cell>
          <cell r="N87">
            <v>1.5</v>
          </cell>
          <cell r="O87">
            <v>0.11</v>
          </cell>
        </row>
        <row r="88">
          <cell r="A88">
            <v>250999</v>
          </cell>
          <cell r="C88" t="str">
            <v>*********</v>
          </cell>
          <cell r="D88" t="str">
            <v>*********</v>
          </cell>
          <cell r="E88" t="str">
            <v>*********</v>
          </cell>
          <cell r="F88" t="str">
            <v>*********</v>
          </cell>
          <cell r="G88" t="str">
            <v>*********</v>
          </cell>
          <cell r="I88">
            <v>401802</v>
          </cell>
          <cell r="K88">
            <v>1.61</v>
          </cell>
          <cell r="L88">
            <v>0.11</v>
          </cell>
          <cell r="M88">
            <v>1.5</v>
          </cell>
          <cell r="O88">
            <v>1.61</v>
          </cell>
        </row>
        <row r="89">
          <cell r="A89">
            <v>251000</v>
          </cell>
          <cell r="B89">
            <v>1000</v>
          </cell>
          <cell r="C89">
            <v>0.86</v>
          </cell>
          <cell r="F89">
            <v>0.86</v>
          </cell>
          <cell r="I89">
            <v>401900</v>
          </cell>
          <cell r="J89">
            <v>1900</v>
          </cell>
          <cell r="K89">
            <v>1.61</v>
          </cell>
          <cell r="N89">
            <v>1.61</v>
          </cell>
        </row>
        <row r="90">
          <cell r="A90">
            <v>251001</v>
          </cell>
          <cell r="C90">
            <v>0.94</v>
          </cell>
          <cell r="D90">
            <v>0.19</v>
          </cell>
          <cell r="F90">
            <v>0.75</v>
          </cell>
          <cell r="G90">
            <v>0.19</v>
          </cell>
          <cell r="I90">
            <v>401901</v>
          </cell>
          <cell r="K90">
            <v>2.5</v>
          </cell>
          <cell r="L90">
            <v>0.08</v>
          </cell>
          <cell r="N90">
            <v>2.42</v>
          </cell>
          <cell r="O90">
            <v>0.08</v>
          </cell>
        </row>
        <row r="91">
          <cell r="A91">
            <v>251002</v>
          </cell>
          <cell r="C91">
            <v>0.94</v>
          </cell>
          <cell r="D91">
            <v>0.19</v>
          </cell>
          <cell r="E91">
            <v>0.75</v>
          </cell>
          <cell r="G91">
            <v>0.94</v>
          </cell>
          <cell r="I91">
            <v>401902</v>
          </cell>
          <cell r="K91">
            <v>2.5</v>
          </cell>
          <cell r="L91">
            <v>0.08</v>
          </cell>
          <cell r="M91">
            <v>2.42</v>
          </cell>
          <cell r="O91">
            <v>2.5</v>
          </cell>
        </row>
        <row r="92">
          <cell r="A92">
            <v>251003</v>
          </cell>
          <cell r="C92" t="str">
            <v>*********</v>
          </cell>
          <cell r="D92" t="str">
            <v>*********</v>
          </cell>
          <cell r="E92" t="str">
            <v>*********</v>
          </cell>
          <cell r="F92" t="str">
            <v>*********</v>
          </cell>
          <cell r="G92" t="str">
            <v>*********</v>
          </cell>
          <cell r="I92">
            <v>402000</v>
          </cell>
          <cell r="J92">
            <v>2000</v>
          </cell>
          <cell r="K92">
            <v>2.5</v>
          </cell>
          <cell r="N92">
            <v>2.5</v>
          </cell>
        </row>
        <row r="93">
          <cell r="A93">
            <v>251199</v>
          </cell>
          <cell r="C93" t="str">
            <v>*********</v>
          </cell>
          <cell r="D93" t="str">
            <v>*********</v>
          </cell>
          <cell r="E93" t="str">
            <v>*********</v>
          </cell>
          <cell r="F93" t="str">
            <v>*********</v>
          </cell>
          <cell r="G93" t="str">
            <v>*********</v>
          </cell>
          <cell r="I93">
            <v>402001</v>
          </cell>
          <cell r="K93">
            <v>2.68</v>
          </cell>
          <cell r="L93">
            <v>0.08</v>
          </cell>
          <cell r="N93">
            <v>2.6</v>
          </cell>
          <cell r="O93">
            <v>0.08</v>
          </cell>
        </row>
        <row r="94">
          <cell r="A94">
            <v>251200</v>
          </cell>
          <cell r="B94">
            <v>1200</v>
          </cell>
          <cell r="C94">
            <v>1.03</v>
          </cell>
          <cell r="F94">
            <v>1.03</v>
          </cell>
          <cell r="I94">
            <v>402002</v>
          </cell>
          <cell r="K94">
            <v>2.68</v>
          </cell>
          <cell r="L94">
            <v>0.08</v>
          </cell>
          <cell r="M94">
            <v>2.6</v>
          </cell>
          <cell r="O94">
            <v>2.68</v>
          </cell>
        </row>
        <row r="95">
          <cell r="A95">
            <v>251201</v>
          </cell>
          <cell r="C95">
            <v>1.1100000000000001</v>
          </cell>
          <cell r="D95">
            <v>0.19</v>
          </cell>
          <cell r="F95">
            <v>0.92</v>
          </cell>
          <cell r="G95">
            <v>0.19</v>
          </cell>
          <cell r="I95">
            <v>402100</v>
          </cell>
          <cell r="J95">
            <v>2100</v>
          </cell>
          <cell r="K95">
            <v>2.68</v>
          </cell>
          <cell r="N95">
            <v>2.68</v>
          </cell>
        </row>
        <row r="96">
          <cell r="A96">
            <v>251202</v>
          </cell>
          <cell r="C96">
            <v>1.1100000000000001</v>
          </cell>
          <cell r="D96">
            <v>0.19</v>
          </cell>
          <cell r="E96">
            <v>0.92</v>
          </cell>
          <cell r="G96">
            <v>1.1100000000000001</v>
          </cell>
          <cell r="I96">
            <v>402101</v>
          </cell>
          <cell r="K96">
            <v>2.88</v>
          </cell>
          <cell r="L96">
            <v>0.08</v>
          </cell>
          <cell r="N96">
            <v>2.8</v>
          </cell>
          <cell r="O96">
            <v>0.08</v>
          </cell>
        </row>
        <row r="97">
          <cell r="A97">
            <v>251203</v>
          </cell>
          <cell r="C97" t="str">
            <v>*********</v>
          </cell>
          <cell r="D97" t="str">
            <v>*********</v>
          </cell>
          <cell r="E97" t="str">
            <v>*********</v>
          </cell>
          <cell r="F97" t="str">
            <v>*********</v>
          </cell>
          <cell r="G97" t="str">
            <v>*********</v>
          </cell>
          <cell r="I97">
            <v>402002</v>
          </cell>
          <cell r="K97">
            <v>2.88</v>
          </cell>
          <cell r="L97">
            <v>0.08</v>
          </cell>
          <cell r="M97">
            <v>2.8</v>
          </cell>
          <cell r="O97">
            <v>2.88</v>
          </cell>
        </row>
        <row r="98">
          <cell r="B98" t="str">
            <v>30A</v>
          </cell>
          <cell r="C98" t="str">
            <v>掘削（砂無）</v>
          </cell>
          <cell r="I98">
            <v>402200</v>
          </cell>
          <cell r="J98">
            <v>2200</v>
          </cell>
          <cell r="K98">
            <v>2.88</v>
          </cell>
          <cell r="N98">
            <v>2.88</v>
          </cell>
        </row>
        <row r="99">
          <cell r="B99" t="str">
            <v>土かぶり</v>
          </cell>
          <cell r="C99" t="str">
            <v>掘削（砂有）</v>
          </cell>
          <cell r="D99" t="str">
            <v>保護砂</v>
          </cell>
          <cell r="E99" t="str">
            <v>砕石埋戻</v>
          </cell>
          <cell r="F99" t="str">
            <v>埋戻し</v>
          </cell>
          <cell r="G99" t="str">
            <v>残土処分</v>
          </cell>
          <cell r="I99">
            <v>402201</v>
          </cell>
          <cell r="K99">
            <v>3.08</v>
          </cell>
          <cell r="L99">
            <v>0.08</v>
          </cell>
          <cell r="N99">
            <v>3</v>
          </cell>
          <cell r="O99">
            <v>0.08</v>
          </cell>
        </row>
        <row r="100">
          <cell r="A100">
            <v>300299</v>
          </cell>
          <cell r="C100" t="str">
            <v>*********</v>
          </cell>
          <cell r="D100" t="str">
            <v>*********</v>
          </cell>
          <cell r="E100" t="str">
            <v>*********</v>
          </cell>
          <cell r="F100" t="str">
            <v>*********</v>
          </cell>
          <cell r="G100" t="str">
            <v>*********</v>
          </cell>
          <cell r="I100">
            <v>402202</v>
          </cell>
          <cell r="K100">
            <v>3.08</v>
          </cell>
          <cell r="L100">
            <v>0.08</v>
          </cell>
          <cell r="M100">
            <v>3</v>
          </cell>
          <cell r="O100">
            <v>3.08</v>
          </cell>
        </row>
        <row r="101">
          <cell r="A101">
            <v>300300</v>
          </cell>
          <cell r="B101">
            <v>300</v>
          </cell>
          <cell r="C101">
            <v>0.15</v>
          </cell>
          <cell r="F101">
            <v>0.15</v>
          </cell>
          <cell r="I101">
            <v>402300</v>
          </cell>
          <cell r="J101">
            <v>2300</v>
          </cell>
          <cell r="K101">
            <v>3.08</v>
          </cell>
          <cell r="N101">
            <v>3.08</v>
          </cell>
        </row>
        <row r="102">
          <cell r="A102">
            <v>300301</v>
          </cell>
          <cell r="C102">
            <v>0.19</v>
          </cell>
          <cell r="D102">
            <v>0.1</v>
          </cell>
          <cell r="F102">
            <v>0.09</v>
          </cell>
          <cell r="G102">
            <v>0.1</v>
          </cell>
          <cell r="I102">
            <v>402301</v>
          </cell>
          <cell r="K102">
            <v>3.28</v>
          </cell>
          <cell r="L102">
            <v>0.08</v>
          </cell>
          <cell r="N102">
            <v>3.2</v>
          </cell>
          <cell r="O102">
            <v>0.08</v>
          </cell>
        </row>
        <row r="103">
          <cell r="A103">
            <v>300302</v>
          </cell>
          <cell r="C103">
            <v>0.19</v>
          </cell>
          <cell r="D103">
            <v>0.1</v>
          </cell>
          <cell r="E103">
            <v>0.09</v>
          </cell>
          <cell r="G103">
            <v>0.19</v>
          </cell>
          <cell r="I103">
            <v>402302</v>
          </cell>
          <cell r="K103">
            <v>3.28</v>
          </cell>
          <cell r="L103">
            <v>0.08</v>
          </cell>
          <cell r="M103">
            <v>3.2</v>
          </cell>
          <cell r="O103">
            <v>3.28</v>
          </cell>
        </row>
        <row r="104">
          <cell r="A104">
            <v>300303</v>
          </cell>
          <cell r="C104" t="str">
            <v>*********</v>
          </cell>
          <cell r="D104" t="str">
            <v>*********</v>
          </cell>
          <cell r="E104" t="str">
            <v>*********</v>
          </cell>
          <cell r="F104" t="str">
            <v>*********</v>
          </cell>
          <cell r="G104" t="str">
            <v>*********</v>
          </cell>
          <cell r="I104">
            <v>402400</v>
          </cell>
          <cell r="J104">
            <v>2400</v>
          </cell>
          <cell r="K104">
            <v>3.28</v>
          </cell>
          <cell r="N104">
            <v>3.28</v>
          </cell>
        </row>
        <row r="105">
          <cell r="A105">
            <v>300449</v>
          </cell>
          <cell r="C105" t="str">
            <v>*********</v>
          </cell>
          <cell r="D105" t="str">
            <v>*********</v>
          </cell>
          <cell r="E105" t="str">
            <v>*********</v>
          </cell>
          <cell r="F105" t="str">
            <v>*********</v>
          </cell>
          <cell r="G105" t="str">
            <v>*********</v>
          </cell>
          <cell r="I105">
            <v>402401</v>
          </cell>
          <cell r="K105">
            <v>3.5</v>
          </cell>
          <cell r="L105">
            <v>0.08</v>
          </cell>
          <cell r="N105">
            <v>3.42</v>
          </cell>
          <cell r="O105">
            <v>0.08</v>
          </cell>
        </row>
        <row r="106">
          <cell r="A106">
            <v>300450</v>
          </cell>
          <cell r="B106">
            <v>450</v>
          </cell>
          <cell r="C106">
            <v>0.21</v>
          </cell>
          <cell r="F106">
            <v>0.21</v>
          </cell>
          <cell r="I106">
            <v>402402</v>
          </cell>
          <cell r="K106">
            <v>3.5</v>
          </cell>
          <cell r="L106">
            <v>0.08</v>
          </cell>
          <cell r="M106">
            <v>3.42</v>
          </cell>
          <cell r="O106">
            <v>3.5</v>
          </cell>
        </row>
        <row r="107">
          <cell r="A107">
            <v>300451</v>
          </cell>
          <cell r="C107">
            <v>0.26</v>
          </cell>
          <cell r="D107">
            <v>0.1</v>
          </cell>
          <cell r="F107">
            <v>0.16</v>
          </cell>
          <cell r="G107">
            <v>0.1</v>
          </cell>
          <cell r="I107">
            <v>402500</v>
          </cell>
          <cell r="J107">
            <v>2500</v>
          </cell>
          <cell r="K107">
            <v>3.5</v>
          </cell>
          <cell r="N107">
            <v>3.5</v>
          </cell>
        </row>
        <row r="108">
          <cell r="A108">
            <v>300452</v>
          </cell>
          <cell r="C108">
            <v>0.26</v>
          </cell>
          <cell r="D108">
            <v>0.1</v>
          </cell>
          <cell r="E108">
            <v>0.16</v>
          </cell>
          <cell r="G108">
            <v>0.26</v>
          </cell>
          <cell r="I108">
            <v>402501</v>
          </cell>
          <cell r="K108">
            <v>3.71</v>
          </cell>
          <cell r="L108">
            <v>0.08</v>
          </cell>
          <cell r="N108">
            <v>3.63</v>
          </cell>
          <cell r="O108">
            <v>0.08</v>
          </cell>
        </row>
        <row r="109">
          <cell r="A109">
            <v>300453</v>
          </cell>
          <cell r="C109" t="str">
            <v>*********</v>
          </cell>
          <cell r="D109" t="str">
            <v>*********</v>
          </cell>
          <cell r="E109" t="str">
            <v>*********</v>
          </cell>
          <cell r="F109" t="str">
            <v>*********</v>
          </cell>
          <cell r="G109" t="str">
            <v>*********</v>
          </cell>
          <cell r="I109">
            <v>402502</v>
          </cell>
          <cell r="K109">
            <v>3.71</v>
          </cell>
          <cell r="L109">
            <v>0.08</v>
          </cell>
          <cell r="M109">
            <v>3.63</v>
          </cell>
          <cell r="O109">
            <v>3.71</v>
          </cell>
        </row>
        <row r="110">
          <cell r="A110">
            <v>300599</v>
          </cell>
          <cell r="C110" t="str">
            <v>*********</v>
          </cell>
          <cell r="D110" t="str">
            <v>*********</v>
          </cell>
          <cell r="E110" t="str">
            <v>*********</v>
          </cell>
          <cell r="F110" t="str">
            <v>*********</v>
          </cell>
          <cell r="G110" t="str">
            <v>*********</v>
          </cell>
          <cell r="I110">
            <v>402600</v>
          </cell>
          <cell r="J110">
            <v>2600</v>
          </cell>
          <cell r="K110">
            <v>3.71</v>
          </cell>
          <cell r="N110">
            <v>3.71</v>
          </cell>
        </row>
        <row r="111">
          <cell r="A111">
            <v>300600</v>
          </cell>
          <cell r="B111">
            <v>600</v>
          </cell>
          <cell r="C111">
            <v>0.28000000000000003</v>
          </cell>
          <cell r="F111">
            <v>0.28000000000000003</v>
          </cell>
          <cell r="I111">
            <v>402601</v>
          </cell>
          <cell r="K111">
            <v>3.94</v>
          </cell>
          <cell r="L111">
            <v>0.08</v>
          </cell>
          <cell r="N111">
            <v>3.86</v>
          </cell>
          <cell r="O111">
            <v>0.08</v>
          </cell>
        </row>
        <row r="112">
          <cell r="A112">
            <v>300601</v>
          </cell>
          <cell r="C112">
            <v>0.32</v>
          </cell>
          <cell r="D112">
            <v>0.1</v>
          </cell>
          <cell r="F112">
            <v>0.22</v>
          </cell>
          <cell r="G112">
            <v>0.1</v>
          </cell>
          <cell r="I112">
            <v>402602</v>
          </cell>
          <cell r="K112">
            <v>3.94</v>
          </cell>
          <cell r="L112">
            <v>0.08</v>
          </cell>
          <cell r="M112">
            <v>3.86</v>
          </cell>
          <cell r="O112">
            <v>3.94</v>
          </cell>
        </row>
        <row r="113">
          <cell r="A113">
            <v>300602</v>
          </cell>
          <cell r="C113">
            <v>0.32</v>
          </cell>
          <cell r="D113">
            <v>0.1</v>
          </cell>
          <cell r="E113">
            <v>0.22</v>
          </cell>
          <cell r="G113">
            <v>0.32</v>
          </cell>
          <cell r="I113">
            <v>402700</v>
          </cell>
          <cell r="J113">
            <v>2700</v>
          </cell>
          <cell r="K113">
            <v>3.94</v>
          </cell>
          <cell r="N113">
            <v>3.94</v>
          </cell>
        </row>
        <row r="114">
          <cell r="A114">
            <v>300603</v>
          </cell>
          <cell r="C114" t="str">
            <v>*********</v>
          </cell>
          <cell r="D114" t="str">
            <v>*********</v>
          </cell>
          <cell r="E114" t="str">
            <v>*********</v>
          </cell>
          <cell r="F114" t="str">
            <v>*********</v>
          </cell>
          <cell r="G114" t="str">
            <v>*********</v>
          </cell>
          <cell r="I114">
            <v>402701</v>
          </cell>
          <cell r="K114">
            <v>4.17</v>
          </cell>
          <cell r="L114">
            <v>0.08</v>
          </cell>
          <cell r="N114">
            <v>4.09</v>
          </cell>
          <cell r="O114">
            <v>0.08</v>
          </cell>
        </row>
        <row r="115">
          <cell r="A115">
            <v>300749</v>
          </cell>
          <cell r="C115" t="str">
            <v>*********</v>
          </cell>
          <cell r="D115" t="str">
            <v>*********</v>
          </cell>
          <cell r="E115" t="str">
            <v>*********</v>
          </cell>
          <cell r="F115" t="str">
            <v>*********</v>
          </cell>
          <cell r="G115" t="str">
            <v>*********</v>
          </cell>
          <cell r="I115">
            <v>402702</v>
          </cell>
          <cell r="K115">
            <v>4.17</v>
          </cell>
          <cell r="L115">
            <v>0.08</v>
          </cell>
          <cell r="M115">
            <v>4.09</v>
          </cell>
          <cell r="O115">
            <v>4.17</v>
          </cell>
        </row>
        <row r="116">
          <cell r="A116">
            <v>300750</v>
          </cell>
          <cell r="B116">
            <v>750</v>
          </cell>
          <cell r="C116">
            <v>0.35</v>
          </cell>
          <cell r="F116">
            <v>0.35</v>
          </cell>
          <cell r="I116">
            <v>402800</v>
          </cell>
          <cell r="J116">
            <v>2800</v>
          </cell>
          <cell r="K116">
            <v>4.17</v>
          </cell>
          <cell r="N116">
            <v>4.17</v>
          </cell>
        </row>
        <row r="117">
          <cell r="A117">
            <v>300751</v>
          </cell>
          <cell r="C117">
            <v>0.39</v>
          </cell>
          <cell r="D117">
            <v>0.1</v>
          </cell>
          <cell r="F117">
            <v>0.28999999999999998</v>
          </cell>
          <cell r="G117">
            <v>0.1</v>
          </cell>
          <cell r="I117">
            <v>402801</v>
          </cell>
          <cell r="K117">
            <v>4.4000000000000004</v>
          </cell>
          <cell r="L117">
            <v>0.08</v>
          </cell>
          <cell r="N117">
            <v>4.32</v>
          </cell>
          <cell r="O117">
            <v>0.08</v>
          </cell>
        </row>
        <row r="118">
          <cell r="A118">
            <v>300752</v>
          </cell>
          <cell r="C118">
            <v>0.39</v>
          </cell>
          <cell r="D118">
            <v>0.1</v>
          </cell>
          <cell r="E118">
            <v>0.28999999999999998</v>
          </cell>
          <cell r="G118">
            <v>0.39</v>
          </cell>
          <cell r="I118">
            <v>402802</v>
          </cell>
          <cell r="K118">
            <v>4.4000000000000004</v>
          </cell>
          <cell r="L118">
            <v>0.08</v>
          </cell>
          <cell r="M118">
            <v>4.32</v>
          </cell>
          <cell r="O118">
            <v>4.4000000000000004</v>
          </cell>
        </row>
        <row r="119">
          <cell r="A119">
            <v>300753</v>
          </cell>
          <cell r="C119" t="str">
            <v>*********</v>
          </cell>
          <cell r="D119" t="str">
            <v>*********</v>
          </cell>
          <cell r="E119" t="str">
            <v>*********</v>
          </cell>
          <cell r="F119" t="str">
            <v>*********</v>
          </cell>
          <cell r="G119" t="str">
            <v>*********</v>
          </cell>
          <cell r="I119">
            <v>402803</v>
          </cell>
          <cell r="K119" t="str">
            <v>*********</v>
          </cell>
          <cell r="L119" t="str">
            <v>*********</v>
          </cell>
          <cell r="M119" t="str">
            <v>*********</v>
          </cell>
          <cell r="N119" t="str">
            <v>*********</v>
          </cell>
          <cell r="O119" t="str">
            <v>*********</v>
          </cell>
        </row>
        <row r="120">
          <cell r="A120">
            <v>300999</v>
          </cell>
          <cell r="C120" t="str">
            <v>*********</v>
          </cell>
          <cell r="D120" t="str">
            <v>*********</v>
          </cell>
          <cell r="E120" t="str">
            <v>*********</v>
          </cell>
          <cell r="F120" t="str">
            <v>*********</v>
          </cell>
          <cell r="G120" t="str">
            <v>*********</v>
          </cell>
          <cell r="J120" t="str">
            <v>VP-50A</v>
          </cell>
          <cell r="K120" t="str">
            <v>掘削（砂無）</v>
          </cell>
        </row>
        <row r="121">
          <cell r="A121">
            <v>301000</v>
          </cell>
          <cell r="B121">
            <v>1000</v>
          </cell>
          <cell r="C121">
            <v>0.87</v>
          </cell>
          <cell r="F121">
            <v>0.87</v>
          </cell>
          <cell r="J121" t="str">
            <v>管底</v>
          </cell>
          <cell r="K121" t="str">
            <v>掘削（砂有）</v>
          </cell>
          <cell r="L121" t="str">
            <v>砂180ﾟ</v>
          </cell>
          <cell r="M121" t="str">
            <v>砕石埋戻</v>
          </cell>
          <cell r="N121" t="str">
            <v>埋戻し</v>
          </cell>
          <cell r="O121" t="str">
            <v>残土処分</v>
          </cell>
        </row>
        <row r="122">
          <cell r="A122">
            <v>301001</v>
          </cell>
          <cell r="C122">
            <v>0.95</v>
          </cell>
          <cell r="D122">
            <v>0.2</v>
          </cell>
          <cell r="F122">
            <v>0.75</v>
          </cell>
          <cell r="G122">
            <v>0.2</v>
          </cell>
          <cell r="I122">
            <v>500299</v>
          </cell>
          <cell r="K122" t="str">
            <v>*********</v>
          </cell>
          <cell r="L122" t="str">
            <v>*********</v>
          </cell>
          <cell r="M122" t="str">
            <v>*********</v>
          </cell>
          <cell r="N122" t="str">
            <v>*********</v>
          </cell>
          <cell r="O122" t="str">
            <v>*********</v>
          </cell>
        </row>
        <row r="123">
          <cell r="A123">
            <v>301002</v>
          </cell>
          <cell r="C123">
            <v>0.95</v>
          </cell>
          <cell r="D123">
            <v>0.2</v>
          </cell>
          <cell r="E123">
            <v>0.75</v>
          </cell>
          <cell r="G123">
            <v>0.95</v>
          </cell>
          <cell r="I123">
            <v>500300</v>
          </cell>
          <cell r="J123">
            <v>300</v>
          </cell>
          <cell r="K123">
            <v>0.14000000000000001</v>
          </cell>
          <cell r="N123">
            <v>0.14000000000000001</v>
          </cell>
        </row>
        <row r="124">
          <cell r="A124">
            <v>301003</v>
          </cell>
          <cell r="C124" t="str">
            <v>*********</v>
          </cell>
          <cell r="D124" t="str">
            <v>*********</v>
          </cell>
          <cell r="E124" t="str">
            <v>*********</v>
          </cell>
          <cell r="F124" t="str">
            <v>*********</v>
          </cell>
          <cell r="G124" t="str">
            <v>*********</v>
          </cell>
          <cell r="I124">
            <v>500301</v>
          </cell>
          <cell r="K124">
            <v>0.18</v>
          </cell>
          <cell r="L124">
            <v>0.06</v>
          </cell>
          <cell r="N124">
            <v>0.12</v>
          </cell>
          <cell r="O124">
            <v>0.06</v>
          </cell>
        </row>
        <row r="125">
          <cell r="A125">
            <v>301199</v>
          </cell>
          <cell r="C125" t="str">
            <v>*********</v>
          </cell>
          <cell r="D125" t="str">
            <v>*********</v>
          </cell>
          <cell r="E125" t="str">
            <v>*********</v>
          </cell>
          <cell r="F125" t="str">
            <v>*********</v>
          </cell>
          <cell r="G125" t="str">
            <v>*********</v>
          </cell>
          <cell r="I125">
            <v>500302</v>
          </cell>
          <cell r="K125">
            <v>0.18</v>
          </cell>
          <cell r="L125">
            <v>0.06</v>
          </cell>
          <cell r="M125">
            <v>0.12</v>
          </cell>
          <cell r="O125">
            <v>0.18</v>
          </cell>
        </row>
        <row r="126">
          <cell r="A126">
            <v>301200</v>
          </cell>
          <cell r="B126">
            <v>1200</v>
          </cell>
          <cell r="C126">
            <v>1.04</v>
          </cell>
          <cell r="F126">
            <v>1.04</v>
          </cell>
          <cell r="I126">
            <v>500350</v>
          </cell>
          <cell r="J126">
            <v>350</v>
          </cell>
          <cell r="K126">
            <v>0.16</v>
          </cell>
          <cell r="N126">
            <v>0.16</v>
          </cell>
        </row>
        <row r="127">
          <cell r="A127">
            <v>301201</v>
          </cell>
          <cell r="C127">
            <v>1.1200000000000001</v>
          </cell>
          <cell r="D127">
            <v>0.2</v>
          </cell>
          <cell r="F127">
            <v>0.92</v>
          </cell>
          <cell r="G127">
            <v>0.2</v>
          </cell>
          <cell r="I127">
            <v>500351</v>
          </cell>
          <cell r="K127">
            <v>0.21</v>
          </cell>
          <cell r="L127">
            <v>0.06</v>
          </cell>
          <cell r="N127">
            <v>0.15</v>
          </cell>
          <cell r="O127">
            <v>0.06</v>
          </cell>
        </row>
        <row r="128">
          <cell r="A128">
            <v>301202</v>
          </cell>
          <cell r="C128">
            <v>1.1200000000000001</v>
          </cell>
          <cell r="D128">
            <v>0.2</v>
          </cell>
          <cell r="E128">
            <v>0.92</v>
          </cell>
          <cell r="G128">
            <v>1.1200000000000001</v>
          </cell>
          <cell r="I128">
            <v>500352</v>
          </cell>
          <cell r="K128">
            <v>0.21</v>
          </cell>
          <cell r="L128">
            <v>0.06</v>
          </cell>
          <cell r="M128">
            <v>0.15</v>
          </cell>
          <cell r="O128">
            <v>0.21</v>
          </cell>
        </row>
        <row r="129">
          <cell r="A129">
            <v>301203</v>
          </cell>
          <cell r="C129" t="str">
            <v>*********</v>
          </cell>
          <cell r="D129" t="str">
            <v>*********</v>
          </cell>
          <cell r="E129" t="str">
            <v>*********</v>
          </cell>
          <cell r="F129" t="str">
            <v>*********</v>
          </cell>
          <cell r="G129" t="str">
            <v>*********</v>
          </cell>
          <cell r="I129">
            <v>500400</v>
          </cell>
          <cell r="J129">
            <v>400</v>
          </cell>
          <cell r="K129">
            <v>0.18</v>
          </cell>
          <cell r="N129">
            <v>0.18</v>
          </cell>
        </row>
        <row r="130">
          <cell r="B130" t="str">
            <v>40A</v>
          </cell>
          <cell r="C130" t="str">
            <v>掘削（砂無）</v>
          </cell>
          <cell r="I130">
            <v>500401</v>
          </cell>
          <cell r="K130">
            <v>0.23</v>
          </cell>
          <cell r="L130">
            <v>0.06</v>
          </cell>
          <cell r="N130">
            <v>0.17</v>
          </cell>
          <cell r="O130">
            <v>0.06</v>
          </cell>
        </row>
        <row r="131">
          <cell r="B131" t="str">
            <v>土かぶり</v>
          </cell>
          <cell r="C131" t="str">
            <v>掘削（砂有）</v>
          </cell>
          <cell r="D131" t="str">
            <v>保護砂</v>
          </cell>
          <cell r="E131" t="str">
            <v>砕石埋戻</v>
          </cell>
          <cell r="F131" t="str">
            <v>埋戻し</v>
          </cell>
          <cell r="G131" t="str">
            <v>残土処分</v>
          </cell>
          <cell r="I131">
            <v>500402</v>
          </cell>
          <cell r="K131">
            <v>0.23</v>
          </cell>
          <cell r="L131">
            <v>0.06</v>
          </cell>
          <cell r="M131">
            <v>0.17</v>
          </cell>
          <cell r="O131">
            <v>0.23</v>
          </cell>
        </row>
        <row r="132">
          <cell r="A132">
            <v>400299</v>
          </cell>
          <cell r="C132" t="str">
            <v>*********</v>
          </cell>
          <cell r="D132" t="str">
            <v>*********</v>
          </cell>
          <cell r="E132" t="str">
            <v>*********</v>
          </cell>
          <cell r="F132" t="str">
            <v>*********</v>
          </cell>
          <cell r="G132" t="str">
            <v>*********</v>
          </cell>
          <cell r="I132">
            <v>500450</v>
          </cell>
          <cell r="J132">
            <v>450</v>
          </cell>
          <cell r="K132">
            <v>0.21</v>
          </cell>
          <cell r="N132">
            <v>0.21</v>
          </cell>
        </row>
        <row r="133">
          <cell r="A133">
            <v>400300</v>
          </cell>
          <cell r="B133">
            <v>300</v>
          </cell>
          <cell r="C133">
            <v>0.16</v>
          </cell>
          <cell r="F133">
            <v>0.16</v>
          </cell>
          <cell r="I133">
            <v>500451</v>
          </cell>
          <cell r="K133">
            <v>0.25</v>
          </cell>
          <cell r="L133">
            <v>0.06</v>
          </cell>
          <cell r="N133">
            <v>0.19</v>
          </cell>
          <cell r="O133">
            <v>0.06</v>
          </cell>
        </row>
        <row r="134">
          <cell r="A134">
            <v>400301</v>
          </cell>
          <cell r="C134">
            <v>0.2</v>
          </cell>
          <cell r="D134">
            <v>0.11</v>
          </cell>
          <cell r="F134">
            <v>0.09</v>
          </cell>
          <cell r="G134">
            <v>0.11</v>
          </cell>
          <cell r="I134">
            <v>500452</v>
          </cell>
          <cell r="K134">
            <v>0.25</v>
          </cell>
          <cell r="L134">
            <v>0.06</v>
          </cell>
          <cell r="M134">
            <v>0.19</v>
          </cell>
          <cell r="O134">
            <v>0.25</v>
          </cell>
        </row>
        <row r="135">
          <cell r="A135">
            <v>400302</v>
          </cell>
          <cell r="C135">
            <v>0.2</v>
          </cell>
          <cell r="D135">
            <v>0.11</v>
          </cell>
          <cell r="E135">
            <v>0.09</v>
          </cell>
          <cell r="G135">
            <v>0.2</v>
          </cell>
          <cell r="I135">
            <v>500500</v>
          </cell>
          <cell r="J135">
            <v>500</v>
          </cell>
          <cell r="K135">
            <v>0.23</v>
          </cell>
          <cell r="N135">
            <v>0.23</v>
          </cell>
        </row>
        <row r="136">
          <cell r="A136">
            <v>400303</v>
          </cell>
          <cell r="C136" t="str">
            <v>*********</v>
          </cell>
          <cell r="D136" t="str">
            <v>*********</v>
          </cell>
          <cell r="E136" t="str">
            <v>*********</v>
          </cell>
          <cell r="F136" t="str">
            <v>*********</v>
          </cell>
          <cell r="G136" t="str">
            <v>*********</v>
          </cell>
          <cell r="I136">
            <v>500501</v>
          </cell>
          <cell r="K136">
            <v>0.28000000000000003</v>
          </cell>
          <cell r="L136">
            <v>0.06</v>
          </cell>
          <cell r="N136">
            <v>0.22</v>
          </cell>
          <cell r="O136">
            <v>0.06</v>
          </cell>
        </row>
        <row r="137">
          <cell r="A137">
            <v>400449</v>
          </cell>
          <cell r="C137" t="str">
            <v>*********</v>
          </cell>
          <cell r="D137" t="str">
            <v>*********</v>
          </cell>
          <cell r="E137" t="str">
            <v>*********</v>
          </cell>
          <cell r="F137" t="str">
            <v>*********</v>
          </cell>
          <cell r="G137" t="str">
            <v>*********</v>
          </cell>
          <cell r="I137">
            <v>500502</v>
          </cell>
          <cell r="K137">
            <v>0.28000000000000003</v>
          </cell>
          <cell r="L137">
            <v>0.06</v>
          </cell>
          <cell r="M137">
            <v>0.22</v>
          </cell>
          <cell r="O137">
            <v>0.28000000000000003</v>
          </cell>
        </row>
        <row r="138">
          <cell r="A138">
            <v>400450</v>
          </cell>
          <cell r="B138">
            <v>450</v>
          </cell>
          <cell r="C138">
            <v>0.22</v>
          </cell>
          <cell r="F138">
            <v>0.22</v>
          </cell>
          <cell r="I138">
            <v>500550</v>
          </cell>
          <cell r="J138">
            <v>550</v>
          </cell>
          <cell r="K138">
            <v>0.25</v>
          </cell>
          <cell r="N138">
            <v>0.25</v>
          </cell>
        </row>
        <row r="139">
          <cell r="A139">
            <v>400451</v>
          </cell>
          <cell r="C139">
            <v>0.27</v>
          </cell>
          <cell r="D139">
            <v>0.11</v>
          </cell>
          <cell r="F139">
            <v>0.16</v>
          </cell>
          <cell r="G139">
            <v>0.11</v>
          </cell>
          <cell r="I139">
            <v>500551</v>
          </cell>
          <cell r="K139">
            <v>0.3</v>
          </cell>
          <cell r="L139">
            <v>0.06</v>
          </cell>
          <cell r="N139">
            <v>0.24</v>
          </cell>
          <cell r="O139">
            <v>0.06</v>
          </cell>
        </row>
        <row r="140">
          <cell r="A140">
            <v>400452</v>
          </cell>
          <cell r="C140">
            <v>0.27</v>
          </cell>
          <cell r="D140">
            <v>0.11</v>
          </cell>
          <cell r="E140">
            <v>0.16</v>
          </cell>
          <cell r="G140">
            <v>0.27</v>
          </cell>
          <cell r="I140">
            <v>500552</v>
          </cell>
          <cell r="K140">
            <v>0.3</v>
          </cell>
          <cell r="L140">
            <v>0.06</v>
          </cell>
          <cell r="M140">
            <v>0.24</v>
          </cell>
          <cell r="O140">
            <v>0.3</v>
          </cell>
        </row>
        <row r="141">
          <cell r="A141">
            <v>400453</v>
          </cell>
          <cell r="C141" t="str">
            <v>*********</v>
          </cell>
          <cell r="D141" t="str">
            <v>*********</v>
          </cell>
          <cell r="E141" t="str">
            <v>*********</v>
          </cell>
          <cell r="F141" t="str">
            <v>*********</v>
          </cell>
          <cell r="G141" t="str">
            <v>*********</v>
          </cell>
          <cell r="I141">
            <v>500600</v>
          </cell>
          <cell r="J141">
            <v>600</v>
          </cell>
          <cell r="K141">
            <v>0.28000000000000003</v>
          </cell>
          <cell r="N141">
            <v>0.28000000000000003</v>
          </cell>
        </row>
        <row r="142">
          <cell r="A142">
            <v>400599</v>
          </cell>
          <cell r="C142" t="str">
            <v>*********</v>
          </cell>
          <cell r="D142" t="str">
            <v>*********</v>
          </cell>
          <cell r="E142" t="str">
            <v>*********</v>
          </cell>
          <cell r="F142" t="str">
            <v>*********</v>
          </cell>
          <cell r="G142" t="str">
            <v>*********</v>
          </cell>
          <cell r="I142">
            <v>500601</v>
          </cell>
          <cell r="K142">
            <v>0.32</v>
          </cell>
          <cell r="L142">
            <v>0.06</v>
          </cell>
          <cell r="N142">
            <v>0.26</v>
          </cell>
          <cell r="O142">
            <v>0.06</v>
          </cell>
        </row>
        <row r="143">
          <cell r="A143">
            <v>400600</v>
          </cell>
          <cell r="B143">
            <v>450</v>
          </cell>
          <cell r="C143">
            <v>0.28999999999999998</v>
          </cell>
          <cell r="F143">
            <v>0.28999999999999998</v>
          </cell>
          <cell r="I143">
            <v>500602</v>
          </cell>
          <cell r="K143">
            <v>0.32</v>
          </cell>
          <cell r="L143">
            <v>0.06</v>
          </cell>
          <cell r="M143">
            <v>0.26</v>
          </cell>
          <cell r="O143">
            <v>0.32</v>
          </cell>
        </row>
        <row r="144">
          <cell r="A144">
            <v>400601</v>
          </cell>
          <cell r="C144">
            <v>0.34</v>
          </cell>
          <cell r="D144">
            <v>0.11</v>
          </cell>
          <cell r="F144">
            <v>0.23</v>
          </cell>
          <cell r="G144">
            <v>0.11</v>
          </cell>
          <cell r="I144">
            <v>500650</v>
          </cell>
          <cell r="J144">
            <v>650</v>
          </cell>
          <cell r="K144">
            <v>0.3</v>
          </cell>
          <cell r="N144">
            <v>0.3</v>
          </cell>
        </row>
        <row r="145">
          <cell r="A145">
            <v>400602</v>
          </cell>
          <cell r="C145">
            <v>0.34</v>
          </cell>
          <cell r="D145">
            <v>0.11</v>
          </cell>
          <cell r="E145">
            <v>0.23</v>
          </cell>
          <cell r="G145">
            <v>0.34</v>
          </cell>
          <cell r="I145">
            <v>500651</v>
          </cell>
          <cell r="K145">
            <v>0.35</v>
          </cell>
          <cell r="L145">
            <v>0.06</v>
          </cell>
          <cell r="N145">
            <v>0.28999999999999998</v>
          </cell>
          <cell r="O145">
            <v>0.06</v>
          </cell>
        </row>
        <row r="146">
          <cell r="A146">
            <v>400603</v>
          </cell>
          <cell r="C146" t="str">
            <v>*********</v>
          </cell>
          <cell r="D146" t="str">
            <v>*********</v>
          </cell>
          <cell r="E146" t="str">
            <v>*********</v>
          </cell>
          <cell r="F146" t="str">
            <v>*********</v>
          </cell>
          <cell r="G146" t="str">
            <v>*********</v>
          </cell>
          <cell r="I146">
            <v>500652</v>
          </cell>
          <cell r="K146">
            <v>0.35</v>
          </cell>
          <cell r="L146">
            <v>0.06</v>
          </cell>
          <cell r="M146">
            <v>0.28999999999999998</v>
          </cell>
          <cell r="O146">
            <v>0.35</v>
          </cell>
        </row>
        <row r="147">
          <cell r="A147">
            <v>400749</v>
          </cell>
          <cell r="C147" t="str">
            <v>*********</v>
          </cell>
          <cell r="D147" t="str">
            <v>*********</v>
          </cell>
          <cell r="E147" t="str">
            <v>*********</v>
          </cell>
          <cell r="F147" t="str">
            <v>*********</v>
          </cell>
          <cell r="G147" t="str">
            <v>*********</v>
          </cell>
          <cell r="I147">
            <v>500700</v>
          </cell>
          <cell r="J147">
            <v>700</v>
          </cell>
          <cell r="K147">
            <v>0.32</v>
          </cell>
          <cell r="N147">
            <v>0.32</v>
          </cell>
        </row>
        <row r="148">
          <cell r="A148">
            <v>400750</v>
          </cell>
          <cell r="B148">
            <v>750</v>
          </cell>
          <cell r="C148">
            <v>0.36</v>
          </cell>
          <cell r="F148">
            <v>0.36</v>
          </cell>
          <cell r="I148">
            <v>500701</v>
          </cell>
          <cell r="K148">
            <v>0.37</v>
          </cell>
          <cell r="L148">
            <v>0.06</v>
          </cell>
          <cell r="N148">
            <v>0.31</v>
          </cell>
          <cell r="O148">
            <v>0.06</v>
          </cell>
        </row>
        <row r="149">
          <cell r="A149">
            <v>400751</v>
          </cell>
          <cell r="C149">
            <v>0.4</v>
          </cell>
          <cell r="D149">
            <v>0.11</v>
          </cell>
          <cell r="F149">
            <v>0.28999999999999998</v>
          </cell>
          <cell r="G149">
            <v>0.11</v>
          </cell>
          <cell r="I149">
            <v>500702</v>
          </cell>
          <cell r="K149">
            <v>0.37</v>
          </cell>
          <cell r="L149">
            <v>0.06</v>
          </cell>
          <cell r="M149">
            <v>0.31</v>
          </cell>
          <cell r="O149">
            <v>0.37</v>
          </cell>
        </row>
        <row r="150">
          <cell r="A150">
            <v>400752</v>
          </cell>
          <cell r="C150">
            <v>0.4</v>
          </cell>
          <cell r="D150">
            <v>0.11</v>
          </cell>
          <cell r="E150">
            <v>0.28999999999999998</v>
          </cell>
          <cell r="G150">
            <v>0.4</v>
          </cell>
          <cell r="I150">
            <v>500750</v>
          </cell>
          <cell r="J150">
            <v>750</v>
          </cell>
          <cell r="K150">
            <v>0.35</v>
          </cell>
          <cell r="N150">
            <v>0.35</v>
          </cell>
        </row>
        <row r="151">
          <cell r="A151">
            <v>400753</v>
          </cell>
          <cell r="C151" t="str">
            <v>*********</v>
          </cell>
          <cell r="D151" t="str">
            <v>*********</v>
          </cell>
          <cell r="E151" t="str">
            <v>*********</v>
          </cell>
          <cell r="F151" t="str">
            <v>*********</v>
          </cell>
          <cell r="G151" t="str">
            <v>*********</v>
          </cell>
          <cell r="I151">
            <v>500751</v>
          </cell>
          <cell r="K151">
            <v>0.39</v>
          </cell>
          <cell r="L151">
            <v>0.06</v>
          </cell>
          <cell r="N151">
            <v>0.33</v>
          </cell>
          <cell r="O151">
            <v>0.06</v>
          </cell>
        </row>
        <row r="152">
          <cell r="A152">
            <v>400999</v>
          </cell>
          <cell r="C152" t="str">
            <v>*********</v>
          </cell>
          <cell r="D152" t="str">
            <v>*********</v>
          </cell>
          <cell r="E152" t="str">
            <v>*********</v>
          </cell>
          <cell r="F152" t="str">
            <v>*********</v>
          </cell>
          <cell r="G152" t="str">
            <v>*********</v>
          </cell>
          <cell r="I152">
            <v>500752</v>
          </cell>
          <cell r="K152">
            <v>0.39</v>
          </cell>
          <cell r="L152">
            <v>0.06</v>
          </cell>
          <cell r="M152">
            <v>0.33</v>
          </cell>
          <cell r="O152">
            <v>0.39</v>
          </cell>
        </row>
        <row r="153">
          <cell r="A153">
            <v>401000</v>
          </cell>
          <cell r="B153">
            <v>1000</v>
          </cell>
          <cell r="C153">
            <v>0.89</v>
          </cell>
          <cell r="F153">
            <v>0.89</v>
          </cell>
          <cell r="I153">
            <v>500800</v>
          </cell>
          <cell r="J153">
            <v>800</v>
          </cell>
          <cell r="K153">
            <v>0.37</v>
          </cell>
          <cell r="N153">
            <v>0.37</v>
          </cell>
        </row>
        <row r="154">
          <cell r="A154">
            <v>401001</v>
          </cell>
          <cell r="C154">
            <v>0.97</v>
          </cell>
          <cell r="D154">
            <v>0.21</v>
          </cell>
          <cell r="F154">
            <v>0.76</v>
          </cell>
          <cell r="G154">
            <v>0.21</v>
          </cell>
          <cell r="I154">
            <v>500801</v>
          </cell>
          <cell r="K154">
            <v>0.41</v>
          </cell>
          <cell r="L154">
            <v>0.06</v>
          </cell>
          <cell r="N154">
            <v>0.35</v>
          </cell>
          <cell r="O154">
            <v>0.06</v>
          </cell>
        </row>
        <row r="155">
          <cell r="A155">
            <v>401002</v>
          </cell>
          <cell r="C155">
            <v>0.97</v>
          </cell>
          <cell r="D155">
            <v>0.21</v>
          </cell>
          <cell r="E155">
            <v>0.76</v>
          </cell>
          <cell r="G155">
            <v>0.97</v>
          </cell>
          <cell r="I155">
            <v>500802</v>
          </cell>
          <cell r="K155">
            <v>0.41</v>
          </cell>
          <cell r="L155">
            <v>0.06</v>
          </cell>
          <cell r="M155">
            <v>0.35</v>
          </cell>
          <cell r="O155">
            <v>0.41</v>
          </cell>
        </row>
        <row r="156">
          <cell r="A156">
            <v>401003</v>
          </cell>
          <cell r="C156" t="str">
            <v>*********</v>
          </cell>
          <cell r="D156" t="str">
            <v>*********</v>
          </cell>
          <cell r="E156" t="str">
            <v>*********</v>
          </cell>
          <cell r="F156" t="str">
            <v>*********</v>
          </cell>
          <cell r="G156" t="str">
            <v>*********</v>
          </cell>
          <cell r="I156">
            <v>500850</v>
          </cell>
          <cell r="J156">
            <v>850</v>
          </cell>
          <cell r="K156">
            <v>0.39</v>
          </cell>
          <cell r="N156">
            <v>0.39</v>
          </cell>
        </row>
        <row r="157">
          <cell r="A157">
            <v>401199</v>
          </cell>
          <cell r="C157" t="str">
            <v>*********</v>
          </cell>
          <cell r="D157" t="str">
            <v>*********</v>
          </cell>
          <cell r="E157" t="str">
            <v>*********</v>
          </cell>
          <cell r="F157" t="str">
            <v>*********</v>
          </cell>
          <cell r="G157" t="str">
            <v>*********</v>
          </cell>
          <cell r="I157">
            <v>500851</v>
          </cell>
          <cell r="K157">
            <v>0.44</v>
          </cell>
          <cell r="L157">
            <v>0.06</v>
          </cell>
          <cell r="N157">
            <v>0.38</v>
          </cell>
          <cell r="O157">
            <v>0.06</v>
          </cell>
        </row>
        <row r="158">
          <cell r="A158">
            <v>401200</v>
          </cell>
          <cell r="B158">
            <v>1200</v>
          </cell>
          <cell r="C158">
            <v>1.06</v>
          </cell>
          <cell r="F158">
            <v>1.06</v>
          </cell>
          <cell r="I158">
            <v>500852</v>
          </cell>
          <cell r="K158">
            <v>0.44</v>
          </cell>
          <cell r="L158">
            <v>0.06</v>
          </cell>
          <cell r="M158">
            <v>0.38</v>
          </cell>
          <cell r="O158">
            <v>0.44</v>
          </cell>
        </row>
        <row r="159">
          <cell r="A159">
            <v>401201</v>
          </cell>
          <cell r="C159">
            <v>1.1399999999999999</v>
          </cell>
          <cell r="D159">
            <v>0.21</v>
          </cell>
          <cell r="F159">
            <v>0.93</v>
          </cell>
          <cell r="G159">
            <v>0.21</v>
          </cell>
          <cell r="I159">
            <v>500900</v>
          </cell>
          <cell r="J159">
            <v>900</v>
          </cell>
          <cell r="K159">
            <v>0.41</v>
          </cell>
          <cell r="N159">
            <v>0.41</v>
          </cell>
        </row>
        <row r="160">
          <cell r="A160">
            <v>401202</v>
          </cell>
          <cell r="C160">
            <v>1.1399999999999999</v>
          </cell>
          <cell r="D160">
            <v>0.21</v>
          </cell>
          <cell r="E160">
            <v>0.93</v>
          </cell>
          <cell r="G160">
            <v>1.1399999999999999</v>
          </cell>
          <cell r="I160">
            <v>500901</v>
          </cell>
          <cell r="K160">
            <v>0.86</v>
          </cell>
          <cell r="L160">
            <v>0.11</v>
          </cell>
          <cell r="N160">
            <v>0.75</v>
          </cell>
          <cell r="O160">
            <v>0.11</v>
          </cell>
        </row>
        <row r="161">
          <cell r="A161">
            <v>401203</v>
          </cell>
          <cell r="C161" t="str">
            <v>*********</v>
          </cell>
          <cell r="D161" t="str">
            <v>*********</v>
          </cell>
          <cell r="E161" t="str">
            <v>*********</v>
          </cell>
          <cell r="F161" t="str">
            <v>*********</v>
          </cell>
          <cell r="G161" t="str">
            <v>*********</v>
          </cell>
          <cell r="I161">
            <v>500902</v>
          </cell>
          <cell r="K161">
            <v>0.86</v>
          </cell>
          <cell r="L161">
            <v>0.11</v>
          </cell>
          <cell r="M161">
            <v>0.75</v>
          </cell>
          <cell r="O161">
            <v>0.86</v>
          </cell>
        </row>
        <row r="162">
          <cell r="B162" t="str">
            <v>50A</v>
          </cell>
          <cell r="C162" t="str">
            <v>掘削（砂無）</v>
          </cell>
          <cell r="I162">
            <v>500950</v>
          </cell>
          <cell r="J162">
            <v>950</v>
          </cell>
          <cell r="K162">
            <v>0.44</v>
          </cell>
          <cell r="N162">
            <v>0.44</v>
          </cell>
        </row>
        <row r="163">
          <cell r="B163" t="str">
            <v>土かぶり</v>
          </cell>
          <cell r="C163" t="str">
            <v>掘削（砂有）</v>
          </cell>
          <cell r="D163" t="str">
            <v>保護砂</v>
          </cell>
          <cell r="E163" t="str">
            <v>砕石埋戻</v>
          </cell>
          <cell r="F163" t="str">
            <v>埋戻し</v>
          </cell>
          <cell r="G163" t="str">
            <v>残土処分</v>
          </cell>
          <cell r="I163">
            <v>500951</v>
          </cell>
          <cell r="K163">
            <v>0.9</v>
          </cell>
          <cell r="L163">
            <v>0.11</v>
          </cell>
          <cell r="N163">
            <v>0.79</v>
          </cell>
          <cell r="O163">
            <v>0.11</v>
          </cell>
        </row>
        <row r="164">
          <cell r="A164">
            <v>500299</v>
          </cell>
          <cell r="C164" t="str">
            <v>*********</v>
          </cell>
          <cell r="D164" t="str">
            <v>*********</v>
          </cell>
          <cell r="E164" t="str">
            <v>*********</v>
          </cell>
          <cell r="F164" t="str">
            <v>*********</v>
          </cell>
          <cell r="G164" t="str">
            <v>*********</v>
          </cell>
          <cell r="I164">
            <v>500952</v>
          </cell>
          <cell r="K164">
            <v>0.9</v>
          </cell>
          <cell r="L164">
            <v>0.11</v>
          </cell>
          <cell r="M164">
            <v>0.79</v>
          </cell>
          <cell r="O164">
            <v>0.9</v>
          </cell>
        </row>
        <row r="165">
          <cell r="A165">
            <v>500300</v>
          </cell>
          <cell r="B165">
            <v>300</v>
          </cell>
          <cell r="C165">
            <v>0.17</v>
          </cell>
          <cell r="F165">
            <v>0.17</v>
          </cell>
          <cell r="I165">
            <v>501000</v>
          </cell>
          <cell r="J165">
            <v>1000</v>
          </cell>
          <cell r="K165">
            <v>0.86</v>
          </cell>
          <cell r="N165">
            <v>0.86</v>
          </cell>
        </row>
        <row r="166">
          <cell r="A166">
            <v>500301</v>
          </cell>
          <cell r="C166">
            <v>0.21</v>
          </cell>
          <cell r="D166">
            <v>0.12</v>
          </cell>
          <cell r="F166">
            <v>0.09</v>
          </cell>
          <cell r="G166">
            <v>0.12</v>
          </cell>
          <cell r="I166">
            <v>501001</v>
          </cell>
          <cell r="K166">
            <v>0.95</v>
          </cell>
          <cell r="L166">
            <v>0.11</v>
          </cell>
          <cell r="N166">
            <v>0.84</v>
          </cell>
          <cell r="O166">
            <v>0.11</v>
          </cell>
        </row>
        <row r="167">
          <cell r="A167">
            <v>500302</v>
          </cell>
          <cell r="C167">
            <v>0.21</v>
          </cell>
          <cell r="D167">
            <v>0.12</v>
          </cell>
          <cell r="E167">
            <v>0.09</v>
          </cell>
          <cell r="G167">
            <v>0.21</v>
          </cell>
          <cell r="I167">
            <v>501002</v>
          </cell>
          <cell r="K167">
            <v>0.95</v>
          </cell>
          <cell r="L167">
            <v>0.11</v>
          </cell>
          <cell r="M167">
            <v>0.84</v>
          </cell>
          <cell r="O167">
            <v>0.95</v>
          </cell>
        </row>
        <row r="168">
          <cell r="A168">
            <v>500303</v>
          </cell>
          <cell r="C168" t="str">
            <v>*********</v>
          </cell>
          <cell r="D168" t="str">
            <v>*********</v>
          </cell>
          <cell r="E168" t="str">
            <v>*********</v>
          </cell>
          <cell r="F168" t="str">
            <v>*********</v>
          </cell>
          <cell r="G168" t="str">
            <v>*********</v>
          </cell>
          <cell r="I168">
            <v>501050</v>
          </cell>
          <cell r="J168">
            <v>1050</v>
          </cell>
          <cell r="K168">
            <v>0.9</v>
          </cell>
          <cell r="N168">
            <v>0.9</v>
          </cell>
        </row>
        <row r="169">
          <cell r="A169">
            <v>500449</v>
          </cell>
          <cell r="C169" t="str">
            <v>*********</v>
          </cell>
          <cell r="D169" t="str">
            <v>*********</v>
          </cell>
          <cell r="E169" t="str">
            <v>*********</v>
          </cell>
          <cell r="F169" t="str">
            <v>*********</v>
          </cell>
          <cell r="G169" t="str">
            <v>*********</v>
          </cell>
          <cell r="I169">
            <v>501051</v>
          </cell>
          <cell r="K169">
            <v>0.99</v>
          </cell>
          <cell r="L169">
            <v>0.11</v>
          </cell>
          <cell r="N169">
            <v>0.88</v>
          </cell>
          <cell r="O169">
            <v>0.11</v>
          </cell>
        </row>
        <row r="170">
          <cell r="A170">
            <v>500450</v>
          </cell>
          <cell r="B170">
            <v>450</v>
          </cell>
          <cell r="C170">
            <v>0.23</v>
          </cell>
          <cell r="F170">
            <v>0.23</v>
          </cell>
          <cell r="I170">
            <v>501052</v>
          </cell>
          <cell r="K170">
            <v>0.99</v>
          </cell>
          <cell r="L170">
            <v>0.11</v>
          </cell>
          <cell r="M170">
            <v>0.88</v>
          </cell>
          <cell r="O170">
            <v>0.99</v>
          </cell>
        </row>
        <row r="171">
          <cell r="A171">
            <v>500451</v>
          </cell>
          <cell r="C171">
            <v>0.28000000000000003</v>
          </cell>
          <cell r="D171">
            <v>0.12</v>
          </cell>
          <cell r="F171">
            <v>0.16</v>
          </cell>
          <cell r="G171">
            <v>0.12</v>
          </cell>
          <cell r="I171">
            <v>501100</v>
          </cell>
          <cell r="J171">
            <v>1100</v>
          </cell>
          <cell r="K171">
            <v>0.95</v>
          </cell>
          <cell r="N171">
            <v>0.95</v>
          </cell>
        </row>
        <row r="172">
          <cell r="A172">
            <v>500452</v>
          </cell>
          <cell r="C172">
            <v>0.28000000000000003</v>
          </cell>
          <cell r="D172">
            <v>0.12</v>
          </cell>
          <cell r="E172">
            <v>0.16</v>
          </cell>
          <cell r="G172">
            <v>0.28000000000000003</v>
          </cell>
          <cell r="I172">
            <v>501101</v>
          </cell>
          <cell r="K172">
            <v>1.03</v>
          </cell>
          <cell r="L172">
            <v>0.11</v>
          </cell>
          <cell r="N172">
            <v>0.92</v>
          </cell>
          <cell r="O172">
            <v>0.11</v>
          </cell>
        </row>
        <row r="173">
          <cell r="A173">
            <v>500453</v>
          </cell>
          <cell r="C173" t="str">
            <v>*********</v>
          </cell>
          <cell r="D173" t="str">
            <v>*********</v>
          </cell>
          <cell r="E173" t="str">
            <v>*********</v>
          </cell>
          <cell r="F173" t="str">
            <v>*********</v>
          </cell>
          <cell r="G173" t="str">
            <v>*********</v>
          </cell>
          <cell r="I173">
            <v>501102</v>
          </cell>
          <cell r="K173">
            <v>1.03</v>
          </cell>
          <cell r="L173">
            <v>0.11</v>
          </cell>
          <cell r="M173">
            <v>0.92</v>
          </cell>
          <cell r="O173">
            <v>1.03</v>
          </cell>
        </row>
        <row r="174">
          <cell r="A174">
            <v>500599</v>
          </cell>
          <cell r="C174" t="str">
            <v>*********</v>
          </cell>
          <cell r="D174" t="str">
            <v>*********</v>
          </cell>
          <cell r="E174" t="str">
            <v>*********</v>
          </cell>
          <cell r="F174" t="str">
            <v>*********</v>
          </cell>
          <cell r="G174" t="str">
            <v>*********</v>
          </cell>
          <cell r="I174">
            <v>501150</v>
          </cell>
          <cell r="J174">
            <v>1150</v>
          </cell>
          <cell r="K174">
            <v>0.99</v>
          </cell>
          <cell r="N174">
            <v>0.99</v>
          </cell>
        </row>
        <row r="175">
          <cell r="A175">
            <v>500600</v>
          </cell>
          <cell r="B175">
            <v>600</v>
          </cell>
          <cell r="C175">
            <v>0.3</v>
          </cell>
          <cell r="F175">
            <v>0.3</v>
          </cell>
          <cell r="I175">
            <v>501151</v>
          </cell>
          <cell r="K175">
            <v>1.08</v>
          </cell>
          <cell r="L175">
            <v>0.11</v>
          </cell>
          <cell r="N175">
            <v>0.97</v>
          </cell>
          <cell r="O175">
            <v>0.11</v>
          </cell>
        </row>
        <row r="176">
          <cell r="A176">
            <v>500601</v>
          </cell>
          <cell r="C176">
            <v>0.35</v>
          </cell>
          <cell r="D176">
            <v>0.12</v>
          </cell>
          <cell r="F176">
            <v>0.23</v>
          </cell>
          <cell r="G176">
            <v>0.12</v>
          </cell>
          <cell r="I176">
            <v>501152</v>
          </cell>
          <cell r="K176">
            <v>1.08</v>
          </cell>
          <cell r="L176">
            <v>0.11</v>
          </cell>
          <cell r="M176">
            <v>0.97</v>
          </cell>
          <cell r="O176">
            <v>1.08</v>
          </cell>
        </row>
        <row r="177">
          <cell r="A177">
            <v>500602</v>
          </cell>
          <cell r="C177">
            <v>0.35</v>
          </cell>
          <cell r="D177">
            <v>0.12</v>
          </cell>
          <cell r="E177">
            <v>0.23</v>
          </cell>
          <cell r="G177">
            <v>0.35</v>
          </cell>
          <cell r="I177">
            <v>501200</v>
          </cell>
          <cell r="J177">
            <v>1200</v>
          </cell>
          <cell r="K177">
            <v>1.03</v>
          </cell>
          <cell r="N177">
            <v>1.03</v>
          </cell>
        </row>
        <row r="178">
          <cell r="A178">
            <v>500603</v>
          </cell>
          <cell r="C178" t="str">
            <v>*********</v>
          </cell>
          <cell r="D178" t="str">
            <v>*********</v>
          </cell>
          <cell r="E178" t="str">
            <v>*********</v>
          </cell>
          <cell r="F178" t="str">
            <v>*********</v>
          </cell>
          <cell r="G178" t="str">
            <v>*********</v>
          </cell>
          <cell r="I178">
            <v>501201</v>
          </cell>
          <cell r="K178">
            <v>1.1200000000000001</v>
          </cell>
          <cell r="L178">
            <v>0.11</v>
          </cell>
          <cell r="N178">
            <v>1.01</v>
          </cell>
          <cell r="O178">
            <v>0.11</v>
          </cell>
        </row>
        <row r="179">
          <cell r="A179">
            <v>500749</v>
          </cell>
          <cell r="C179" t="str">
            <v>*********</v>
          </cell>
          <cell r="D179" t="str">
            <v>*********</v>
          </cell>
          <cell r="E179" t="str">
            <v>*********</v>
          </cell>
          <cell r="F179" t="str">
            <v>*********</v>
          </cell>
          <cell r="G179" t="str">
            <v>*********</v>
          </cell>
          <cell r="I179">
            <v>501202</v>
          </cell>
          <cell r="K179">
            <v>1.1200000000000001</v>
          </cell>
          <cell r="L179">
            <v>0.11</v>
          </cell>
          <cell r="M179">
            <v>1.01</v>
          </cell>
          <cell r="O179">
            <v>1.1200000000000001</v>
          </cell>
        </row>
        <row r="180">
          <cell r="A180">
            <v>500750</v>
          </cell>
          <cell r="B180">
            <v>750</v>
          </cell>
          <cell r="C180">
            <v>0.37</v>
          </cell>
          <cell r="F180">
            <v>0.37</v>
          </cell>
          <cell r="I180">
            <v>501250</v>
          </cell>
          <cell r="J180">
            <v>1250</v>
          </cell>
          <cell r="K180">
            <v>1.08</v>
          </cell>
          <cell r="N180">
            <v>1.08</v>
          </cell>
        </row>
        <row r="181">
          <cell r="A181">
            <v>500751</v>
          </cell>
          <cell r="C181">
            <v>0.42</v>
          </cell>
          <cell r="D181">
            <v>0.12</v>
          </cell>
          <cell r="F181">
            <v>0.3</v>
          </cell>
          <cell r="G181">
            <v>0.12</v>
          </cell>
          <cell r="I181">
            <v>501251</v>
          </cell>
          <cell r="K181">
            <v>1.1599999999999999</v>
          </cell>
          <cell r="L181">
            <v>0.11</v>
          </cell>
          <cell r="N181">
            <v>1.05</v>
          </cell>
          <cell r="O181">
            <v>0.11</v>
          </cell>
        </row>
        <row r="182">
          <cell r="A182">
            <v>500752</v>
          </cell>
          <cell r="C182">
            <v>0.42</v>
          </cell>
          <cell r="D182">
            <v>0.12</v>
          </cell>
          <cell r="E182">
            <v>0.3</v>
          </cell>
          <cell r="G182">
            <v>0.42</v>
          </cell>
          <cell r="I182">
            <v>501252</v>
          </cell>
          <cell r="K182">
            <v>1.1599999999999999</v>
          </cell>
          <cell r="L182">
            <v>0.11</v>
          </cell>
          <cell r="M182">
            <v>1.05</v>
          </cell>
          <cell r="O182">
            <v>1.1599999999999999</v>
          </cell>
        </row>
        <row r="183">
          <cell r="A183">
            <v>500753</v>
          </cell>
          <cell r="C183" t="str">
            <v>*********</v>
          </cell>
          <cell r="D183" t="str">
            <v>*********</v>
          </cell>
          <cell r="E183" t="str">
            <v>*********</v>
          </cell>
          <cell r="F183" t="str">
            <v>*********</v>
          </cell>
          <cell r="G183" t="str">
            <v>*********</v>
          </cell>
          <cell r="I183">
            <v>501300</v>
          </cell>
          <cell r="J183">
            <v>1300</v>
          </cell>
          <cell r="K183">
            <v>1.1200000000000001</v>
          </cell>
          <cell r="N183">
            <v>1.1200000000000001</v>
          </cell>
        </row>
        <row r="184">
          <cell r="A184">
            <v>500999</v>
          </cell>
          <cell r="C184" t="str">
            <v>*********</v>
          </cell>
          <cell r="D184" t="str">
            <v>*********</v>
          </cell>
          <cell r="E184" t="str">
            <v>*********</v>
          </cell>
          <cell r="F184" t="str">
            <v>*********</v>
          </cell>
          <cell r="G184" t="str">
            <v>*********</v>
          </cell>
          <cell r="I184">
            <v>501301</v>
          </cell>
          <cell r="K184">
            <v>1.2</v>
          </cell>
          <cell r="L184">
            <v>0.11</v>
          </cell>
          <cell r="N184">
            <v>1.0900000000000001</v>
          </cell>
          <cell r="O184">
            <v>0.11</v>
          </cell>
        </row>
        <row r="185">
          <cell r="A185">
            <v>501000</v>
          </cell>
          <cell r="B185">
            <v>1000</v>
          </cell>
          <cell r="C185">
            <v>0.91</v>
          </cell>
          <cell r="F185">
            <v>0.91</v>
          </cell>
          <cell r="I185">
            <v>501302</v>
          </cell>
          <cell r="K185">
            <v>1.2</v>
          </cell>
          <cell r="L185">
            <v>0.11</v>
          </cell>
          <cell r="M185">
            <v>1.0900000000000001</v>
          </cell>
          <cell r="O185">
            <v>1.2</v>
          </cell>
        </row>
        <row r="186">
          <cell r="A186">
            <v>501001</v>
          </cell>
          <cell r="C186">
            <v>1</v>
          </cell>
          <cell r="D186">
            <v>0.22</v>
          </cell>
          <cell r="F186">
            <v>0.78</v>
          </cell>
          <cell r="G186">
            <v>0.22</v>
          </cell>
          <cell r="I186">
            <v>501350</v>
          </cell>
          <cell r="J186">
            <v>1350</v>
          </cell>
          <cell r="K186">
            <v>1.1599999999999999</v>
          </cell>
          <cell r="N186">
            <v>1.1599999999999999</v>
          </cell>
        </row>
        <row r="187">
          <cell r="A187">
            <v>501002</v>
          </cell>
          <cell r="C187">
            <v>1</v>
          </cell>
          <cell r="D187">
            <v>0.22</v>
          </cell>
          <cell r="E187">
            <v>0.78</v>
          </cell>
          <cell r="G187">
            <v>1</v>
          </cell>
          <cell r="I187">
            <v>501351</v>
          </cell>
          <cell r="K187">
            <v>1.25</v>
          </cell>
          <cell r="L187">
            <v>0.11</v>
          </cell>
          <cell r="N187">
            <v>1.1399999999999999</v>
          </cell>
          <cell r="O187">
            <v>0.11</v>
          </cell>
        </row>
        <row r="188">
          <cell r="A188">
            <v>501003</v>
          </cell>
          <cell r="C188" t="str">
            <v>*********</v>
          </cell>
          <cell r="D188" t="str">
            <v>*********</v>
          </cell>
          <cell r="E188" t="str">
            <v>*********</v>
          </cell>
          <cell r="F188" t="str">
            <v>*********</v>
          </cell>
          <cell r="G188" t="str">
            <v>*********</v>
          </cell>
          <cell r="I188">
            <v>501352</v>
          </cell>
          <cell r="K188">
            <v>1.25</v>
          </cell>
          <cell r="L188">
            <v>0.11</v>
          </cell>
          <cell r="M188">
            <v>1.1399999999999999</v>
          </cell>
          <cell r="O188">
            <v>1.25</v>
          </cell>
        </row>
        <row r="189">
          <cell r="A189">
            <v>501199</v>
          </cell>
          <cell r="C189" t="str">
            <v>*********</v>
          </cell>
          <cell r="D189" t="str">
            <v>*********</v>
          </cell>
          <cell r="E189" t="str">
            <v>*********</v>
          </cell>
          <cell r="F189" t="str">
            <v>*********</v>
          </cell>
          <cell r="G189" t="str">
            <v>*********</v>
          </cell>
          <cell r="I189">
            <v>501400</v>
          </cell>
          <cell r="J189">
            <v>1400</v>
          </cell>
          <cell r="K189">
            <v>1.2</v>
          </cell>
          <cell r="N189">
            <v>1.2</v>
          </cell>
        </row>
        <row r="190">
          <cell r="A190">
            <v>501200</v>
          </cell>
          <cell r="B190">
            <v>1200</v>
          </cell>
          <cell r="C190">
            <v>1.08</v>
          </cell>
          <cell r="F190">
            <v>1.08</v>
          </cell>
          <cell r="I190">
            <v>501401</v>
          </cell>
          <cell r="K190">
            <v>1.29</v>
          </cell>
          <cell r="L190">
            <v>0.11</v>
          </cell>
          <cell r="N190">
            <v>1.18</v>
          </cell>
          <cell r="O190">
            <v>0.11</v>
          </cell>
        </row>
        <row r="191">
          <cell r="A191">
            <v>501201</v>
          </cell>
          <cell r="C191">
            <v>1.17</v>
          </cell>
          <cell r="D191">
            <v>0.22</v>
          </cell>
          <cell r="F191">
            <v>0.95</v>
          </cell>
          <cell r="G191">
            <v>0.22</v>
          </cell>
          <cell r="I191">
            <v>501402</v>
          </cell>
          <cell r="K191">
            <v>1.29</v>
          </cell>
          <cell r="L191">
            <v>0.11</v>
          </cell>
          <cell r="M191">
            <v>1.18</v>
          </cell>
          <cell r="O191">
            <v>1.29</v>
          </cell>
        </row>
        <row r="192">
          <cell r="A192">
            <v>501202</v>
          </cell>
          <cell r="C192">
            <v>1.17</v>
          </cell>
          <cell r="D192">
            <v>0.22</v>
          </cell>
          <cell r="E192">
            <v>0.95</v>
          </cell>
          <cell r="G192">
            <v>1.17</v>
          </cell>
          <cell r="I192">
            <v>501450</v>
          </cell>
          <cell r="J192">
            <v>1450</v>
          </cell>
          <cell r="K192">
            <v>1.25</v>
          </cell>
          <cell r="N192">
            <v>1.25</v>
          </cell>
        </row>
        <row r="193">
          <cell r="A193">
            <v>501203</v>
          </cell>
          <cell r="C193" t="str">
            <v>*********</v>
          </cell>
          <cell r="D193" t="str">
            <v>*********</v>
          </cell>
          <cell r="E193" t="str">
            <v>*********</v>
          </cell>
          <cell r="F193" t="str">
            <v>*********</v>
          </cell>
          <cell r="G193" t="str">
            <v>*********</v>
          </cell>
          <cell r="I193">
            <v>501451</v>
          </cell>
          <cell r="K193">
            <v>1.33</v>
          </cell>
          <cell r="L193">
            <v>0.11</v>
          </cell>
          <cell r="N193">
            <v>1.22</v>
          </cell>
          <cell r="O193">
            <v>0.11</v>
          </cell>
        </row>
        <row r="194">
          <cell r="B194" t="str">
            <v>65A</v>
          </cell>
          <cell r="C194" t="str">
            <v>掘削（砂無）</v>
          </cell>
          <cell r="I194">
            <v>501452</v>
          </cell>
          <cell r="K194">
            <v>1.33</v>
          </cell>
          <cell r="L194">
            <v>0.11</v>
          </cell>
          <cell r="M194">
            <v>1.22</v>
          </cell>
          <cell r="O194">
            <v>1.33</v>
          </cell>
        </row>
        <row r="195">
          <cell r="B195" t="str">
            <v>土かぶり</v>
          </cell>
          <cell r="C195" t="str">
            <v>掘削（砂有）</v>
          </cell>
          <cell r="D195" t="str">
            <v>保護砂</v>
          </cell>
          <cell r="E195" t="str">
            <v>砕石埋戻</v>
          </cell>
          <cell r="F195" t="str">
            <v>埋戻し</v>
          </cell>
          <cell r="G195" t="str">
            <v>残土処分</v>
          </cell>
          <cell r="I195">
            <v>501500</v>
          </cell>
          <cell r="J195">
            <v>1500</v>
          </cell>
          <cell r="K195">
            <v>1.29</v>
          </cell>
          <cell r="N195">
            <v>1.29</v>
          </cell>
        </row>
        <row r="196">
          <cell r="A196">
            <v>650299</v>
          </cell>
          <cell r="C196" t="str">
            <v>*********</v>
          </cell>
          <cell r="D196" t="str">
            <v>*********</v>
          </cell>
          <cell r="E196" t="str">
            <v>*********</v>
          </cell>
          <cell r="F196" t="str">
            <v>*********</v>
          </cell>
          <cell r="G196" t="str">
            <v>*********</v>
          </cell>
          <cell r="I196">
            <v>501501</v>
          </cell>
          <cell r="K196">
            <v>1.38</v>
          </cell>
          <cell r="L196">
            <v>0.11</v>
          </cell>
          <cell r="N196">
            <v>1.27</v>
          </cell>
          <cell r="O196">
            <v>0.11</v>
          </cell>
        </row>
        <row r="197">
          <cell r="A197">
            <v>650300</v>
          </cell>
          <cell r="B197">
            <v>300</v>
          </cell>
          <cell r="C197">
            <v>0.18</v>
          </cell>
          <cell r="F197">
            <v>0.18</v>
          </cell>
          <cell r="I197">
            <v>501502</v>
          </cell>
          <cell r="K197">
            <v>1.38</v>
          </cell>
          <cell r="L197">
            <v>0.11</v>
          </cell>
          <cell r="M197">
            <v>1.27</v>
          </cell>
          <cell r="O197">
            <v>1.38</v>
          </cell>
        </row>
        <row r="198">
          <cell r="A198">
            <v>650301</v>
          </cell>
          <cell r="C198">
            <v>0.23</v>
          </cell>
          <cell r="D198">
            <v>0.13</v>
          </cell>
          <cell r="F198">
            <v>0.1</v>
          </cell>
          <cell r="G198">
            <v>0.13</v>
          </cell>
          <cell r="I198">
            <v>501600</v>
          </cell>
          <cell r="J198">
            <v>1600</v>
          </cell>
          <cell r="K198">
            <v>1.38</v>
          </cell>
          <cell r="N198">
            <v>1.38</v>
          </cell>
        </row>
        <row r="199">
          <cell r="A199">
            <v>650302</v>
          </cell>
          <cell r="C199">
            <v>0.23</v>
          </cell>
          <cell r="D199">
            <v>0.13</v>
          </cell>
          <cell r="E199">
            <v>0.1</v>
          </cell>
          <cell r="G199">
            <v>0.23</v>
          </cell>
          <cell r="I199">
            <v>501601</v>
          </cell>
          <cell r="K199">
            <v>1.46</v>
          </cell>
          <cell r="L199">
            <v>0.11</v>
          </cell>
          <cell r="N199">
            <v>1.35</v>
          </cell>
          <cell r="O199">
            <v>0.11</v>
          </cell>
        </row>
        <row r="200">
          <cell r="A200">
            <v>650303</v>
          </cell>
          <cell r="C200" t="str">
            <v>*********</v>
          </cell>
          <cell r="D200" t="str">
            <v>*********</v>
          </cell>
          <cell r="E200" t="str">
            <v>*********</v>
          </cell>
          <cell r="F200" t="str">
            <v>*********</v>
          </cell>
          <cell r="G200" t="str">
            <v>*********</v>
          </cell>
          <cell r="I200">
            <v>501602</v>
          </cell>
          <cell r="K200">
            <v>1.46</v>
          </cell>
          <cell r="L200">
            <v>0.11</v>
          </cell>
          <cell r="M200">
            <v>1.35</v>
          </cell>
          <cell r="O200">
            <v>1.46</v>
          </cell>
        </row>
        <row r="201">
          <cell r="A201">
            <v>650449</v>
          </cell>
          <cell r="C201" t="str">
            <v>*********</v>
          </cell>
          <cell r="D201" t="str">
            <v>*********</v>
          </cell>
          <cell r="E201" t="str">
            <v>*********</v>
          </cell>
          <cell r="F201" t="str">
            <v>*********</v>
          </cell>
          <cell r="G201" t="str">
            <v>*********</v>
          </cell>
          <cell r="I201">
            <v>501700</v>
          </cell>
          <cell r="J201">
            <v>1700</v>
          </cell>
          <cell r="K201">
            <v>1.46</v>
          </cell>
          <cell r="N201">
            <v>1.46</v>
          </cell>
        </row>
        <row r="202">
          <cell r="A202">
            <v>650450</v>
          </cell>
          <cell r="B202">
            <v>450</v>
          </cell>
          <cell r="C202">
            <v>0.25</v>
          </cell>
          <cell r="F202">
            <v>0.25</v>
          </cell>
          <cell r="I202">
            <v>501701</v>
          </cell>
          <cell r="K202">
            <v>1.55</v>
          </cell>
          <cell r="L202">
            <v>0.11</v>
          </cell>
          <cell r="N202">
            <v>1.44</v>
          </cell>
          <cell r="O202">
            <v>0.11</v>
          </cell>
        </row>
        <row r="203">
          <cell r="A203">
            <v>650451</v>
          </cell>
          <cell r="C203">
            <v>0.3</v>
          </cell>
          <cell r="D203">
            <v>0.13</v>
          </cell>
          <cell r="F203">
            <v>0.17</v>
          </cell>
          <cell r="G203">
            <v>0.13</v>
          </cell>
          <cell r="I203">
            <v>501702</v>
          </cell>
          <cell r="K203">
            <v>1.55</v>
          </cell>
          <cell r="L203">
            <v>0.11</v>
          </cell>
          <cell r="M203">
            <v>1.44</v>
          </cell>
          <cell r="O203">
            <v>1.55</v>
          </cell>
        </row>
        <row r="204">
          <cell r="A204">
            <v>650452</v>
          </cell>
          <cell r="C204">
            <v>0.3</v>
          </cell>
          <cell r="D204">
            <v>0.13</v>
          </cell>
          <cell r="E204">
            <v>0.17</v>
          </cell>
          <cell r="G204">
            <v>0.3</v>
          </cell>
          <cell r="I204">
            <v>501800</v>
          </cell>
          <cell r="J204">
            <v>1800</v>
          </cell>
          <cell r="K204">
            <v>1.55</v>
          </cell>
          <cell r="N204">
            <v>1.55</v>
          </cell>
        </row>
        <row r="205">
          <cell r="A205">
            <v>650453</v>
          </cell>
          <cell r="C205" t="str">
            <v>*********</v>
          </cell>
          <cell r="D205" t="str">
            <v>*********</v>
          </cell>
          <cell r="E205" t="str">
            <v>*********</v>
          </cell>
          <cell r="F205" t="str">
            <v>*********</v>
          </cell>
          <cell r="G205" t="str">
            <v>*********</v>
          </cell>
          <cell r="I205">
            <v>501801</v>
          </cell>
          <cell r="K205">
            <v>1.63</v>
          </cell>
          <cell r="L205">
            <v>0.11</v>
          </cell>
          <cell r="N205">
            <v>1.52</v>
          </cell>
          <cell r="O205">
            <v>0.11</v>
          </cell>
        </row>
        <row r="206">
          <cell r="A206">
            <v>650599</v>
          </cell>
          <cell r="C206" t="str">
            <v>*********</v>
          </cell>
          <cell r="D206" t="str">
            <v>*********</v>
          </cell>
          <cell r="E206" t="str">
            <v>*********</v>
          </cell>
          <cell r="F206" t="str">
            <v>*********</v>
          </cell>
          <cell r="G206" t="str">
            <v>*********</v>
          </cell>
          <cell r="I206">
            <v>501802</v>
          </cell>
          <cell r="K206">
            <v>1.63</v>
          </cell>
          <cell r="L206">
            <v>0.11</v>
          </cell>
          <cell r="M206">
            <v>1.52</v>
          </cell>
          <cell r="O206">
            <v>1.63</v>
          </cell>
        </row>
        <row r="207">
          <cell r="A207">
            <v>650600</v>
          </cell>
          <cell r="B207">
            <v>600</v>
          </cell>
          <cell r="C207">
            <v>0.32</v>
          </cell>
          <cell r="F207">
            <v>0.32</v>
          </cell>
          <cell r="I207">
            <v>501900</v>
          </cell>
          <cell r="J207">
            <v>1900</v>
          </cell>
          <cell r="K207">
            <v>1.63</v>
          </cell>
          <cell r="N207">
            <v>1.63</v>
          </cell>
        </row>
        <row r="208">
          <cell r="A208">
            <v>650601</v>
          </cell>
          <cell r="C208">
            <v>0.37</v>
          </cell>
          <cell r="D208">
            <v>0.13</v>
          </cell>
          <cell r="F208">
            <v>0.24</v>
          </cell>
          <cell r="G208">
            <v>0.13</v>
          </cell>
          <cell r="I208">
            <v>501901</v>
          </cell>
          <cell r="K208">
            <v>2.52</v>
          </cell>
          <cell r="L208">
            <v>0.09</v>
          </cell>
          <cell r="N208">
            <v>2.4300000000000002</v>
          </cell>
          <cell r="O208">
            <v>0.09</v>
          </cell>
        </row>
        <row r="209">
          <cell r="A209">
            <v>650602</v>
          </cell>
          <cell r="C209">
            <v>0.37</v>
          </cell>
          <cell r="D209">
            <v>0.13</v>
          </cell>
          <cell r="E209">
            <v>0.24</v>
          </cell>
          <cell r="G209">
            <v>0.37</v>
          </cell>
          <cell r="I209">
            <v>501902</v>
          </cell>
          <cell r="K209">
            <v>2.52</v>
          </cell>
          <cell r="L209">
            <v>0.09</v>
          </cell>
          <cell r="M209">
            <v>2.4300000000000002</v>
          </cell>
          <cell r="O209">
            <v>2.52</v>
          </cell>
        </row>
        <row r="210">
          <cell r="A210">
            <v>650603</v>
          </cell>
          <cell r="C210" t="str">
            <v>*********</v>
          </cell>
          <cell r="D210" t="str">
            <v>*********</v>
          </cell>
          <cell r="E210" t="str">
            <v>*********</v>
          </cell>
          <cell r="F210" t="str">
            <v>*********</v>
          </cell>
          <cell r="G210" t="str">
            <v>*********</v>
          </cell>
          <cell r="I210">
            <v>502000</v>
          </cell>
          <cell r="J210">
            <v>2000</v>
          </cell>
          <cell r="K210">
            <v>2.52</v>
          </cell>
          <cell r="N210">
            <v>2.52</v>
          </cell>
        </row>
        <row r="211">
          <cell r="A211">
            <v>650749</v>
          </cell>
          <cell r="C211" t="str">
            <v>*********</v>
          </cell>
          <cell r="D211" t="str">
            <v>*********</v>
          </cell>
          <cell r="E211" t="str">
            <v>*********</v>
          </cell>
          <cell r="F211" t="str">
            <v>*********</v>
          </cell>
          <cell r="G211" t="str">
            <v>*********</v>
          </cell>
          <cell r="I211">
            <v>502001</v>
          </cell>
          <cell r="K211">
            <v>2.71</v>
          </cell>
          <cell r="L211">
            <v>0.09</v>
          </cell>
          <cell r="N211">
            <v>2.62</v>
          </cell>
          <cell r="O211">
            <v>0.09</v>
          </cell>
        </row>
        <row r="212">
          <cell r="A212">
            <v>650750</v>
          </cell>
          <cell r="B212">
            <v>750</v>
          </cell>
          <cell r="C212">
            <v>0.39</v>
          </cell>
          <cell r="F212">
            <v>0.39</v>
          </cell>
          <cell r="I212">
            <v>502002</v>
          </cell>
          <cell r="K212">
            <v>2.71</v>
          </cell>
          <cell r="L212">
            <v>0.09</v>
          </cell>
          <cell r="M212">
            <v>2.62</v>
          </cell>
          <cell r="O212">
            <v>2.71</v>
          </cell>
        </row>
        <row r="213">
          <cell r="A213">
            <v>650751</v>
          </cell>
          <cell r="C213">
            <v>0.44</v>
          </cell>
          <cell r="D213">
            <v>0.13</v>
          </cell>
          <cell r="F213">
            <v>0.31</v>
          </cell>
          <cell r="G213">
            <v>0.13</v>
          </cell>
          <cell r="I213">
            <v>502100</v>
          </cell>
          <cell r="J213">
            <v>2100</v>
          </cell>
          <cell r="K213">
            <v>2.71</v>
          </cell>
          <cell r="N213">
            <v>2.71</v>
          </cell>
        </row>
        <row r="214">
          <cell r="A214">
            <v>650752</v>
          </cell>
          <cell r="C214">
            <v>0.44</v>
          </cell>
          <cell r="D214">
            <v>0.13</v>
          </cell>
          <cell r="E214">
            <v>0.31</v>
          </cell>
          <cell r="G214">
            <v>0.44</v>
          </cell>
          <cell r="I214">
            <v>502101</v>
          </cell>
          <cell r="K214">
            <v>2.9</v>
          </cell>
          <cell r="L214">
            <v>0.09</v>
          </cell>
          <cell r="N214">
            <v>2.81</v>
          </cell>
          <cell r="O214">
            <v>0.09</v>
          </cell>
        </row>
        <row r="215">
          <cell r="A215">
            <v>650753</v>
          </cell>
          <cell r="C215" t="str">
            <v>*********</v>
          </cell>
          <cell r="D215" t="str">
            <v>*********</v>
          </cell>
          <cell r="E215" t="str">
            <v>*********</v>
          </cell>
          <cell r="F215" t="str">
            <v>*********</v>
          </cell>
          <cell r="G215" t="str">
            <v>*********</v>
          </cell>
          <cell r="I215">
            <v>502002</v>
          </cell>
          <cell r="K215">
            <v>2.9</v>
          </cell>
          <cell r="L215">
            <v>0.09</v>
          </cell>
          <cell r="M215">
            <v>2.81</v>
          </cell>
          <cell r="O215">
            <v>2.9</v>
          </cell>
        </row>
        <row r="216">
          <cell r="A216">
            <v>650999</v>
          </cell>
          <cell r="C216" t="str">
            <v>*********</v>
          </cell>
          <cell r="D216" t="str">
            <v>*********</v>
          </cell>
          <cell r="E216" t="str">
            <v>*********</v>
          </cell>
          <cell r="F216" t="str">
            <v>*********</v>
          </cell>
          <cell r="G216" t="str">
            <v>*********</v>
          </cell>
          <cell r="I216">
            <v>502200</v>
          </cell>
          <cell r="J216">
            <v>2200</v>
          </cell>
          <cell r="K216">
            <v>2.9</v>
          </cell>
          <cell r="N216">
            <v>2.9</v>
          </cell>
        </row>
        <row r="217">
          <cell r="A217">
            <v>651000</v>
          </cell>
          <cell r="B217">
            <v>1000</v>
          </cell>
          <cell r="C217">
            <v>0.94</v>
          </cell>
          <cell r="F217">
            <v>0.94</v>
          </cell>
          <cell r="I217">
            <v>502201</v>
          </cell>
          <cell r="K217">
            <v>3.11</v>
          </cell>
          <cell r="L217">
            <v>0.09</v>
          </cell>
          <cell r="N217">
            <v>3.02</v>
          </cell>
          <cell r="O217">
            <v>0.09</v>
          </cell>
        </row>
        <row r="218">
          <cell r="A218">
            <v>651001</v>
          </cell>
          <cell r="C218">
            <v>1.03</v>
          </cell>
          <cell r="D218">
            <v>0.24</v>
          </cell>
          <cell r="F218">
            <v>0.79</v>
          </cell>
          <cell r="G218">
            <v>0.24</v>
          </cell>
          <cell r="I218">
            <v>502202</v>
          </cell>
          <cell r="K218">
            <v>3.11</v>
          </cell>
          <cell r="L218">
            <v>0.09</v>
          </cell>
          <cell r="M218">
            <v>3.02</v>
          </cell>
          <cell r="O218">
            <v>3.11</v>
          </cell>
        </row>
        <row r="219">
          <cell r="A219">
            <v>651002</v>
          </cell>
          <cell r="C219">
            <v>1.03</v>
          </cell>
          <cell r="D219">
            <v>0.24</v>
          </cell>
          <cell r="E219">
            <v>0.79</v>
          </cell>
          <cell r="G219">
            <v>1.03</v>
          </cell>
          <cell r="I219">
            <v>502300</v>
          </cell>
          <cell r="J219">
            <v>2300</v>
          </cell>
          <cell r="K219">
            <v>3.11</v>
          </cell>
          <cell r="N219">
            <v>3.11</v>
          </cell>
        </row>
        <row r="220">
          <cell r="A220">
            <v>651003</v>
          </cell>
          <cell r="C220" t="str">
            <v>*********</v>
          </cell>
          <cell r="D220" t="str">
            <v>*********</v>
          </cell>
          <cell r="E220" t="str">
            <v>*********</v>
          </cell>
          <cell r="F220" t="str">
            <v>*********</v>
          </cell>
          <cell r="G220" t="str">
            <v>*********</v>
          </cell>
          <cell r="I220">
            <v>502301</v>
          </cell>
          <cell r="K220">
            <v>3.31</v>
          </cell>
          <cell r="L220">
            <v>0.09</v>
          </cell>
          <cell r="N220">
            <v>3.22</v>
          </cell>
          <cell r="O220">
            <v>0.09</v>
          </cell>
        </row>
        <row r="221">
          <cell r="A221">
            <v>651199</v>
          </cell>
          <cell r="C221" t="str">
            <v>*********</v>
          </cell>
          <cell r="D221" t="str">
            <v>*********</v>
          </cell>
          <cell r="E221" t="str">
            <v>*********</v>
          </cell>
          <cell r="F221" t="str">
            <v>*********</v>
          </cell>
          <cell r="G221" t="str">
            <v>*********</v>
          </cell>
          <cell r="I221">
            <v>502302</v>
          </cell>
          <cell r="K221">
            <v>3.31</v>
          </cell>
          <cell r="L221">
            <v>0.09</v>
          </cell>
          <cell r="M221">
            <v>3.22</v>
          </cell>
          <cell r="O221">
            <v>3.31</v>
          </cell>
        </row>
        <row r="222">
          <cell r="A222">
            <v>651200</v>
          </cell>
          <cell r="B222">
            <v>1200</v>
          </cell>
          <cell r="C222">
            <v>1.1200000000000001</v>
          </cell>
          <cell r="F222">
            <v>1.1200000000000001</v>
          </cell>
          <cell r="I222">
            <v>502400</v>
          </cell>
          <cell r="J222">
            <v>2400</v>
          </cell>
          <cell r="K222">
            <v>3.31</v>
          </cell>
          <cell r="N222">
            <v>3.31</v>
          </cell>
        </row>
        <row r="223">
          <cell r="A223">
            <v>651201</v>
          </cell>
          <cell r="C223">
            <v>1.21</v>
          </cell>
          <cell r="D223">
            <v>0.24</v>
          </cell>
          <cell r="F223">
            <v>0.97</v>
          </cell>
          <cell r="G223">
            <v>0.24</v>
          </cell>
          <cell r="I223">
            <v>502401</v>
          </cell>
          <cell r="K223">
            <v>3.53</v>
          </cell>
          <cell r="L223">
            <v>0.09</v>
          </cell>
          <cell r="N223">
            <v>3.44</v>
          </cell>
          <cell r="O223">
            <v>0.09</v>
          </cell>
        </row>
        <row r="224">
          <cell r="A224">
            <v>651202</v>
          </cell>
          <cell r="C224">
            <v>1.21</v>
          </cell>
          <cell r="D224">
            <v>0.24</v>
          </cell>
          <cell r="E224">
            <v>0.97</v>
          </cell>
          <cell r="G224">
            <v>1.21</v>
          </cell>
          <cell r="I224">
            <v>502402</v>
          </cell>
          <cell r="K224">
            <v>3.53</v>
          </cell>
          <cell r="L224">
            <v>0.09</v>
          </cell>
          <cell r="M224">
            <v>3.44</v>
          </cell>
          <cell r="O224">
            <v>3.53</v>
          </cell>
        </row>
        <row r="225">
          <cell r="A225">
            <v>651203</v>
          </cell>
          <cell r="C225" t="str">
            <v>*********</v>
          </cell>
          <cell r="D225" t="str">
            <v>*********</v>
          </cell>
          <cell r="E225" t="str">
            <v>*********</v>
          </cell>
          <cell r="F225" t="str">
            <v>*********</v>
          </cell>
          <cell r="G225" t="str">
            <v>*********</v>
          </cell>
          <cell r="I225">
            <v>502500</v>
          </cell>
          <cell r="J225">
            <v>2500</v>
          </cell>
          <cell r="K225">
            <v>3.53</v>
          </cell>
          <cell r="N225">
            <v>3.53</v>
          </cell>
        </row>
        <row r="226">
          <cell r="B226" t="str">
            <v>75A</v>
          </cell>
          <cell r="C226" t="str">
            <v>掘削（砂無）</v>
          </cell>
          <cell r="I226">
            <v>502501</v>
          </cell>
          <cell r="K226">
            <v>3.74</v>
          </cell>
          <cell r="L226">
            <v>0.09</v>
          </cell>
          <cell r="N226">
            <v>3.65</v>
          </cell>
          <cell r="O226">
            <v>0.09</v>
          </cell>
        </row>
        <row r="227">
          <cell r="B227" t="str">
            <v>土かぶり</v>
          </cell>
          <cell r="C227" t="str">
            <v>掘削（砂有）</v>
          </cell>
          <cell r="D227" t="str">
            <v>保護砂</v>
          </cell>
          <cell r="E227" t="str">
            <v>砕石埋戻</v>
          </cell>
          <cell r="F227" t="str">
            <v>埋戻し</v>
          </cell>
          <cell r="G227" t="str">
            <v>残土処分</v>
          </cell>
          <cell r="I227">
            <v>502502</v>
          </cell>
          <cell r="K227">
            <v>3.74</v>
          </cell>
          <cell r="L227">
            <v>0.09</v>
          </cell>
          <cell r="M227">
            <v>3.65</v>
          </cell>
          <cell r="O227">
            <v>3.74</v>
          </cell>
        </row>
        <row r="228">
          <cell r="A228">
            <v>750299</v>
          </cell>
          <cell r="C228" t="str">
            <v>*********</v>
          </cell>
          <cell r="D228" t="str">
            <v>*********</v>
          </cell>
          <cell r="E228" t="str">
            <v>*********</v>
          </cell>
          <cell r="F228" t="str">
            <v>*********</v>
          </cell>
          <cell r="G228" t="str">
            <v>*********</v>
          </cell>
          <cell r="I228">
            <v>502600</v>
          </cell>
          <cell r="J228">
            <v>2600</v>
          </cell>
          <cell r="K228">
            <v>3.74</v>
          </cell>
          <cell r="N228">
            <v>3.74</v>
          </cell>
        </row>
        <row r="229">
          <cell r="A229">
            <v>750300</v>
          </cell>
          <cell r="B229">
            <v>300</v>
          </cell>
          <cell r="C229">
            <v>0.19</v>
          </cell>
          <cell r="F229">
            <v>0.19</v>
          </cell>
          <cell r="I229">
            <v>502601</v>
          </cell>
          <cell r="K229">
            <v>3.97</v>
          </cell>
          <cell r="L229">
            <v>0.09</v>
          </cell>
          <cell r="N229">
            <v>3.88</v>
          </cell>
          <cell r="O229">
            <v>0.09</v>
          </cell>
        </row>
        <row r="230">
          <cell r="A230">
            <v>750301</v>
          </cell>
          <cell r="C230">
            <v>0.24</v>
          </cell>
          <cell r="D230">
            <v>0.14000000000000001</v>
          </cell>
          <cell r="F230">
            <v>0.1</v>
          </cell>
          <cell r="G230">
            <v>0.14000000000000001</v>
          </cell>
          <cell r="I230">
            <v>502602</v>
          </cell>
          <cell r="K230">
            <v>3.97</v>
          </cell>
          <cell r="L230">
            <v>0.09</v>
          </cell>
          <cell r="M230">
            <v>3.88</v>
          </cell>
          <cell r="O230">
            <v>3.97</v>
          </cell>
        </row>
        <row r="231">
          <cell r="A231">
            <v>750302</v>
          </cell>
          <cell r="C231">
            <v>0.24</v>
          </cell>
          <cell r="D231">
            <v>0.14000000000000001</v>
          </cell>
          <cell r="E231">
            <v>0.1</v>
          </cell>
          <cell r="G231">
            <v>0.24</v>
          </cell>
          <cell r="I231">
            <v>502700</v>
          </cell>
          <cell r="J231">
            <v>2700</v>
          </cell>
          <cell r="K231">
            <v>3.97</v>
          </cell>
          <cell r="N231">
            <v>3.97</v>
          </cell>
        </row>
        <row r="232">
          <cell r="A232">
            <v>750303</v>
          </cell>
          <cell r="C232" t="str">
            <v>*********</v>
          </cell>
          <cell r="D232" t="str">
            <v>*********</v>
          </cell>
          <cell r="E232" t="str">
            <v>*********</v>
          </cell>
          <cell r="F232" t="str">
            <v>*********</v>
          </cell>
          <cell r="G232" t="str">
            <v>*********</v>
          </cell>
          <cell r="I232">
            <v>502701</v>
          </cell>
          <cell r="K232">
            <v>4.2</v>
          </cell>
          <cell r="L232">
            <v>0.09</v>
          </cell>
          <cell r="N232">
            <v>4.1100000000000003</v>
          </cell>
          <cell r="O232">
            <v>0.09</v>
          </cell>
        </row>
        <row r="233">
          <cell r="A233">
            <v>750449</v>
          </cell>
          <cell r="C233" t="str">
            <v>*********</v>
          </cell>
          <cell r="D233" t="str">
            <v>*********</v>
          </cell>
          <cell r="E233" t="str">
            <v>*********</v>
          </cell>
          <cell r="F233" t="str">
            <v>*********</v>
          </cell>
          <cell r="G233" t="str">
            <v>*********</v>
          </cell>
          <cell r="I233">
            <v>502702</v>
          </cell>
          <cell r="K233">
            <v>4.2</v>
          </cell>
          <cell r="L233">
            <v>0.09</v>
          </cell>
          <cell r="M233">
            <v>4.1100000000000003</v>
          </cell>
          <cell r="O233">
            <v>4.2</v>
          </cell>
        </row>
        <row r="234">
          <cell r="A234">
            <v>750450</v>
          </cell>
          <cell r="B234">
            <v>450</v>
          </cell>
          <cell r="C234">
            <v>0.26</v>
          </cell>
          <cell r="F234">
            <v>0.26</v>
          </cell>
          <cell r="I234">
            <v>502800</v>
          </cell>
          <cell r="J234">
            <v>2800</v>
          </cell>
          <cell r="K234">
            <v>4.2</v>
          </cell>
          <cell r="N234">
            <v>4.2</v>
          </cell>
        </row>
        <row r="235">
          <cell r="A235">
            <v>750451</v>
          </cell>
          <cell r="C235">
            <v>0.31</v>
          </cell>
          <cell r="D235">
            <v>0.14000000000000001</v>
          </cell>
          <cell r="F235">
            <v>0.17</v>
          </cell>
          <cell r="G235">
            <v>0.14000000000000001</v>
          </cell>
          <cell r="I235">
            <v>502801</v>
          </cell>
          <cell r="K235">
            <v>4.4400000000000004</v>
          </cell>
          <cell r="L235">
            <v>0.09</v>
          </cell>
          <cell r="N235">
            <v>4.3499999999999996</v>
          </cell>
          <cell r="O235">
            <v>0.09</v>
          </cell>
        </row>
        <row r="236">
          <cell r="A236">
            <v>750452</v>
          </cell>
          <cell r="C236">
            <v>0.31</v>
          </cell>
          <cell r="D236">
            <v>0.14000000000000001</v>
          </cell>
          <cell r="E236">
            <v>0.17</v>
          </cell>
          <cell r="G236">
            <v>0.31</v>
          </cell>
          <cell r="I236">
            <v>502802</v>
          </cell>
          <cell r="K236">
            <v>4.4400000000000004</v>
          </cell>
          <cell r="L236">
            <v>0.09</v>
          </cell>
          <cell r="M236">
            <v>4.3499999999999996</v>
          </cell>
          <cell r="O236">
            <v>4.4400000000000004</v>
          </cell>
        </row>
        <row r="237">
          <cell r="A237">
            <v>750453</v>
          </cell>
          <cell r="C237" t="str">
            <v>*********</v>
          </cell>
          <cell r="D237" t="str">
            <v>*********</v>
          </cell>
          <cell r="E237" t="str">
            <v>*********</v>
          </cell>
          <cell r="F237" t="str">
            <v>*********</v>
          </cell>
          <cell r="G237" t="str">
            <v>*********</v>
          </cell>
          <cell r="I237">
            <v>502803</v>
          </cell>
          <cell r="K237" t="str">
            <v>*********</v>
          </cell>
          <cell r="L237" t="str">
            <v>*********</v>
          </cell>
          <cell r="M237" t="str">
            <v>*********</v>
          </cell>
          <cell r="N237" t="str">
            <v>*********</v>
          </cell>
          <cell r="O237" t="str">
            <v>*********</v>
          </cell>
        </row>
        <row r="238">
          <cell r="A238">
            <v>750599</v>
          </cell>
          <cell r="C238" t="str">
            <v>*********</v>
          </cell>
          <cell r="D238" t="str">
            <v>*********</v>
          </cell>
          <cell r="E238" t="str">
            <v>*********</v>
          </cell>
          <cell r="F238" t="str">
            <v>*********</v>
          </cell>
          <cell r="G238" t="str">
            <v>*********</v>
          </cell>
          <cell r="J238" t="str">
            <v>VP-65A</v>
          </cell>
          <cell r="K238" t="str">
            <v>掘削（砂無）</v>
          </cell>
        </row>
        <row r="239">
          <cell r="A239">
            <v>750600</v>
          </cell>
          <cell r="B239">
            <v>600</v>
          </cell>
          <cell r="C239">
            <v>0.34</v>
          </cell>
          <cell r="F239">
            <v>0.34</v>
          </cell>
          <cell r="J239" t="str">
            <v>管底</v>
          </cell>
          <cell r="K239" t="str">
            <v>掘削（砂有）</v>
          </cell>
          <cell r="L239" t="str">
            <v>砂180ﾟ</v>
          </cell>
          <cell r="M239" t="str">
            <v>砕石埋戻</v>
          </cell>
          <cell r="N239" t="str">
            <v>埋戻し</v>
          </cell>
          <cell r="O239" t="str">
            <v>残土処分</v>
          </cell>
        </row>
        <row r="240">
          <cell r="A240">
            <v>750601</v>
          </cell>
          <cell r="C240">
            <v>0.39</v>
          </cell>
          <cell r="D240">
            <v>0.14000000000000001</v>
          </cell>
          <cell r="F240">
            <v>0.25</v>
          </cell>
          <cell r="G240">
            <v>0.14000000000000001</v>
          </cell>
          <cell r="I240">
            <v>650299</v>
          </cell>
          <cell r="K240" t="str">
            <v>*********</v>
          </cell>
          <cell r="L240" t="str">
            <v>*********</v>
          </cell>
          <cell r="M240" t="str">
            <v>*********</v>
          </cell>
          <cell r="N240" t="str">
            <v>*********</v>
          </cell>
          <cell r="O240" t="str">
            <v>*********</v>
          </cell>
        </row>
        <row r="241">
          <cell r="A241">
            <v>750602</v>
          </cell>
          <cell r="C241">
            <v>0.39</v>
          </cell>
          <cell r="D241">
            <v>0.14000000000000001</v>
          </cell>
          <cell r="E241">
            <v>0.25</v>
          </cell>
          <cell r="G241">
            <v>0.39</v>
          </cell>
          <cell r="I241">
            <v>650300</v>
          </cell>
          <cell r="J241">
            <v>300</v>
          </cell>
          <cell r="K241">
            <v>0.14000000000000001</v>
          </cell>
          <cell r="N241">
            <v>0.14000000000000001</v>
          </cell>
        </row>
        <row r="242">
          <cell r="A242">
            <v>750603</v>
          </cell>
          <cell r="C242" t="str">
            <v>*********</v>
          </cell>
          <cell r="D242" t="str">
            <v>*********</v>
          </cell>
          <cell r="E242" t="str">
            <v>*********</v>
          </cell>
          <cell r="F242" t="str">
            <v>*********</v>
          </cell>
          <cell r="G242" t="str">
            <v>*********</v>
          </cell>
          <cell r="I242">
            <v>650301</v>
          </cell>
          <cell r="K242">
            <v>0.19</v>
          </cell>
          <cell r="L242">
            <v>7.0000000000000007E-2</v>
          </cell>
          <cell r="N242">
            <v>0.12</v>
          </cell>
          <cell r="O242">
            <v>7.0000000000000007E-2</v>
          </cell>
        </row>
        <row r="243">
          <cell r="A243">
            <v>750749</v>
          </cell>
          <cell r="C243" t="str">
            <v>*********</v>
          </cell>
          <cell r="D243" t="str">
            <v>*********</v>
          </cell>
          <cell r="E243" t="str">
            <v>*********</v>
          </cell>
          <cell r="F243" t="str">
            <v>*********</v>
          </cell>
          <cell r="G243" t="str">
            <v>*********</v>
          </cell>
          <cell r="I243">
            <v>650302</v>
          </cell>
          <cell r="K243">
            <v>0.19</v>
          </cell>
          <cell r="L243">
            <v>7.0000000000000007E-2</v>
          </cell>
          <cell r="M243">
            <v>0.12</v>
          </cell>
          <cell r="O243">
            <v>0.19</v>
          </cell>
        </row>
        <row r="244">
          <cell r="A244">
            <v>750750</v>
          </cell>
          <cell r="B244">
            <v>750</v>
          </cell>
          <cell r="C244">
            <v>0.41</v>
          </cell>
          <cell r="F244">
            <v>0.41</v>
          </cell>
          <cell r="I244">
            <v>650350</v>
          </cell>
          <cell r="J244">
            <v>350</v>
          </cell>
          <cell r="K244">
            <v>0.17</v>
          </cell>
          <cell r="N244">
            <v>0.17</v>
          </cell>
        </row>
        <row r="245">
          <cell r="A245">
            <v>750751</v>
          </cell>
          <cell r="C245">
            <v>0.46</v>
          </cell>
          <cell r="D245">
            <v>0.14000000000000001</v>
          </cell>
          <cell r="F245">
            <v>0.32</v>
          </cell>
          <cell r="G245">
            <v>0.14000000000000001</v>
          </cell>
          <cell r="I245">
            <v>650351</v>
          </cell>
          <cell r="K245">
            <v>0.21</v>
          </cell>
          <cell r="L245">
            <v>7.0000000000000007E-2</v>
          </cell>
          <cell r="N245">
            <v>0.14000000000000001</v>
          </cell>
          <cell r="O245">
            <v>7.0000000000000007E-2</v>
          </cell>
        </row>
        <row r="246">
          <cell r="A246">
            <v>750752</v>
          </cell>
          <cell r="C246">
            <v>0.46</v>
          </cell>
          <cell r="D246">
            <v>0.14000000000000001</v>
          </cell>
          <cell r="E246">
            <v>0.32</v>
          </cell>
          <cell r="G246">
            <v>0.46</v>
          </cell>
          <cell r="I246">
            <v>650352</v>
          </cell>
          <cell r="K246">
            <v>0.21</v>
          </cell>
          <cell r="L246">
            <v>7.0000000000000007E-2</v>
          </cell>
          <cell r="M246">
            <v>0.14000000000000001</v>
          </cell>
          <cell r="O246">
            <v>0.21</v>
          </cell>
        </row>
        <row r="247">
          <cell r="A247">
            <v>750753</v>
          </cell>
          <cell r="C247" t="str">
            <v>*********</v>
          </cell>
          <cell r="D247" t="str">
            <v>*********</v>
          </cell>
          <cell r="E247" t="str">
            <v>*********</v>
          </cell>
          <cell r="F247" t="str">
            <v>*********</v>
          </cell>
          <cell r="G247" t="str">
            <v>*********</v>
          </cell>
          <cell r="I247">
            <v>650400</v>
          </cell>
          <cell r="J247">
            <v>400</v>
          </cell>
          <cell r="K247">
            <v>0.19</v>
          </cell>
          <cell r="N247">
            <v>0.19</v>
          </cell>
        </row>
        <row r="248">
          <cell r="A248">
            <v>7500999</v>
          </cell>
          <cell r="C248" t="str">
            <v>*********</v>
          </cell>
          <cell r="D248" t="str">
            <v>*********</v>
          </cell>
          <cell r="E248" t="str">
            <v>*********</v>
          </cell>
          <cell r="F248" t="str">
            <v>*********</v>
          </cell>
          <cell r="G248" t="str">
            <v>*********</v>
          </cell>
          <cell r="I248">
            <v>650401</v>
          </cell>
          <cell r="K248">
            <v>0.24</v>
          </cell>
          <cell r="L248">
            <v>7.0000000000000007E-2</v>
          </cell>
          <cell r="N248">
            <v>0.17</v>
          </cell>
          <cell r="O248">
            <v>7.0000000000000007E-2</v>
          </cell>
        </row>
        <row r="249">
          <cell r="A249">
            <v>751000</v>
          </cell>
          <cell r="B249">
            <v>1000</v>
          </cell>
          <cell r="C249">
            <v>0.97</v>
          </cell>
          <cell r="F249">
            <v>0.97</v>
          </cell>
          <cell r="I249">
            <v>650402</v>
          </cell>
          <cell r="K249">
            <v>0.24</v>
          </cell>
          <cell r="L249">
            <v>7.0000000000000007E-2</v>
          </cell>
          <cell r="M249">
            <v>0.17</v>
          </cell>
          <cell r="O249">
            <v>0.24</v>
          </cell>
        </row>
        <row r="250">
          <cell r="A250">
            <v>751001</v>
          </cell>
          <cell r="C250">
            <v>1.06</v>
          </cell>
          <cell r="D250">
            <v>0.26</v>
          </cell>
          <cell r="F250">
            <v>0.8</v>
          </cell>
          <cell r="G250">
            <v>0.26</v>
          </cell>
          <cell r="I250">
            <v>650450</v>
          </cell>
          <cell r="J250">
            <v>450</v>
          </cell>
          <cell r="K250">
            <v>0.21</v>
          </cell>
          <cell r="N250">
            <v>0.21</v>
          </cell>
        </row>
        <row r="251">
          <cell r="A251">
            <v>751002</v>
          </cell>
          <cell r="C251">
            <v>1.06</v>
          </cell>
          <cell r="D251">
            <v>0.26</v>
          </cell>
          <cell r="E251">
            <v>0.8</v>
          </cell>
          <cell r="G251">
            <v>1.06</v>
          </cell>
          <cell r="I251">
            <v>650451</v>
          </cell>
          <cell r="K251">
            <v>0.26</v>
          </cell>
          <cell r="L251">
            <v>7.0000000000000007E-2</v>
          </cell>
          <cell r="N251">
            <v>0.19</v>
          </cell>
          <cell r="O251">
            <v>7.0000000000000007E-2</v>
          </cell>
        </row>
        <row r="252">
          <cell r="A252">
            <v>751003</v>
          </cell>
          <cell r="C252" t="str">
            <v>*********</v>
          </cell>
          <cell r="D252" t="str">
            <v>*********</v>
          </cell>
          <cell r="E252" t="str">
            <v>*********</v>
          </cell>
          <cell r="F252" t="str">
            <v>*********</v>
          </cell>
          <cell r="G252" t="str">
            <v>*********</v>
          </cell>
          <cell r="I252">
            <v>650452</v>
          </cell>
          <cell r="K252">
            <v>0.26</v>
          </cell>
          <cell r="L252">
            <v>7.0000000000000007E-2</v>
          </cell>
          <cell r="M252">
            <v>0.19</v>
          </cell>
          <cell r="O252">
            <v>0.26</v>
          </cell>
        </row>
        <row r="253">
          <cell r="A253">
            <v>751199</v>
          </cell>
          <cell r="C253" t="str">
            <v>*********</v>
          </cell>
          <cell r="D253" t="str">
            <v>*********</v>
          </cell>
          <cell r="E253" t="str">
            <v>*********</v>
          </cell>
          <cell r="F253" t="str">
            <v>*********</v>
          </cell>
          <cell r="G253" t="str">
            <v>*********</v>
          </cell>
          <cell r="I253">
            <v>650500</v>
          </cell>
          <cell r="J253">
            <v>500</v>
          </cell>
          <cell r="K253">
            <v>0.24</v>
          </cell>
          <cell r="N253">
            <v>0.24</v>
          </cell>
        </row>
        <row r="254">
          <cell r="A254">
            <v>751200</v>
          </cell>
          <cell r="B254">
            <v>1200</v>
          </cell>
          <cell r="C254">
            <v>1.1499999999999999</v>
          </cell>
          <cell r="F254">
            <v>1.1499999999999999</v>
          </cell>
          <cell r="I254">
            <v>650501</v>
          </cell>
          <cell r="K254">
            <v>0.28999999999999998</v>
          </cell>
          <cell r="L254">
            <v>7.0000000000000007E-2</v>
          </cell>
          <cell r="N254">
            <v>0.22</v>
          </cell>
          <cell r="O254">
            <v>7.0000000000000007E-2</v>
          </cell>
        </row>
        <row r="255">
          <cell r="A255">
            <v>751201</v>
          </cell>
          <cell r="C255">
            <v>1.23</v>
          </cell>
          <cell r="D255">
            <v>0.26</v>
          </cell>
          <cell r="F255">
            <v>0.97</v>
          </cell>
          <cell r="G255">
            <v>0.26</v>
          </cell>
          <cell r="I255">
            <v>650502</v>
          </cell>
          <cell r="K255">
            <v>0.28999999999999998</v>
          </cell>
          <cell r="L255">
            <v>7.0000000000000007E-2</v>
          </cell>
          <cell r="M255">
            <v>0.22</v>
          </cell>
          <cell r="O255">
            <v>0.28999999999999998</v>
          </cell>
        </row>
        <row r="256">
          <cell r="A256">
            <v>751202</v>
          </cell>
          <cell r="C256">
            <v>1.23</v>
          </cell>
          <cell r="D256">
            <v>0.26</v>
          </cell>
          <cell r="E256">
            <v>0.97</v>
          </cell>
          <cell r="G256">
            <v>1.23</v>
          </cell>
          <cell r="I256">
            <v>650550</v>
          </cell>
          <cell r="J256">
            <v>550</v>
          </cell>
          <cell r="K256">
            <v>0.26</v>
          </cell>
          <cell r="N256">
            <v>0.26</v>
          </cell>
        </row>
        <row r="257">
          <cell r="A257">
            <v>751203</v>
          </cell>
          <cell r="C257" t="str">
            <v>*********</v>
          </cell>
          <cell r="D257" t="str">
            <v>*********</v>
          </cell>
          <cell r="E257" t="str">
            <v>*********</v>
          </cell>
          <cell r="F257" t="str">
            <v>*********</v>
          </cell>
          <cell r="G257" t="str">
            <v>*********</v>
          </cell>
          <cell r="I257">
            <v>650551</v>
          </cell>
          <cell r="K257">
            <v>0.31</v>
          </cell>
          <cell r="L257">
            <v>7.0000000000000007E-2</v>
          </cell>
          <cell r="N257">
            <v>0.24</v>
          </cell>
          <cell r="O257">
            <v>7.0000000000000007E-2</v>
          </cell>
        </row>
        <row r="258">
          <cell r="B258" t="str">
            <v>100A</v>
          </cell>
          <cell r="C258" t="str">
            <v>掘削（砂無）</v>
          </cell>
          <cell r="I258">
            <v>650552</v>
          </cell>
          <cell r="K258">
            <v>0.31</v>
          </cell>
          <cell r="L258">
            <v>7.0000000000000007E-2</v>
          </cell>
          <cell r="M258">
            <v>0.24</v>
          </cell>
          <cell r="O258">
            <v>0.31</v>
          </cell>
        </row>
        <row r="259">
          <cell r="B259" t="str">
            <v>土かぶり</v>
          </cell>
          <cell r="C259" t="str">
            <v>掘削（砂有）</v>
          </cell>
          <cell r="D259" t="str">
            <v>保護砂</v>
          </cell>
          <cell r="E259" t="str">
            <v>砕石埋戻</v>
          </cell>
          <cell r="F259" t="str">
            <v>埋戻し</v>
          </cell>
          <cell r="G259" t="str">
            <v>残土処分</v>
          </cell>
          <cell r="I259">
            <v>650600</v>
          </cell>
          <cell r="J259">
            <v>600</v>
          </cell>
          <cell r="K259">
            <v>0.28999999999999998</v>
          </cell>
          <cell r="N259">
            <v>0.28999999999999998</v>
          </cell>
        </row>
        <row r="260">
          <cell r="A260">
            <v>1000299</v>
          </cell>
          <cell r="C260" t="str">
            <v>*********</v>
          </cell>
          <cell r="D260" t="str">
            <v>*********</v>
          </cell>
          <cell r="E260" t="str">
            <v>*********</v>
          </cell>
          <cell r="F260" t="str">
            <v>*********</v>
          </cell>
          <cell r="G260" t="str">
            <v>*********</v>
          </cell>
          <cell r="I260">
            <v>650601</v>
          </cell>
          <cell r="K260">
            <v>0.33</v>
          </cell>
          <cell r="L260">
            <v>7.0000000000000007E-2</v>
          </cell>
          <cell r="N260">
            <v>0.26</v>
          </cell>
          <cell r="O260">
            <v>7.0000000000000007E-2</v>
          </cell>
        </row>
        <row r="261">
          <cell r="A261">
            <v>1000300</v>
          </cell>
          <cell r="B261">
            <v>300</v>
          </cell>
          <cell r="C261">
            <v>0.21</v>
          </cell>
          <cell r="F261">
            <v>0.21</v>
          </cell>
          <cell r="I261">
            <v>650602</v>
          </cell>
          <cell r="K261">
            <v>0.33</v>
          </cell>
          <cell r="L261">
            <v>7.0000000000000007E-2</v>
          </cell>
          <cell r="M261">
            <v>0.26</v>
          </cell>
          <cell r="O261">
            <v>0.33</v>
          </cell>
        </row>
        <row r="262">
          <cell r="A262">
            <v>1000301</v>
          </cell>
          <cell r="C262">
            <v>0.26</v>
          </cell>
          <cell r="D262">
            <v>0.16</v>
          </cell>
          <cell r="F262">
            <v>0.1</v>
          </cell>
          <cell r="G262">
            <v>0.16</v>
          </cell>
          <cell r="I262">
            <v>650650</v>
          </cell>
          <cell r="J262">
            <v>650</v>
          </cell>
          <cell r="K262">
            <v>0.31</v>
          </cell>
          <cell r="N262">
            <v>0.31</v>
          </cell>
        </row>
        <row r="263">
          <cell r="A263">
            <v>1000302</v>
          </cell>
          <cell r="C263">
            <v>0.26</v>
          </cell>
          <cell r="D263">
            <v>0.16</v>
          </cell>
          <cell r="E263">
            <v>0.1</v>
          </cell>
          <cell r="G263">
            <v>0.26</v>
          </cell>
          <cell r="I263">
            <v>650651</v>
          </cell>
          <cell r="K263">
            <v>0.36</v>
          </cell>
          <cell r="L263">
            <v>7.0000000000000007E-2</v>
          </cell>
          <cell r="N263">
            <v>0.28999999999999998</v>
          </cell>
          <cell r="O263">
            <v>7.0000000000000007E-2</v>
          </cell>
        </row>
        <row r="264">
          <cell r="A264">
            <v>1000303</v>
          </cell>
          <cell r="C264" t="str">
            <v>*********</v>
          </cell>
          <cell r="D264" t="str">
            <v>*********</v>
          </cell>
          <cell r="E264" t="str">
            <v>*********</v>
          </cell>
          <cell r="F264" t="str">
            <v>*********</v>
          </cell>
          <cell r="G264" t="str">
            <v>*********</v>
          </cell>
          <cell r="I264">
            <v>650652</v>
          </cell>
          <cell r="K264">
            <v>0.36</v>
          </cell>
          <cell r="L264">
            <v>7.0000000000000007E-2</v>
          </cell>
          <cell r="M264">
            <v>0.28999999999999998</v>
          </cell>
          <cell r="O264">
            <v>0.36</v>
          </cell>
        </row>
        <row r="265">
          <cell r="A265">
            <v>1000449</v>
          </cell>
          <cell r="C265" t="str">
            <v>*********</v>
          </cell>
          <cell r="D265" t="str">
            <v>*********</v>
          </cell>
          <cell r="E265" t="str">
            <v>*********</v>
          </cell>
          <cell r="F265" t="str">
            <v>*********</v>
          </cell>
          <cell r="G265" t="str">
            <v>*********</v>
          </cell>
          <cell r="I265">
            <v>650700</v>
          </cell>
          <cell r="J265">
            <v>700</v>
          </cell>
          <cell r="K265">
            <v>0.33</v>
          </cell>
          <cell r="N265">
            <v>0.33</v>
          </cell>
        </row>
        <row r="266">
          <cell r="A266">
            <v>1000450</v>
          </cell>
          <cell r="B266">
            <v>450</v>
          </cell>
          <cell r="C266">
            <v>0.28999999999999998</v>
          </cell>
          <cell r="F266">
            <v>0.28999999999999998</v>
          </cell>
          <cell r="I266">
            <v>650701</v>
          </cell>
          <cell r="K266">
            <v>0.38</v>
          </cell>
          <cell r="L266">
            <v>7.0000000000000007E-2</v>
          </cell>
          <cell r="N266">
            <v>0.31</v>
          </cell>
          <cell r="O266">
            <v>7.0000000000000007E-2</v>
          </cell>
        </row>
        <row r="267">
          <cell r="A267">
            <v>1000451</v>
          </cell>
          <cell r="C267">
            <v>0.34</v>
          </cell>
          <cell r="D267">
            <v>0.16</v>
          </cell>
          <cell r="F267">
            <v>0.18</v>
          </cell>
          <cell r="G267">
            <v>0.16</v>
          </cell>
          <cell r="I267">
            <v>650702</v>
          </cell>
          <cell r="K267">
            <v>0.38</v>
          </cell>
          <cell r="L267">
            <v>7.0000000000000007E-2</v>
          </cell>
          <cell r="M267">
            <v>0.31</v>
          </cell>
          <cell r="O267">
            <v>0.38</v>
          </cell>
        </row>
        <row r="268">
          <cell r="A268">
            <v>1000452</v>
          </cell>
          <cell r="C268">
            <v>0.34</v>
          </cell>
          <cell r="D268">
            <v>0.16</v>
          </cell>
          <cell r="E268">
            <v>0.18</v>
          </cell>
          <cell r="G268">
            <v>0.34</v>
          </cell>
          <cell r="I268">
            <v>650750</v>
          </cell>
          <cell r="J268">
            <v>750</v>
          </cell>
          <cell r="K268">
            <v>0.36</v>
          </cell>
          <cell r="N268">
            <v>0.36</v>
          </cell>
        </row>
        <row r="269">
          <cell r="A269">
            <v>1000453</v>
          </cell>
          <cell r="C269" t="str">
            <v>*********</v>
          </cell>
          <cell r="D269" t="str">
            <v>*********</v>
          </cell>
          <cell r="E269" t="str">
            <v>*********</v>
          </cell>
          <cell r="F269" t="str">
            <v>*********</v>
          </cell>
          <cell r="G269" t="str">
            <v>*********</v>
          </cell>
          <cell r="I269">
            <v>650751</v>
          </cell>
          <cell r="K269">
            <v>0.4</v>
          </cell>
          <cell r="L269">
            <v>7.0000000000000007E-2</v>
          </cell>
          <cell r="N269">
            <v>0.33</v>
          </cell>
          <cell r="O269">
            <v>7.0000000000000007E-2</v>
          </cell>
        </row>
        <row r="270">
          <cell r="A270">
            <v>1000599</v>
          </cell>
          <cell r="C270" t="str">
            <v>*********</v>
          </cell>
          <cell r="D270" t="str">
            <v>*********</v>
          </cell>
          <cell r="E270" t="str">
            <v>*********</v>
          </cell>
          <cell r="F270" t="str">
            <v>*********</v>
          </cell>
          <cell r="G270" t="str">
            <v>*********</v>
          </cell>
          <cell r="I270">
            <v>650752</v>
          </cell>
          <cell r="K270">
            <v>0.4</v>
          </cell>
          <cell r="L270">
            <v>7.0000000000000007E-2</v>
          </cell>
          <cell r="M270">
            <v>0.33</v>
          </cell>
          <cell r="O270">
            <v>0.4</v>
          </cell>
        </row>
        <row r="271">
          <cell r="A271">
            <v>1000600</v>
          </cell>
          <cell r="B271">
            <v>600</v>
          </cell>
          <cell r="C271">
            <v>0.37</v>
          </cell>
          <cell r="F271">
            <v>0.37</v>
          </cell>
          <cell r="I271">
            <v>650800</v>
          </cell>
          <cell r="J271">
            <v>800</v>
          </cell>
          <cell r="K271">
            <v>0.38</v>
          </cell>
          <cell r="N271">
            <v>0.38</v>
          </cell>
        </row>
        <row r="272">
          <cell r="A272">
            <v>1000601</v>
          </cell>
          <cell r="C272">
            <v>0.42</v>
          </cell>
          <cell r="D272">
            <v>0.16</v>
          </cell>
          <cell r="F272">
            <v>0.26</v>
          </cell>
          <cell r="G272">
            <v>0.16</v>
          </cell>
          <cell r="I272">
            <v>650801</v>
          </cell>
          <cell r="K272">
            <v>0.43</v>
          </cell>
          <cell r="L272">
            <v>7.0000000000000007E-2</v>
          </cell>
          <cell r="N272">
            <v>0.36</v>
          </cell>
          <cell r="O272">
            <v>7.0000000000000007E-2</v>
          </cell>
        </row>
        <row r="273">
          <cell r="A273">
            <v>1000602</v>
          </cell>
          <cell r="C273">
            <v>0.42</v>
          </cell>
          <cell r="D273">
            <v>0.16</v>
          </cell>
          <cell r="E273">
            <v>0.26</v>
          </cell>
          <cell r="G273">
            <v>0.42</v>
          </cell>
          <cell r="I273">
            <v>650802</v>
          </cell>
          <cell r="K273">
            <v>0.43</v>
          </cell>
          <cell r="L273">
            <v>7.0000000000000007E-2</v>
          </cell>
          <cell r="M273">
            <v>0.36</v>
          </cell>
          <cell r="O273">
            <v>0.43</v>
          </cell>
        </row>
        <row r="274">
          <cell r="A274">
            <v>1000603</v>
          </cell>
          <cell r="C274" t="str">
            <v>*********</v>
          </cell>
          <cell r="D274" t="str">
            <v>*********</v>
          </cell>
          <cell r="E274" t="str">
            <v>*********</v>
          </cell>
          <cell r="F274" t="str">
            <v>*********</v>
          </cell>
          <cell r="G274" t="str">
            <v>*********</v>
          </cell>
          <cell r="I274">
            <v>650850</v>
          </cell>
          <cell r="J274">
            <v>850</v>
          </cell>
          <cell r="K274">
            <v>0.4</v>
          </cell>
          <cell r="N274">
            <v>0.4</v>
          </cell>
        </row>
        <row r="275">
          <cell r="A275">
            <v>1000749</v>
          </cell>
          <cell r="C275" t="str">
            <v>*********</v>
          </cell>
          <cell r="D275" t="str">
            <v>*********</v>
          </cell>
          <cell r="E275" t="str">
            <v>*********</v>
          </cell>
          <cell r="F275" t="str">
            <v>*********</v>
          </cell>
          <cell r="G275" t="str">
            <v>*********</v>
          </cell>
          <cell r="I275">
            <v>650851</v>
          </cell>
          <cell r="K275">
            <v>0.45</v>
          </cell>
          <cell r="L275">
            <v>7.0000000000000007E-2</v>
          </cell>
          <cell r="N275">
            <v>0.38</v>
          </cell>
          <cell r="O275">
            <v>7.0000000000000007E-2</v>
          </cell>
        </row>
        <row r="276">
          <cell r="A276">
            <v>1000750</v>
          </cell>
          <cell r="B276">
            <v>750</v>
          </cell>
          <cell r="C276">
            <v>0.44</v>
          </cell>
          <cell r="F276">
            <v>0.44</v>
          </cell>
          <cell r="I276">
            <v>650852</v>
          </cell>
          <cell r="K276">
            <v>0.45</v>
          </cell>
          <cell r="L276">
            <v>7.0000000000000007E-2</v>
          </cell>
          <cell r="M276">
            <v>0.38</v>
          </cell>
          <cell r="O276">
            <v>0.45</v>
          </cell>
        </row>
        <row r="277">
          <cell r="A277">
            <v>1000751</v>
          </cell>
          <cell r="C277">
            <v>0.5</v>
          </cell>
          <cell r="D277">
            <v>0.16</v>
          </cell>
          <cell r="F277">
            <v>0.34</v>
          </cell>
          <cell r="G277">
            <v>0.16</v>
          </cell>
          <cell r="I277">
            <v>650900</v>
          </cell>
          <cell r="J277">
            <v>900</v>
          </cell>
          <cell r="K277">
            <v>0.43</v>
          </cell>
          <cell r="N277">
            <v>0.43</v>
          </cell>
        </row>
        <row r="278">
          <cell r="A278">
            <v>1000752</v>
          </cell>
          <cell r="C278">
            <v>0.5</v>
          </cell>
          <cell r="D278">
            <v>0.16</v>
          </cell>
          <cell r="E278">
            <v>0.34</v>
          </cell>
          <cell r="G278">
            <v>0.5</v>
          </cell>
          <cell r="I278">
            <v>650901</v>
          </cell>
          <cell r="K278">
            <v>0.88</v>
          </cell>
          <cell r="L278">
            <v>0.12</v>
          </cell>
          <cell r="N278">
            <v>0.76</v>
          </cell>
          <cell r="O278">
            <v>0.12</v>
          </cell>
        </row>
        <row r="279">
          <cell r="A279">
            <v>1000753</v>
          </cell>
          <cell r="C279" t="str">
            <v>*********</v>
          </cell>
          <cell r="D279" t="str">
            <v>*********</v>
          </cell>
          <cell r="E279" t="str">
            <v>*********</v>
          </cell>
          <cell r="F279" t="str">
            <v>*********</v>
          </cell>
          <cell r="G279" t="str">
            <v>*********</v>
          </cell>
          <cell r="I279">
            <v>650902</v>
          </cell>
          <cell r="K279">
            <v>0.88</v>
          </cell>
          <cell r="L279">
            <v>0.12</v>
          </cell>
          <cell r="M279">
            <v>0.76</v>
          </cell>
          <cell r="O279">
            <v>0.88</v>
          </cell>
        </row>
        <row r="280">
          <cell r="A280">
            <v>1000999</v>
          </cell>
          <cell r="C280" t="str">
            <v>*********</v>
          </cell>
          <cell r="D280" t="str">
            <v>*********</v>
          </cell>
          <cell r="E280" t="str">
            <v>*********</v>
          </cell>
          <cell r="F280" t="str">
            <v>*********</v>
          </cell>
          <cell r="G280" t="str">
            <v>*********</v>
          </cell>
          <cell r="I280">
            <v>650950</v>
          </cell>
          <cell r="J280">
            <v>950</v>
          </cell>
          <cell r="K280">
            <v>0.45</v>
          </cell>
          <cell r="N280">
            <v>0.45</v>
          </cell>
        </row>
        <row r="281">
          <cell r="A281">
            <v>1001000</v>
          </cell>
          <cell r="B281">
            <v>1000</v>
          </cell>
          <cell r="C281">
            <v>1.02</v>
          </cell>
          <cell r="F281">
            <v>1.02</v>
          </cell>
          <cell r="I281">
            <v>650951</v>
          </cell>
          <cell r="K281">
            <v>0.92</v>
          </cell>
          <cell r="L281">
            <v>0.12</v>
          </cell>
          <cell r="N281">
            <v>0.8</v>
          </cell>
          <cell r="O281">
            <v>0.12</v>
          </cell>
        </row>
        <row r="282">
          <cell r="A282">
            <v>1001001</v>
          </cell>
          <cell r="C282">
            <v>1.1100000000000001</v>
          </cell>
          <cell r="D282">
            <v>0.28999999999999998</v>
          </cell>
          <cell r="F282">
            <v>0.82</v>
          </cell>
          <cell r="G282">
            <v>0.28999999999999998</v>
          </cell>
          <cell r="I282">
            <v>650952</v>
          </cell>
          <cell r="K282">
            <v>0.92</v>
          </cell>
          <cell r="L282">
            <v>0.12</v>
          </cell>
          <cell r="M282">
            <v>0.8</v>
          </cell>
          <cell r="O282">
            <v>0.92</v>
          </cell>
        </row>
        <row r="283">
          <cell r="A283">
            <v>1001002</v>
          </cell>
          <cell r="C283">
            <v>1.1100000000000001</v>
          </cell>
          <cell r="D283">
            <v>0.28999999999999998</v>
          </cell>
          <cell r="E283">
            <v>0.82</v>
          </cell>
          <cell r="G283">
            <v>1.1100000000000001</v>
          </cell>
          <cell r="I283">
            <v>651000</v>
          </cell>
          <cell r="J283">
            <v>1000</v>
          </cell>
          <cell r="K283">
            <v>0.88</v>
          </cell>
          <cell r="N283">
            <v>0.88</v>
          </cell>
        </row>
        <row r="284">
          <cell r="A284">
            <v>1001003</v>
          </cell>
          <cell r="C284" t="str">
            <v>*********</v>
          </cell>
          <cell r="D284" t="str">
            <v>*********</v>
          </cell>
          <cell r="E284" t="str">
            <v>*********</v>
          </cell>
          <cell r="F284" t="str">
            <v>*********</v>
          </cell>
          <cell r="G284" t="str">
            <v>*********</v>
          </cell>
          <cell r="I284">
            <v>651001</v>
          </cell>
          <cell r="K284">
            <v>0.96</v>
          </cell>
          <cell r="L284">
            <v>0.12</v>
          </cell>
          <cell r="N284">
            <v>0.84</v>
          </cell>
          <cell r="O284">
            <v>0.12</v>
          </cell>
        </row>
        <row r="285">
          <cell r="A285">
            <v>1001199</v>
          </cell>
          <cell r="C285" t="str">
            <v>*********</v>
          </cell>
          <cell r="D285" t="str">
            <v>*********</v>
          </cell>
          <cell r="E285" t="str">
            <v>*********</v>
          </cell>
          <cell r="F285" t="str">
            <v>*********</v>
          </cell>
          <cell r="G285" t="str">
            <v>*********</v>
          </cell>
          <cell r="I285">
            <v>651002</v>
          </cell>
          <cell r="K285">
            <v>0.96</v>
          </cell>
          <cell r="L285">
            <v>0.12</v>
          </cell>
          <cell r="M285">
            <v>0.84</v>
          </cell>
          <cell r="O285">
            <v>0.96</v>
          </cell>
        </row>
        <row r="286">
          <cell r="A286">
            <v>1001200</v>
          </cell>
          <cell r="B286">
            <v>1200</v>
          </cell>
          <cell r="C286">
            <v>1.2</v>
          </cell>
          <cell r="F286">
            <v>1.2</v>
          </cell>
          <cell r="I286">
            <v>651050</v>
          </cell>
          <cell r="J286">
            <v>1050</v>
          </cell>
          <cell r="K286">
            <v>0.92</v>
          </cell>
          <cell r="N286">
            <v>0.92</v>
          </cell>
        </row>
        <row r="287">
          <cell r="A287">
            <v>1001201</v>
          </cell>
          <cell r="C287">
            <v>1.29</v>
          </cell>
          <cell r="D287">
            <v>0.28999999999999998</v>
          </cell>
          <cell r="F287">
            <v>1</v>
          </cell>
          <cell r="G287">
            <v>0.28999999999999998</v>
          </cell>
          <cell r="I287">
            <v>651051</v>
          </cell>
          <cell r="K287">
            <v>1.01</v>
          </cell>
          <cell r="L287">
            <v>0.12</v>
          </cell>
          <cell r="N287">
            <v>0.89</v>
          </cell>
          <cell r="O287">
            <v>0.12</v>
          </cell>
        </row>
        <row r="288">
          <cell r="A288">
            <v>1001202</v>
          </cell>
          <cell r="C288">
            <v>1.29</v>
          </cell>
          <cell r="D288">
            <v>0.28999999999999998</v>
          </cell>
          <cell r="E288">
            <v>1</v>
          </cell>
          <cell r="G288">
            <v>1.29</v>
          </cell>
          <cell r="I288">
            <v>651052</v>
          </cell>
          <cell r="K288">
            <v>1.01</v>
          </cell>
          <cell r="L288">
            <v>0.12</v>
          </cell>
          <cell r="M288">
            <v>0.89</v>
          </cell>
          <cell r="O288">
            <v>1.01</v>
          </cell>
        </row>
        <row r="289">
          <cell r="A289">
            <v>1001203</v>
          </cell>
          <cell r="C289" t="str">
            <v>*********</v>
          </cell>
          <cell r="D289" t="str">
            <v>*********</v>
          </cell>
          <cell r="E289" t="str">
            <v>*********</v>
          </cell>
          <cell r="F289" t="str">
            <v>*********</v>
          </cell>
          <cell r="G289" t="str">
            <v>*********</v>
          </cell>
          <cell r="I289">
            <v>651100</v>
          </cell>
          <cell r="J289">
            <v>1100</v>
          </cell>
          <cell r="K289">
            <v>0.96</v>
          </cell>
          <cell r="N289">
            <v>0.96</v>
          </cell>
        </row>
        <row r="290">
          <cell r="B290" t="str">
            <v>125A</v>
          </cell>
          <cell r="C290" t="str">
            <v>掘削（砂無）</v>
          </cell>
          <cell r="I290">
            <v>651101</v>
          </cell>
          <cell r="K290">
            <v>1.05</v>
          </cell>
          <cell r="L290">
            <v>0.12</v>
          </cell>
          <cell r="N290">
            <v>0.93</v>
          </cell>
          <cell r="O290">
            <v>0.12</v>
          </cell>
        </row>
        <row r="291">
          <cell r="B291" t="str">
            <v>土かぶり</v>
          </cell>
          <cell r="C291" t="str">
            <v>掘削（砂有）</v>
          </cell>
          <cell r="D291" t="str">
            <v>保護砂</v>
          </cell>
          <cell r="E291" t="str">
            <v>砕石埋戻</v>
          </cell>
          <cell r="F291" t="str">
            <v>埋戻し</v>
          </cell>
          <cell r="G291" t="str">
            <v>残土処分</v>
          </cell>
          <cell r="I291">
            <v>651102</v>
          </cell>
          <cell r="K291">
            <v>1.05</v>
          </cell>
          <cell r="L291">
            <v>0.12</v>
          </cell>
          <cell r="M291">
            <v>0.93</v>
          </cell>
          <cell r="O291">
            <v>1.05</v>
          </cell>
        </row>
        <row r="292">
          <cell r="A292">
            <v>1250299</v>
          </cell>
          <cell r="C292" t="str">
            <v>*********</v>
          </cell>
          <cell r="D292" t="str">
            <v>*********</v>
          </cell>
          <cell r="E292" t="str">
            <v>*********</v>
          </cell>
          <cell r="F292" t="str">
            <v>*********</v>
          </cell>
          <cell r="G292" t="str">
            <v>*********</v>
          </cell>
          <cell r="I292">
            <v>651150</v>
          </cell>
          <cell r="J292">
            <v>1150</v>
          </cell>
          <cell r="K292">
            <v>1.01</v>
          </cell>
          <cell r="N292">
            <v>1.01</v>
          </cell>
        </row>
        <row r="293">
          <cell r="A293">
            <v>1250300</v>
          </cell>
          <cell r="B293">
            <v>300</v>
          </cell>
          <cell r="C293">
            <v>0.24</v>
          </cell>
          <cell r="F293">
            <v>0.24</v>
          </cell>
          <cell r="I293">
            <v>651151</v>
          </cell>
          <cell r="K293">
            <v>1.1000000000000001</v>
          </cell>
          <cell r="L293">
            <v>0.12</v>
          </cell>
          <cell r="N293">
            <v>0.98</v>
          </cell>
          <cell r="O293">
            <v>0.12</v>
          </cell>
        </row>
        <row r="294">
          <cell r="A294">
            <v>1250301</v>
          </cell>
          <cell r="C294">
            <v>0.28999999999999998</v>
          </cell>
          <cell r="D294">
            <v>0.18</v>
          </cell>
          <cell r="F294">
            <v>0.11</v>
          </cell>
          <cell r="G294">
            <v>0.18</v>
          </cell>
          <cell r="I294">
            <v>651152</v>
          </cell>
          <cell r="K294">
            <v>1.1000000000000001</v>
          </cell>
          <cell r="L294">
            <v>0.12</v>
          </cell>
          <cell r="M294">
            <v>0.98</v>
          </cell>
          <cell r="O294">
            <v>1.1000000000000001</v>
          </cell>
        </row>
        <row r="295">
          <cell r="A295">
            <v>1250302</v>
          </cell>
          <cell r="C295">
            <v>0.28999999999999998</v>
          </cell>
          <cell r="D295">
            <v>0.18</v>
          </cell>
          <cell r="E295">
            <v>0.11</v>
          </cell>
          <cell r="G295">
            <v>0.28999999999999998</v>
          </cell>
          <cell r="I295">
            <v>651200</v>
          </cell>
          <cell r="J295">
            <v>1200</v>
          </cell>
          <cell r="K295">
            <v>1.05</v>
          </cell>
          <cell r="N295">
            <v>1.05</v>
          </cell>
        </row>
        <row r="296">
          <cell r="A296">
            <v>1250303</v>
          </cell>
          <cell r="C296" t="str">
            <v>*********</v>
          </cell>
          <cell r="D296" t="str">
            <v>*********</v>
          </cell>
          <cell r="E296" t="str">
            <v>*********</v>
          </cell>
          <cell r="F296" t="str">
            <v>*********</v>
          </cell>
          <cell r="G296" t="str">
            <v>*********</v>
          </cell>
          <cell r="I296">
            <v>651201</v>
          </cell>
          <cell r="K296">
            <v>1.1399999999999999</v>
          </cell>
          <cell r="L296">
            <v>0.12</v>
          </cell>
          <cell r="N296">
            <v>1.02</v>
          </cell>
          <cell r="O296">
            <v>0.12</v>
          </cell>
        </row>
        <row r="297">
          <cell r="A297">
            <v>1250449</v>
          </cell>
          <cell r="C297" t="str">
            <v>*********</v>
          </cell>
          <cell r="D297" t="str">
            <v>*********</v>
          </cell>
          <cell r="E297" t="str">
            <v>*********</v>
          </cell>
          <cell r="F297" t="str">
            <v>*********</v>
          </cell>
          <cell r="G297" t="str">
            <v>*********</v>
          </cell>
          <cell r="I297">
            <v>651202</v>
          </cell>
          <cell r="K297">
            <v>1.1399999999999999</v>
          </cell>
          <cell r="L297">
            <v>0.12</v>
          </cell>
          <cell r="M297">
            <v>1.02</v>
          </cell>
          <cell r="O297">
            <v>1.1399999999999999</v>
          </cell>
        </row>
        <row r="298">
          <cell r="A298">
            <v>1250450</v>
          </cell>
          <cell r="B298">
            <v>450</v>
          </cell>
          <cell r="C298">
            <v>0.32</v>
          </cell>
          <cell r="F298">
            <v>0.32</v>
          </cell>
          <cell r="I298">
            <v>651250</v>
          </cell>
          <cell r="J298">
            <v>1250</v>
          </cell>
          <cell r="K298">
            <v>1.1000000000000001</v>
          </cell>
          <cell r="N298">
            <v>1.1000000000000001</v>
          </cell>
        </row>
        <row r="299">
          <cell r="A299">
            <v>1250451</v>
          </cell>
          <cell r="C299">
            <v>0.37</v>
          </cell>
          <cell r="D299">
            <v>0.18</v>
          </cell>
          <cell r="F299">
            <v>0.19</v>
          </cell>
          <cell r="G299">
            <v>0.18</v>
          </cell>
          <cell r="I299">
            <v>651251</v>
          </cell>
          <cell r="K299">
            <v>1.18</v>
          </cell>
          <cell r="L299">
            <v>0.12</v>
          </cell>
          <cell r="N299">
            <v>1.06</v>
          </cell>
          <cell r="O299">
            <v>0.12</v>
          </cell>
        </row>
        <row r="300">
          <cell r="A300">
            <v>1250452</v>
          </cell>
          <cell r="C300">
            <v>0.37</v>
          </cell>
          <cell r="D300">
            <v>0.18</v>
          </cell>
          <cell r="E300">
            <v>0.19</v>
          </cell>
          <cell r="G300">
            <v>0.37</v>
          </cell>
          <cell r="I300">
            <v>651252</v>
          </cell>
          <cell r="K300">
            <v>1.18</v>
          </cell>
          <cell r="L300">
            <v>0.12</v>
          </cell>
          <cell r="M300">
            <v>1.06</v>
          </cell>
          <cell r="O300">
            <v>1.18</v>
          </cell>
        </row>
        <row r="301">
          <cell r="A301">
            <v>1250453</v>
          </cell>
          <cell r="C301" t="str">
            <v>*********</v>
          </cell>
          <cell r="D301" t="str">
            <v>*********</v>
          </cell>
          <cell r="E301" t="str">
            <v>*********</v>
          </cell>
          <cell r="F301" t="str">
            <v>*********</v>
          </cell>
          <cell r="G301" t="str">
            <v>*********</v>
          </cell>
          <cell r="I301">
            <v>651300</v>
          </cell>
          <cell r="J301">
            <v>1300</v>
          </cell>
          <cell r="K301">
            <v>1.1399999999999999</v>
          </cell>
          <cell r="N301">
            <v>1.1399999999999999</v>
          </cell>
        </row>
        <row r="302">
          <cell r="A302">
            <v>1250599</v>
          </cell>
          <cell r="C302" t="str">
            <v>*********</v>
          </cell>
          <cell r="D302" t="str">
            <v>*********</v>
          </cell>
          <cell r="E302" t="str">
            <v>*********</v>
          </cell>
          <cell r="F302" t="str">
            <v>*********</v>
          </cell>
          <cell r="G302" t="str">
            <v>*********</v>
          </cell>
          <cell r="I302">
            <v>651301</v>
          </cell>
          <cell r="K302">
            <v>1.23</v>
          </cell>
          <cell r="L302">
            <v>0.12</v>
          </cell>
          <cell r="N302">
            <v>1.1100000000000001</v>
          </cell>
          <cell r="O302">
            <v>0.12</v>
          </cell>
        </row>
        <row r="303">
          <cell r="A303">
            <v>1250600</v>
          </cell>
          <cell r="B303">
            <v>600</v>
          </cell>
          <cell r="C303">
            <v>0.4</v>
          </cell>
          <cell r="F303">
            <v>0.4</v>
          </cell>
          <cell r="I303">
            <v>651302</v>
          </cell>
          <cell r="K303">
            <v>1.23</v>
          </cell>
          <cell r="L303">
            <v>0.12</v>
          </cell>
          <cell r="M303">
            <v>1.1100000000000001</v>
          </cell>
          <cell r="O303">
            <v>1.23</v>
          </cell>
        </row>
        <row r="304">
          <cell r="A304">
            <v>1250601</v>
          </cell>
          <cell r="C304">
            <v>0.45</v>
          </cell>
          <cell r="D304">
            <v>0.18</v>
          </cell>
          <cell r="F304">
            <v>0.27</v>
          </cell>
          <cell r="G304">
            <v>0.18</v>
          </cell>
          <cell r="I304">
            <v>651350</v>
          </cell>
          <cell r="J304">
            <v>1350</v>
          </cell>
          <cell r="K304">
            <v>1.18</v>
          </cell>
          <cell r="N304">
            <v>1.18</v>
          </cell>
        </row>
        <row r="305">
          <cell r="A305">
            <v>1250602</v>
          </cell>
          <cell r="C305">
            <v>0.45</v>
          </cell>
          <cell r="D305">
            <v>0.18</v>
          </cell>
          <cell r="E305">
            <v>0.27</v>
          </cell>
          <cell r="G305">
            <v>0.45</v>
          </cell>
          <cell r="I305">
            <v>651351</v>
          </cell>
          <cell r="K305">
            <v>1.27</v>
          </cell>
          <cell r="L305">
            <v>0.12</v>
          </cell>
          <cell r="N305">
            <v>1.1499999999999999</v>
          </cell>
          <cell r="O305">
            <v>0.12</v>
          </cell>
        </row>
        <row r="306">
          <cell r="A306">
            <v>1250603</v>
          </cell>
          <cell r="C306" t="str">
            <v>*********</v>
          </cell>
          <cell r="D306" t="str">
            <v>*********</v>
          </cell>
          <cell r="E306" t="str">
            <v>*********</v>
          </cell>
          <cell r="F306" t="str">
            <v>*********</v>
          </cell>
          <cell r="G306" t="str">
            <v>*********</v>
          </cell>
          <cell r="I306">
            <v>651352</v>
          </cell>
          <cell r="K306">
            <v>1.27</v>
          </cell>
          <cell r="L306">
            <v>0.12</v>
          </cell>
          <cell r="M306">
            <v>1.1499999999999999</v>
          </cell>
          <cell r="O306">
            <v>1.27</v>
          </cell>
        </row>
        <row r="307">
          <cell r="A307">
            <v>1250749</v>
          </cell>
          <cell r="C307" t="str">
            <v>*********</v>
          </cell>
          <cell r="D307" t="str">
            <v>*********</v>
          </cell>
          <cell r="E307" t="str">
            <v>*********</v>
          </cell>
          <cell r="F307" t="str">
            <v>*********</v>
          </cell>
          <cell r="G307" t="str">
            <v>*********</v>
          </cell>
          <cell r="I307">
            <v>651400</v>
          </cell>
          <cell r="J307">
            <v>1400</v>
          </cell>
          <cell r="K307">
            <v>1.23</v>
          </cell>
          <cell r="N307">
            <v>1.23</v>
          </cell>
        </row>
        <row r="308">
          <cell r="A308">
            <v>1250750</v>
          </cell>
          <cell r="B308">
            <v>750</v>
          </cell>
          <cell r="C308">
            <v>0.48</v>
          </cell>
          <cell r="F308">
            <v>0.48</v>
          </cell>
          <cell r="I308">
            <v>651401</v>
          </cell>
          <cell r="K308">
            <v>1.31</v>
          </cell>
          <cell r="L308">
            <v>0.12</v>
          </cell>
          <cell r="N308">
            <v>1.19</v>
          </cell>
          <cell r="O308">
            <v>0.12</v>
          </cell>
        </row>
        <row r="309">
          <cell r="A309">
            <v>1250751</v>
          </cell>
          <cell r="C309">
            <v>0.53</v>
          </cell>
          <cell r="D309">
            <v>0.18</v>
          </cell>
          <cell r="F309">
            <v>0.35</v>
          </cell>
          <cell r="G309">
            <v>0.18</v>
          </cell>
          <cell r="I309">
            <v>651402</v>
          </cell>
          <cell r="K309">
            <v>1.31</v>
          </cell>
          <cell r="L309">
            <v>0.12</v>
          </cell>
          <cell r="M309">
            <v>1.19</v>
          </cell>
          <cell r="O309">
            <v>1.31</v>
          </cell>
        </row>
        <row r="310">
          <cell r="A310">
            <v>1250752</v>
          </cell>
          <cell r="C310">
            <v>0.53</v>
          </cell>
          <cell r="D310">
            <v>0.18</v>
          </cell>
          <cell r="E310">
            <v>0.35</v>
          </cell>
          <cell r="G310">
            <v>0.53</v>
          </cell>
          <cell r="I310">
            <v>651450</v>
          </cell>
          <cell r="J310">
            <v>1450</v>
          </cell>
          <cell r="K310">
            <v>1.27</v>
          </cell>
          <cell r="N310">
            <v>1.27</v>
          </cell>
        </row>
        <row r="311">
          <cell r="A311">
            <v>1250753</v>
          </cell>
          <cell r="C311" t="str">
            <v>*********</v>
          </cell>
          <cell r="D311" t="str">
            <v>*********</v>
          </cell>
          <cell r="E311" t="str">
            <v>*********</v>
          </cell>
          <cell r="F311" t="str">
            <v>*********</v>
          </cell>
          <cell r="G311" t="str">
            <v>*********</v>
          </cell>
          <cell r="I311">
            <v>651451</v>
          </cell>
          <cell r="K311">
            <v>1.36</v>
          </cell>
          <cell r="L311">
            <v>0.12</v>
          </cell>
          <cell r="N311">
            <v>1.24</v>
          </cell>
          <cell r="O311">
            <v>0.12</v>
          </cell>
        </row>
        <row r="312">
          <cell r="A312">
            <v>1250999</v>
          </cell>
          <cell r="C312" t="str">
            <v>*********</v>
          </cell>
          <cell r="D312" t="str">
            <v>*********</v>
          </cell>
          <cell r="E312" t="str">
            <v>*********</v>
          </cell>
          <cell r="F312" t="str">
            <v>*********</v>
          </cell>
          <cell r="G312" t="str">
            <v>*********</v>
          </cell>
          <cell r="I312">
            <v>651452</v>
          </cell>
          <cell r="K312">
            <v>1.36</v>
          </cell>
          <cell r="L312">
            <v>0.12</v>
          </cell>
          <cell r="M312">
            <v>1.24</v>
          </cell>
          <cell r="O312">
            <v>1.36</v>
          </cell>
        </row>
        <row r="313">
          <cell r="A313">
            <v>1251000</v>
          </cell>
          <cell r="B313">
            <v>1000</v>
          </cell>
          <cell r="C313">
            <v>1.07</v>
          </cell>
          <cell r="F313">
            <v>1.07</v>
          </cell>
          <cell r="I313">
            <v>651500</v>
          </cell>
          <cell r="J313">
            <v>1500</v>
          </cell>
          <cell r="K313">
            <v>1.31</v>
          </cell>
          <cell r="N313">
            <v>1.31</v>
          </cell>
        </row>
        <row r="314">
          <cell r="A314">
            <v>1251001</v>
          </cell>
          <cell r="C314">
            <v>1.17</v>
          </cell>
          <cell r="D314">
            <v>0.32</v>
          </cell>
          <cell r="F314">
            <v>0.85</v>
          </cell>
          <cell r="G314">
            <v>0.32</v>
          </cell>
          <cell r="I314">
            <v>651501</v>
          </cell>
          <cell r="K314">
            <v>1.4</v>
          </cell>
          <cell r="L314">
            <v>0.12</v>
          </cell>
          <cell r="N314">
            <v>1.28</v>
          </cell>
          <cell r="O314">
            <v>0.12</v>
          </cell>
        </row>
        <row r="315">
          <cell r="A315">
            <v>1251002</v>
          </cell>
          <cell r="C315">
            <v>1.17</v>
          </cell>
          <cell r="D315">
            <v>0.32</v>
          </cell>
          <cell r="E315">
            <v>0.85</v>
          </cell>
          <cell r="G315">
            <v>1.17</v>
          </cell>
          <cell r="I315">
            <v>651502</v>
          </cell>
          <cell r="K315">
            <v>1.4</v>
          </cell>
          <cell r="L315">
            <v>0.12</v>
          </cell>
          <cell r="M315">
            <v>1.28</v>
          </cell>
          <cell r="O315">
            <v>1.4</v>
          </cell>
        </row>
        <row r="316">
          <cell r="A316">
            <v>1251003</v>
          </cell>
          <cell r="C316" t="str">
            <v>*********</v>
          </cell>
          <cell r="D316" t="str">
            <v>*********</v>
          </cell>
          <cell r="E316" t="str">
            <v>*********</v>
          </cell>
          <cell r="F316" t="str">
            <v>*********</v>
          </cell>
          <cell r="G316" t="str">
            <v>*********</v>
          </cell>
          <cell r="I316">
            <v>651600</v>
          </cell>
          <cell r="J316">
            <v>1600</v>
          </cell>
          <cell r="K316">
            <v>1.4</v>
          </cell>
          <cell r="N316">
            <v>1.4</v>
          </cell>
        </row>
        <row r="317">
          <cell r="A317">
            <v>1251199</v>
          </cell>
          <cell r="C317" t="str">
            <v>*********</v>
          </cell>
          <cell r="D317" t="str">
            <v>*********</v>
          </cell>
          <cell r="E317" t="str">
            <v>*********</v>
          </cell>
          <cell r="F317" t="str">
            <v>*********</v>
          </cell>
          <cell r="G317" t="str">
            <v>*********</v>
          </cell>
          <cell r="I317">
            <v>651601</v>
          </cell>
          <cell r="K317">
            <v>1.49</v>
          </cell>
          <cell r="L317">
            <v>0.12</v>
          </cell>
          <cell r="N317">
            <v>1.37</v>
          </cell>
          <cell r="O317">
            <v>0.12</v>
          </cell>
        </row>
        <row r="318">
          <cell r="A318">
            <v>1251200</v>
          </cell>
          <cell r="B318">
            <v>1200</v>
          </cell>
          <cell r="C318">
            <v>1.26</v>
          </cell>
          <cell r="F318">
            <v>1.26</v>
          </cell>
          <cell r="I318">
            <v>651602</v>
          </cell>
          <cell r="K318">
            <v>1.49</v>
          </cell>
          <cell r="L318">
            <v>0.12</v>
          </cell>
          <cell r="M318">
            <v>1.37</v>
          </cell>
          <cell r="O318">
            <v>1.49</v>
          </cell>
        </row>
        <row r="319">
          <cell r="A319">
            <v>1251201</v>
          </cell>
          <cell r="C319">
            <v>1.35</v>
          </cell>
          <cell r="D319">
            <v>0.32</v>
          </cell>
          <cell r="F319">
            <v>1.03</v>
          </cell>
          <cell r="G319">
            <v>0.32</v>
          </cell>
          <cell r="I319">
            <v>651700</v>
          </cell>
          <cell r="J319">
            <v>1700</v>
          </cell>
          <cell r="K319">
            <v>1.49</v>
          </cell>
          <cell r="N319">
            <v>1.49</v>
          </cell>
        </row>
        <row r="320">
          <cell r="A320">
            <v>1251202</v>
          </cell>
          <cell r="C320">
            <v>1.35</v>
          </cell>
          <cell r="D320">
            <v>0.32</v>
          </cell>
          <cell r="E320">
            <v>1.03</v>
          </cell>
          <cell r="G320">
            <v>1.35</v>
          </cell>
          <cell r="I320">
            <v>651701</v>
          </cell>
          <cell r="K320">
            <v>1.58</v>
          </cell>
          <cell r="L320">
            <v>0.12</v>
          </cell>
          <cell r="N320">
            <v>1.46</v>
          </cell>
          <cell r="O320">
            <v>0.12</v>
          </cell>
        </row>
        <row r="321">
          <cell r="A321">
            <v>1251203</v>
          </cell>
          <cell r="C321" t="str">
            <v>*********</v>
          </cell>
          <cell r="D321" t="str">
            <v>*********</v>
          </cell>
          <cell r="E321" t="str">
            <v>*********</v>
          </cell>
          <cell r="F321" t="str">
            <v>*********</v>
          </cell>
          <cell r="G321" t="str">
            <v>*********</v>
          </cell>
          <cell r="I321">
            <v>651702</v>
          </cell>
          <cell r="K321">
            <v>1.58</v>
          </cell>
          <cell r="L321">
            <v>0.12</v>
          </cell>
          <cell r="M321">
            <v>1.46</v>
          </cell>
          <cell r="O321">
            <v>1.58</v>
          </cell>
        </row>
        <row r="322">
          <cell r="B322" t="str">
            <v>150A</v>
          </cell>
          <cell r="C322" t="str">
            <v>掘削（砂無）</v>
          </cell>
          <cell r="I322">
            <v>651800</v>
          </cell>
          <cell r="J322">
            <v>1800</v>
          </cell>
          <cell r="K322">
            <v>1.58</v>
          </cell>
          <cell r="N322">
            <v>1.58</v>
          </cell>
        </row>
        <row r="323">
          <cell r="B323" t="str">
            <v>土かぶり</v>
          </cell>
          <cell r="C323" t="str">
            <v>掘削（砂有）</v>
          </cell>
          <cell r="D323" t="str">
            <v>保護砂</v>
          </cell>
          <cell r="E323" t="str">
            <v>砕石埋戻</v>
          </cell>
          <cell r="F323" t="str">
            <v>埋戻し</v>
          </cell>
          <cell r="G323" t="str">
            <v>残土処分</v>
          </cell>
          <cell r="I323">
            <v>651801</v>
          </cell>
          <cell r="K323">
            <v>1.66</v>
          </cell>
          <cell r="L323">
            <v>0.12</v>
          </cell>
          <cell r="N323">
            <v>1.54</v>
          </cell>
          <cell r="O323">
            <v>0.12</v>
          </cell>
        </row>
        <row r="324">
          <cell r="A324">
            <v>1500299</v>
          </cell>
          <cell r="C324" t="str">
            <v>*********</v>
          </cell>
          <cell r="D324" t="str">
            <v>*********</v>
          </cell>
          <cell r="E324" t="str">
            <v>*********</v>
          </cell>
          <cell r="F324" t="str">
            <v>*********</v>
          </cell>
          <cell r="G324" t="str">
            <v>*********</v>
          </cell>
          <cell r="I324">
            <v>651802</v>
          </cell>
          <cell r="K324">
            <v>1.66</v>
          </cell>
          <cell r="L324">
            <v>0.12</v>
          </cell>
          <cell r="M324">
            <v>1.54</v>
          </cell>
          <cell r="O324">
            <v>1.66</v>
          </cell>
        </row>
        <row r="325">
          <cell r="A325">
            <v>1500300</v>
          </cell>
          <cell r="B325">
            <v>300</v>
          </cell>
          <cell r="C325">
            <v>0.26</v>
          </cell>
          <cell r="F325">
            <v>0.26</v>
          </cell>
          <cell r="I325">
            <v>651900</v>
          </cell>
          <cell r="J325">
            <v>1900</v>
          </cell>
          <cell r="K325">
            <v>1.66</v>
          </cell>
          <cell r="N325">
            <v>1.66</v>
          </cell>
        </row>
        <row r="326">
          <cell r="A326">
            <v>1500301</v>
          </cell>
          <cell r="C326">
            <v>0.32</v>
          </cell>
          <cell r="D326">
            <v>0.21</v>
          </cell>
          <cell r="F326">
            <v>0.11</v>
          </cell>
          <cell r="G326">
            <v>0.21</v>
          </cell>
          <cell r="I326">
            <v>651901</v>
          </cell>
          <cell r="K326">
            <v>2.5499999999999998</v>
          </cell>
          <cell r="L326">
            <v>0.1</v>
          </cell>
          <cell r="N326">
            <v>2.4500000000000002</v>
          </cell>
          <cell r="O326">
            <v>0.1</v>
          </cell>
        </row>
        <row r="327">
          <cell r="A327">
            <v>1500302</v>
          </cell>
          <cell r="C327">
            <v>0.32</v>
          </cell>
          <cell r="D327">
            <v>0.21</v>
          </cell>
          <cell r="E327">
            <v>0.11</v>
          </cell>
          <cell r="G327">
            <v>0.32</v>
          </cell>
          <cell r="I327">
            <v>651902</v>
          </cell>
          <cell r="K327">
            <v>2.5499999999999998</v>
          </cell>
          <cell r="L327">
            <v>0.1</v>
          </cell>
          <cell r="M327">
            <v>2.4500000000000002</v>
          </cell>
          <cell r="O327">
            <v>2.5499999999999998</v>
          </cell>
        </row>
        <row r="328">
          <cell r="A328">
            <v>1500303</v>
          </cell>
          <cell r="C328" t="str">
            <v>*********</v>
          </cell>
          <cell r="D328" t="str">
            <v>*********</v>
          </cell>
          <cell r="E328" t="str">
            <v>*********</v>
          </cell>
          <cell r="F328" t="str">
            <v>*********</v>
          </cell>
          <cell r="G328" t="str">
            <v>*********</v>
          </cell>
          <cell r="I328">
            <v>652000</v>
          </cell>
          <cell r="J328">
            <v>2000</v>
          </cell>
          <cell r="K328">
            <v>2.5499999999999998</v>
          </cell>
          <cell r="N328">
            <v>2.5499999999999998</v>
          </cell>
        </row>
        <row r="329">
          <cell r="A329">
            <v>1500449</v>
          </cell>
          <cell r="C329" t="str">
            <v>*********</v>
          </cell>
          <cell r="D329" t="str">
            <v>*********</v>
          </cell>
          <cell r="E329" t="str">
            <v>*********</v>
          </cell>
          <cell r="F329" t="str">
            <v>*********</v>
          </cell>
          <cell r="G329" t="str">
            <v>*********</v>
          </cell>
          <cell r="I329">
            <v>652001</v>
          </cell>
          <cell r="K329">
            <v>2.74</v>
          </cell>
          <cell r="L329">
            <v>0.1</v>
          </cell>
          <cell r="N329">
            <v>2.64</v>
          </cell>
          <cell r="O329">
            <v>0.1</v>
          </cell>
        </row>
        <row r="330">
          <cell r="A330">
            <v>1500450</v>
          </cell>
          <cell r="B330">
            <v>450</v>
          </cell>
          <cell r="C330">
            <v>0.35</v>
          </cell>
          <cell r="F330">
            <v>0.35</v>
          </cell>
          <cell r="I330">
            <v>652002</v>
          </cell>
          <cell r="K330">
            <v>2.74</v>
          </cell>
          <cell r="L330">
            <v>0.1</v>
          </cell>
          <cell r="M330">
            <v>2.64</v>
          </cell>
          <cell r="O330">
            <v>2.74</v>
          </cell>
        </row>
        <row r="331">
          <cell r="A331">
            <v>1500451</v>
          </cell>
          <cell r="C331">
            <v>0.4</v>
          </cell>
          <cell r="D331">
            <v>0.21</v>
          </cell>
          <cell r="F331">
            <v>0.19</v>
          </cell>
          <cell r="G331">
            <v>0.21</v>
          </cell>
          <cell r="I331">
            <v>652100</v>
          </cell>
          <cell r="J331">
            <v>2100</v>
          </cell>
          <cell r="K331">
            <v>2.74</v>
          </cell>
          <cell r="N331">
            <v>2.74</v>
          </cell>
        </row>
        <row r="332">
          <cell r="A332">
            <v>1500452</v>
          </cell>
          <cell r="C332">
            <v>0.4</v>
          </cell>
          <cell r="D332">
            <v>0.21</v>
          </cell>
          <cell r="E332">
            <v>0.19</v>
          </cell>
          <cell r="G332">
            <v>0.4</v>
          </cell>
          <cell r="I332">
            <v>652101</v>
          </cell>
          <cell r="K332">
            <v>2.94</v>
          </cell>
          <cell r="L332">
            <v>0.1</v>
          </cell>
          <cell r="N332">
            <v>2.84</v>
          </cell>
          <cell r="O332">
            <v>0.1</v>
          </cell>
        </row>
        <row r="333">
          <cell r="A333">
            <v>1500453</v>
          </cell>
          <cell r="C333" t="str">
            <v>*********</v>
          </cell>
          <cell r="D333" t="str">
            <v>*********</v>
          </cell>
          <cell r="E333" t="str">
            <v>*********</v>
          </cell>
          <cell r="F333" t="str">
            <v>*********</v>
          </cell>
          <cell r="G333" t="str">
            <v>*********</v>
          </cell>
          <cell r="I333">
            <v>652102</v>
          </cell>
          <cell r="K333">
            <v>2.94</v>
          </cell>
          <cell r="L333">
            <v>0.1</v>
          </cell>
          <cell r="M333">
            <v>2.84</v>
          </cell>
          <cell r="O333">
            <v>2.94</v>
          </cell>
        </row>
        <row r="334">
          <cell r="A334">
            <v>1500599</v>
          </cell>
          <cell r="C334" t="str">
            <v>*********</v>
          </cell>
          <cell r="D334" t="str">
            <v>*********</v>
          </cell>
          <cell r="E334" t="str">
            <v>*********</v>
          </cell>
          <cell r="F334" t="str">
            <v>*********</v>
          </cell>
          <cell r="G334" t="str">
            <v>*********</v>
          </cell>
          <cell r="I334">
            <v>652200</v>
          </cell>
          <cell r="J334">
            <v>2200</v>
          </cell>
          <cell r="K334">
            <v>2.94</v>
          </cell>
          <cell r="N334">
            <v>2.94</v>
          </cell>
        </row>
        <row r="335">
          <cell r="A335">
            <v>1500600</v>
          </cell>
          <cell r="B335">
            <v>600</v>
          </cell>
          <cell r="C335">
            <v>0.43</v>
          </cell>
          <cell r="F335">
            <v>0.43</v>
          </cell>
          <cell r="I335">
            <v>652201</v>
          </cell>
          <cell r="K335">
            <v>3.14</v>
          </cell>
          <cell r="L335">
            <v>0.1</v>
          </cell>
          <cell r="N335">
            <v>3.04</v>
          </cell>
          <cell r="O335">
            <v>0.1</v>
          </cell>
        </row>
        <row r="336">
          <cell r="A336">
            <v>1500601</v>
          </cell>
          <cell r="C336">
            <v>0.49</v>
          </cell>
          <cell r="D336">
            <v>0.21</v>
          </cell>
          <cell r="F336">
            <v>0.28000000000000003</v>
          </cell>
          <cell r="G336">
            <v>0.21</v>
          </cell>
          <cell r="I336">
            <v>652202</v>
          </cell>
          <cell r="K336">
            <v>3.14</v>
          </cell>
          <cell r="L336">
            <v>0.1</v>
          </cell>
          <cell r="M336">
            <v>3.04</v>
          </cell>
          <cell r="O336">
            <v>3.14</v>
          </cell>
        </row>
        <row r="337">
          <cell r="A337">
            <v>1500602</v>
          </cell>
          <cell r="C337">
            <v>0.49</v>
          </cell>
          <cell r="D337">
            <v>0.21</v>
          </cell>
          <cell r="E337">
            <v>0.28000000000000003</v>
          </cell>
          <cell r="G337">
            <v>0.49</v>
          </cell>
          <cell r="I337">
            <v>652300</v>
          </cell>
          <cell r="J337">
            <v>2300</v>
          </cell>
          <cell r="K337">
            <v>3.14</v>
          </cell>
          <cell r="N337">
            <v>3.14</v>
          </cell>
        </row>
        <row r="338">
          <cell r="A338">
            <v>1500603</v>
          </cell>
          <cell r="C338" t="str">
            <v>*********</v>
          </cell>
          <cell r="D338" t="str">
            <v>*********</v>
          </cell>
          <cell r="E338" t="str">
            <v>*********</v>
          </cell>
          <cell r="F338" t="str">
            <v>*********</v>
          </cell>
          <cell r="G338" t="str">
            <v>*********</v>
          </cell>
          <cell r="I338">
            <v>652301</v>
          </cell>
          <cell r="K338">
            <v>3.35</v>
          </cell>
          <cell r="L338">
            <v>0.1</v>
          </cell>
          <cell r="N338">
            <v>3.25</v>
          </cell>
          <cell r="O338">
            <v>0.1</v>
          </cell>
        </row>
        <row r="339">
          <cell r="A339">
            <v>1500749</v>
          </cell>
          <cell r="C339" t="str">
            <v>*********</v>
          </cell>
          <cell r="D339" t="str">
            <v>*********</v>
          </cell>
          <cell r="E339" t="str">
            <v>*********</v>
          </cell>
          <cell r="F339" t="str">
            <v>*********</v>
          </cell>
          <cell r="G339" t="str">
            <v>*********</v>
          </cell>
          <cell r="I339">
            <v>652302</v>
          </cell>
          <cell r="K339">
            <v>3.35</v>
          </cell>
          <cell r="L339">
            <v>0.1</v>
          </cell>
          <cell r="M339">
            <v>3.25</v>
          </cell>
          <cell r="O339">
            <v>3.35</v>
          </cell>
        </row>
        <row r="340">
          <cell r="A340">
            <v>1500750</v>
          </cell>
          <cell r="B340">
            <v>750</v>
          </cell>
          <cell r="C340">
            <v>0.52</v>
          </cell>
          <cell r="F340">
            <v>0.52</v>
          </cell>
          <cell r="I340">
            <v>652400</v>
          </cell>
          <cell r="J340">
            <v>2400</v>
          </cell>
          <cell r="K340">
            <v>3.35</v>
          </cell>
          <cell r="N340">
            <v>3.35</v>
          </cell>
        </row>
        <row r="341">
          <cell r="A341">
            <v>1500751</v>
          </cell>
          <cell r="C341">
            <v>0.98</v>
          </cell>
          <cell r="D341">
            <v>0.35</v>
          </cell>
          <cell r="F341">
            <v>0.63</v>
          </cell>
          <cell r="G341">
            <v>0.35</v>
          </cell>
          <cell r="I341">
            <v>652401</v>
          </cell>
          <cell r="K341">
            <v>3.57</v>
          </cell>
          <cell r="L341">
            <v>0.1</v>
          </cell>
          <cell r="N341">
            <v>3.47</v>
          </cell>
          <cell r="O341">
            <v>0.1</v>
          </cell>
        </row>
        <row r="342">
          <cell r="A342">
            <v>1500752</v>
          </cell>
          <cell r="C342">
            <v>0.98</v>
          </cell>
          <cell r="D342">
            <v>0.35</v>
          </cell>
          <cell r="E342">
            <v>0.63</v>
          </cell>
          <cell r="G342">
            <v>0.98</v>
          </cell>
          <cell r="I342">
            <v>652402</v>
          </cell>
          <cell r="K342">
            <v>3.57</v>
          </cell>
          <cell r="L342">
            <v>0.1</v>
          </cell>
          <cell r="M342">
            <v>3.47</v>
          </cell>
          <cell r="O342">
            <v>3.57</v>
          </cell>
        </row>
        <row r="343">
          <cell r="A343">
            <v>1500753</v>
          </cell>
          <cell r="C343" t="str">
            <v>*********</v>
          </cell>
          <cell r="D343" t="str">
            <v>*********</v>
          </cell>
          <cell r="E343" t="str">
            <v>*********</v>
          </cell>
          <cell r="F343" t="str">
            <v>*********</v>
          </cell>
          <cell r="G343" t="str">
            <v>*********</v>
          </cell>
          <cell r="I343">
            <v>652500</v>
          </cell>
          <cell r="J343">
            <v>2500</v>
          </cell>
          <cell r="K343">
            <v>3.57</v>
          </cell>
          <cell r="N343">
            <v>3.57</v>
          </cell>
        </row>
        <row r="344">
          <cell r="A344">
            <v>1500999</v>
          </cell>
          <cell r="C344" t="str">
            <v>*********</v>
          </cell>
          <cell r="D344" t="str">
            <v>*********</v>
          </cell>
          <cell r="E344" t="str">
            <v>*********</v>
          </cell>
          <cell r="F344" t="str">
            <v>*********</v>
          </cell>
          <cell r="G344" t="str">
            <v>*********</v>
          </cell>
          <cell r="I344">
            <v>652501</v>
          </cell>
          <cell r="K344">
            <v>3.79</v>
          </cell>
          <cell r="L344">
            <v>0.1</v>
          </cell>
          <cell r="N344">
            <v>3.69</v>
          </cell>
          <cell r="O344">
            <v>0.1</v>
          </cell>
        </row>
        <row r="345">
          <cell r="A345">
            <v>1501000</v>
          </cell>
          <cell r="B345">
            <v>1000</v>
          </cell>
          <cell r="C345">
            <v>1.1200000000000001</v>
          </cell>
          <cell r="F345">
            <v>1.1200000000000001</v>
          </cell>
          <cell r="I345">
            <v>652502</v>
          </cell>
          <cell r="K345">
            <v>3.79</v>
          </cell>
          <cell r="L345">
            <v>0.1</v>
          </cell>
          <cell r="M345">
            <v>3.69</v>
          </cell>
          <cell r="O345">
            <v>3.79</v>
          </cell>
        </row>
        <row r="346">
          <cell r="A346">
            <v>1501001</v>
          </cell>
          <cell r="C346">
            <v>1.22</v>
          </cell>
          <cell r="D346">
            <v>0.35</v>
          </cell>
          <cell r="F346">
            <v>0.87</v>
          </cell>
          <cell r="G346">
            <v>0.35</v>
          </cell>
          <cell r="I346">
            <v>652600</v>
          </cell>
          <cell r="J346">
            <v>2600</v>
          </cell>
          <cell r="K346">
            <v>3.79</v>
          </cell>
          <cell r="N346">
            <v>3.79</v>
          </cell>
        </row>
        <row r="347">
          <cell r="A347">
            <v>1501002</v>
          </cell>
          <cell r="C347">
            <v>1.22</v>
          </cell>
          <cell r="D347">
            <v>0.35</v>
          </cell>
          <cell r="E347">
            <v>0.87</v>
          </cell>
          <cell r="G347">
            <v>1.22</v>
          </cell>
          <cell r="I347">
            <v>652601</v>
          </cell>
          <cell r="K347">
            <v>4.01</v>
          </cell>
          <cell r="L347">
            <v>0.1</v>
          </cell>
          <cell r="N347">
            <v>3.91</v>
          </cell>
          <cell r="O347">
            <v>0.1</v>
          </cell>
        </row>
        <row r="348">
          <cell r="A348">
            <v>1501003</v>
          </cell>
          <cell r="C348" t="str">
            <v>*********</v>
          </cell>
          <cell r="D348" t="str">
            <v>*********</v>
          </cell>
          <cell r="E348" t="str">
            <v>*********</v>
          </cell>
          <cell r="F348" t="str">
            <v>*********</v>
          </cell>
          <cell r="G348" t="str">
            <v>*********</v>
          </cell>
          <cell r="I348">
            <v>652602</v>
          </cell>
          <cell r="K348">
            <v>4.01</v>
          </cell>
          <cell r="L348">
            <v>0.1</v>
          </cell>
          <cell r="M348">
            <v>3.91</v>
          </cell>
          <cell r="O348">
            <v>4.01</v>
          </cell>
        </row>
        <row r="349">
          <cell r="A349">
            <v>1501199</v>
          </cell>
          <cell r="C349" t="str">
            <v>*********</v>
          </cell>
          <cell r="D349" t="str">
            <v>*********</v>
          </cell>
          <cell r="E349" t="str">
            <v>*********</v>
          </cell>
          <cell r="F349" t="str">
            <v>*********</v>
          </cell>
          <cell r="G349" t="str">
            <v>*********</v>
          </cell>
          <cell r="I349">
            <v>652700</v>
          </cell>
          <cell r="J349">
            <v>2700</v>
          </cell>
          <cell r="K349">
            <v>4.01</v>
          </cell>
          <cell r="N349">
            <v>4.01</v>
          </cell>
        </row>
        <row r="350">
          <cell r="A350">
            <v>1501200</v>
          </cell>
          <cell r="B350">
            <v>1200</v>
          </cell>
          <cell r="C350">
            <v>1.32</v>
          </cell>
          <cell r="F350">
            <v>1.32</v>
          </cell>
          <cell r="I350">
            <v>652701</v>
          </cell>
          <cell r="K350">
            <v>4.24</v>
          </cell>
          <cell r="L350">
            <v>0.1</v>
          </cell>
          <cell r="N350">
            <v>4.1399999999999997</v>
          </cell>
          <cell r="O350">
            <v>0.1</v>
          </cell>
        </row>
        <row r="351">
          <cell r="A351">
            <v>1501201</v>
          </cell>
          <cell r="C351">
            <v>1.41</v>
          </cell>
          <cell r="D351">
            <v>0.35</v>
          </cell>
          <cell r="F351">
            <v>1.06</v>
          </cell>
          <cell r="G351">
            <v>0.35</v>
          </cell>
          <cell r="I351">
            <v>652702</v>
          </cell>
          <cell r="K351">
            <v>4.24</v>
          </cell>
          <cell r="L351">
            <v>0.1</v>
          </cell>
          <cell r="M351">
            <v>4.1399999999999997</v>
          </cell>
          <cell r="O351">
            <v>4.24</v>
          </cell>
        </row>
        <row r="352">
          <cell r="A352">
            <v>1501202</v>
          </cell>
          <cell r="C352">
            <v>1.41</v>
          </cell>
          <cell r="D352">
            <v>0.35</v>
          </cell>
          <cell r="E352">
            <v>1.06</v>
          </cell>
          <cell r="G352">
            <v>1.41</v>
          </cell>
          <cell r="I352">
            <v>652800</v>
          </cell>
          <cell r="J352">
            <v>2800</v>
          </cell>
          <cell r="K352">
            <v>4.24</v>
          </cell>
          <cell r="N352">
            <v>4.24</v>
          </cell>
        </row>
        <row r="353">
          <cell r="A353">
            <v>1501203</v>
          </cell>
          <cell r="C353" t="str">
            <v>*********</v>
          </cell>
          <cell r="D353" t="str">
            <v>*********</v>
          </cell>
          <cell r="E353" t="str">
            <v>*********</v>
          </cell>
          <cell r="F353" t="str">
            <v>*********</v>
          </cell>
          <cell r="G353" t="str">
            <v>*********</v>
          </cell>
          <cell r="I353">
            <v>652801</v>
          </cell>
          <cell r="K353">
            <v>4.4800000000000004</v>
          </cell>
          <cell r="L353">
            <v>0.1</v>
          </cell>
          <cell r="N353">
            <v>4.38</v>
          </cell>
          <cell r="O353">
            <v>0.1</v>
          </cell>
        </row>
        <row r="354">
          <cell r="I354">
            <v>652802</v>
          </cell>
          <cell r="K354">
            <v>4.4800000000000004</v>
          </cell>
          <cell r="L354">
            <v>0.1</v>
          </cell>
          <cell r="M354">
            <v>4.38</v>
          </cell>
          <cell r="O354">
            <v>4.4800000000000004</v>
          </cell>
        </row>
        <row r="355">
          <cell r="I355">
            <v>652803</v>
          </cell>
          <cell r="K355" t="str">
            <v>*********</v>
          </cell>
          <cell r="L355" t="str">
            <v>*********</v>
          </cell>
          <cell r="M355" t="str">
            <v>*********</v>
          </cell>
          <cell r="N355" t="str">
            <v>*********</v>
          </cell>
          <cell r="O355" t="str">
            <v>*********</v>
          </cell>
        </row>
        <row r="356">
          <cell r="J356" t="str">
            <v>VP-75A</v>
          </cell>
          <cell r="K356" t="str">
            <v>掘削（砂無）</v>
          </cell>
        </row>
        <row r="357">
          <cell r="J357" t="str">
            <v>管底</v>
          </cell>
          <cell r="K357" t="str">
            <v>掘削（砂有）</v>
          </cell>
          <cell r="L357" t="str">
            <v>砂180ﾟ</v>
          </cell>
          <cell r="M357" t="str">
            <v>砕石埋戻</v>
          </cell>
          <cell r="N357" t="str">
            <v>埋戻し</v>
          </cell>
          <cell r="O357" t="str">
            <v>残土処分</v>
          </cell>
        </row>
        <row r="358">
          <cell r="I358">
            <v>750299</v>
          </cell>
          <cell r="K358" t="str">
            <v>*********</v>
          </cell>
          <cell r="L358" t="str">
            <v>*********</v>
          </cell>
          <cell r="M358" t="str">
            <v>*********</v>
          </cell>
          <cell r="N358" t="str">
            <v>*********</v>
          </cell>
          <cell r="O358" t="str">
            <v>*********</v>
          </cell>
        </row>
        <row r="359">
          <cell r="I359">
            <v>750300</v>
          </cell>
          <cell r="J359">
            <v>300</v>
          </cell>
          <cell r="K359">
            <v>0.15</v>
          </cell>
          <cell r="N359">
            <v>0.15</v>
          </cell>
        </row>
        <row r="360">
          <cell r="I360">
            <v>750301</v>
          </cell>
          <cell r="K360">
            <v>0.2</v>
          </cell>
          <cell r="L360">
            <v>7.0000000000000007E-2</v>
          </cell>
          <cell r="N360">
            <v>0.13</v>
          </cell>
          <cell r="O360">
            <v>7.0000000000000007E-2</v>
          </cell>
        </row>
        <row r="361">
          <cell r="I361">
            <v>750302</v>
          </cell>
          <cell r="K361">
            <v>0.2</v>
          </cell>
          <cell r="L361">
            <v>7.0000000000000007E-2</v>
          </cell>
          <cell r="M361">
            <v>0.13</v>
          </cell>
          <cell r="O361">
            <v>0.2</v>
          </cell>
        </row>
        <row r="362">
          <cell r="I362">
            <v>750350</v>
          </cell>
          <cell r="J362">
            <v>350</v>
          </cell>
          <cell r="K362">
            <v>0.17</v>
          </cell>
          <cell r="N362">
            <v>0.17</v>
          </cell>
        </row>
        <row r="363">
          <cell r="I363">
            <v>750351</v>
          </cell>
          <cell r="K363">
            <v>0.22</v>
          </cell>
          <cell r="L363">
            <v>7.0000000000000007E-2</v>
          </cell>
          <cell r="N363">
            <v>0.15</v>
          </cell>
          <cell r="O363">
            <v>7.0000000000000007E-2</v>
          </cell>
        </row>
        <row r="364">
          <cell r="I364">
            <v>750352</v>
          </cell>
          <cell r="K364">
            <v>0.22</v>
          </cell>
          <cell r="L364">
            <v>7.0000000000000007E-2</v>
          </cell>
          <cell r="M364">
            <v>0.15</v>
          </cell>
          <cell r="O364">
            <v>0.22</v>
          </cell>
        </row>
        <row r="365">
          <cell r="I365">
            <v>750400</v>
          </cell>
          <cell r="J365">
            <v>400</v>
          </cell>
          <cell r="K365">
            <v>0.2</v>
          </cell>
          <cell r="N365">
            <v>0.2</v>
          </cell>
        </row>
        <row r="366">
          <cell r="I366">
            <v>750401</v>
          </cell>
          <cell r="K366">
            <v>0.24</v>
          </cell>
          <cell r="L366">
            <v>7.0000000000000007E-2</v>
          </cell>
          <cell r="N366">
            <v>0.17</v>
          </cell>
          <cell r="O366">
            <v>7.0000000000000007E-2</v>
          </cell>
        </row>
        <row r="367">
          <cell r="I367">
            <v>750402</v>
          </cell>
          <cell r="K367">
            <v>0.24</v>
          </cell>
          <cell r="L367">
            <v>7.0000000000000007E-2</v>
          </cell>
          <cell r="M367">
            <v>0.17</v>
          </cell>
          <cell r="O367">
            <v>0.24</v>
          </cell>
        </row>
        <row r="368">
          <cell r="I368">
            <v>750450</v>
          </cell>
          <cell r="J368">
            <v>450</v>
          </cell>
          <cell r="K368">
            <v>0.22</v>
          </cell>
          <cell r="N368">
            <v>0.22</v>
          </cell>
        </row>
        <row r="369">
          <cell r="I369">
            <v>750451</v>
          </cell>
          <cell r="K369">
            <v>0.27</v>
          </cell>
          <cell r="L369">
            <v>7.0000000000000007E-2</v>
          </cell>
          <cell r="N369">
            <v>0.2</v>
          </cell>
          <cell r="O369">
            <v>7.0000000000000007E-2</v>
          </cell>
        </row>
        <row r="370">
          <cell r="I370">
            <v>750452</v>
          </cell>
          <cell r="K370">
            <v>0.27</v>
          </cell>
          <cell r="L370">
            <v>7.0000000000000007E-2</v>
          </cell>
          <cell r="M370">
            <v>0.2</v>
          </cell>
          <cell r="O370">
            <v>0.27</v>
          </cell>
        </row>
        <row r="371">
          <cell r="I371">
            <v>750500</v>
          </cell>
          <cell r="J371">
            <v>500</v>
          </cell>
          <cell r="K371">
            <v>0.24</v>
          </cell>
          <cell r="N371">
            <v>0.24</v>
          </cell>
        </row>
        <row r="372">
          <cell r="I372">
            <v>750501</v>
          </cell>
          <cell r="K372">
            <v>0.28999999999999998</v>
          </cell>
          <cell r="L372">
            <v>7.0000000000000007E-2</v>
          </cell>
          <cell r="N372">
            <v>0.22</v>
          </cell>
          <cell r="O372">
            <v>7.0000000000000007E-2</v>
          </cell>
        </row>
        <row r="373">
          <cell r="I373">
            <v>750502</v>
          </cell>
          <cell r="K373">
            <v>0.28999999999999998</v>
          </cell>
          <cell r="L373">
            <v>7.0000000000000007E-2</v>
          </cell>
          <cell r="M373">
            <v>0.22</v>
          </cell>
          <cell r="O373">
            <v>0.28999999999999998</v>
          </cell>
        </row>
        <row r="374">
          <cell r="I374">
            <v>750550</v>
          </cell>
          <cell r="J374">
            <v>550</v>
          </cell>
          <cell r="K374">
            <v>0.27</v>
          </cell>
          <cell r="N374">
            <v>0.27</v>
          </cell>
        </row>
        <row r="375">
          <cell r="I375">
            <v>750551</v>
          </cell>
          <cell r="K375">
            <v>0.32</v>
          </cell>
          <cell r="L375">
            <v>7.0000000000000007E-2</v>
          </cell>
          <cell r="N375">
            <v>0.25</v>
          </cell>
          <cell r="O375">
            <v>7.0000000000000007E-2</v>
          </cell>
        </row>
        <row r="376">
          <cell r="I376">
            <v>750552</v>
          </cell>
          <cell r="K376">
            <v>0.32</v>
          </cell>
          <cell r="L376">
            <v>7.0000000000000007E-2</v>
          </cell>
          <cell r="M376">
            <v>0.25</v>
          </cell>
          <cell r="O376">
            <v>0.32</v>
          </cell>
        </row>
        <row r="377">
          <cell r="I377">
            <v>750600</v>
          </cell>
          <cell r="J377">
            <v>600</v>
          </cell>
          <cell r="K377">
            <v>0.28999999999999998</v>
          </cell>
          <cell r="N377">
            <v>0.28999999999999998</v>
          </cell>
        </row>
        <row r="378">
          <cell r="I378">
            <v>750601</v>
          </cell>
          <cell r="K378">
            <v>0.34</v>
          </cell>
          <cell r="L378">
            <v>7.0000000000000007E-2</v>
          </cell>
          <cell r="N378">
            <v>0.27</v>
          </cell>
          <cell r="O378">
            <v>7.0000000000000007E-2</v>
          </cell>
        </row>
        <row r="379">
          <cell r="I379">
            <v>750602</v>
          </cell>
          <cell r="K379">
            <v>0.34</v>
          </cell>
          <cell r="L379">
            <v>7.0000000000000007E-2</v>
          </cell>
          <cell r="M379">
            <v>0.27</v>
          </cell>
          <cell r="O379">
            <v>0.34</v>
          </cell>
        </row>
        <row r="380">
          <cell r="I380">
            <v>750650</v>
          </cell>
          <cell r="J380">
            <v>650</v>
          </cell>
          <cell r="K380">
            <v>0.32</v>
          </cell>
          <cell r="N380">
            <v>0.32</v>
          </cell>
        </row>
        <row r="381">
          <cell r="I381">
            <v>750651</v>
          </cell>
          <cell r="K381">
            <v>0.37</v>
          </cell>
          <cell r="L381">
            <v>7.0000000000000007E-2</v>
          </cell>
          <cell r="N381">
            <v>0.3</v>
          </cell>
          <cell r="O381">
            <v>7.0000000000000007E-2</v>
          </cell>
        </row>
        <row r="382">
          <cell r="I382">
            <v>750652</v>
          </cell>
          <cell r="K382">
            <v>0.37</v>
          </cell>
          <cell r="L382">
            <v>7.0000000000000007E-2</v>
          </cell>
          <cell r="M382">
            <v>0.3</v>
          </cell>
          <cell r="O382">
            <v>0.37</v>
          </cell>
        </row>
        <row r="383">
          <cell r="I383">
            <v>750700</v>
          </cell>
          <cell r="J383">
            <v>700</v>
          </cell>
          <cell r="K383">
            <v>0.34</v>
          </cell>
          <cell r="N383">
            <v>0.34</v>
          </cell>
        </row>
        <row r="384">
          <cell r="I384">
            <v>750701</v>
          </cell>
          <cell r="K384">
            <v>0.39</v>
          </cell>
          <cell r="L384">
            <v>7.0000000000000007E-2</v>
          </cell>
          <cell r="N384">
            <v>0.32</v>
          </cell>
          <cell r="O384">
            <v>7.0000000000000007E-2</v>
          </cell>
        </row>
        <row r="385">
          <cell r="I385">
            <v>750702</v>
          </cell>
          <cell r="K385">
            <v>0.39</v>
          </cell>
          <cell r="L385">
            <v>7.0000000000000007E-2</v>
          </cell>
          <cell r="M385">
            <v>0.32</v>
          </cell>
          <cell r="O385">
            <v>0.39</v>
          </cell>
        </row>
        <row r="386">
          <cell r="I386">
            <v>750750</v>
          </cell>
          <cell r="J386">
            <v>750</v>
          </cell>
          <cell r="K386">
            <v>0.37</v>
          </cell>
          <cell r="N386">
            <v>0.37</v>
          </cell>
        </row>
        <row r="387">
          <cell r="I387">
            <v>750751</v>
          </cell>
          <cell r="K387">
            <v>0.42</v>
          </cell>
          <cell r="L387">
            <v>7.0000000000000007E-2</v>
          </cell>
          <cell r="N387">
            <v>0.35</v>
          </cell>
          <cell r="O387">
            <v>7.0000000000000007E-2</v>
          </cell>
        </row>
        <row r="388">
          <cell r="I388">
            <v>750752</v>
          </cell>
          <cell r="K388">
            <v>0.42</v>
          </cell>
          <cell r="L388">
            <v>7.0000000000000007E-2</v>
          </cell>
          <cell r="M388">
            <v>0.35</v>
          </cell>
          <cell r="O388">
            <v>0.42</v>
          </cell>
        </row>
        <row r="389">
          <cell r="I389">
            <v>750800</v>
          </cell>
          <cell r="J389">
            <v>800</v>
          </cell>
          <cell r="K389">
            <v>0.39</v>
          </cell>
          <cell r="N389">
            <v>0.39</v>
          </cell>
        </row>
        <row r="390">
          <cell r="I390">
            <v>750801</v>
          </cell>
          <cell r="K390">
            <v>0.44</v>
          </cell>
          <cell r="L390">
            <v>7.0000000000000007E-2</v>
          </cell>
          <cell r="N390">
            <v>0.37</v>
          </cell>
          <cell r="O390">
            <v>7.0000000000000007E-2</v>
          </cell>
        </row>
        <row r="391">
          <cell r="I391">
            <v>750802</v>
          </cell>
          <cell r="K391">
            <v>0.44</v>
          </cell>
          <cell r="L391">
            <v>7.0000000000000007E-2</v>
          </cell>
          <cell r="M391">
            <v>0.37</v>
          </cell>
          <cell r="O391">
            <v>0.44</v>
          </cell>
        </row>
        <row r="392">
          <cell r="I392">
            <v>750850</v>
          </cell>
          <cell r="J392">
            <v>850</v>
          </cell>
          <cell r="K392">
            <v>0.42</v>
          </cell>
          <cell r="N392">
            <v>0.42</v>
          </cell>
        </row>
        <row r="393">
          <cell r="I393">
            <v>750851</v>
          </cell>
          <cell r="K393">
            <v>0.46</v>
          </cell>
          <cell r="L393">
            <v>7.0000000000000007E-2</v>
          </cell>
          <cell r="N393">
            <v>0.39</v>
          </cell>
          <cell r="O393">
            <v>7.0000000000000007E-2</v>
          </cell>
        </row>
        <row r="394">
          <cell r="I394">
            <v>750852</v>
          </cell>
          <cell r="K394">
            <v>0.46</v>
          </cell>
          <cell r="L394">
            <v>7.0000000000000007E-2</v>
          </cell>
          <cell r="M394">
            <v>0.39</v>
          </cell>
          <cell r="O394">
            <v>0.46</v>
          </cell>
        </row>
        <row r="395">
          <cell r="I395">
            <v>750900</v>
          </cell>
          <cell r="J395">
            <v>900</v>
          </cell>
          <cell r="K395">
            <v>0.44</v>
          </cell>
          <cell r="N395">
            <v>0.44</v>
          </cell>
        </row>
        <row r="396">
          <cell r="I396">
            <v>750901</v>
          </cell>
          <cell r="K396">
            <v>0.89</v>
          </cell>
          <cell r="L396">
            <v>0.13</v>
          </cell>
          <cell r="N396">
            <v>0.76</v>
          </cell>
          <cell r="O396">
            <v>0.13</v>
          </cell>
        </row>
        <row r="397">
          <cell r="I397">
            <v>750902</v>
          </cell>
          <cell r="K397">
            <v>0.89</v>
          </cell>
          <cell r="L397">
            <v>0.13</v>
          </cell>
          <cell r="M397">
            <v>0.76</v>
          </cell>
          <cell r="O397">
            <v>0.89</v>
          </cell>
        </row>
        <row r="398">
          <cell r="I398">
            <v>750950</v>
          </cell>
          <cell r="J398">
            <v>950</v>
          </cell>
          <cell r="K398">
            <v>0.46</v>
          </cell>
          <cell r="N398">
            <v>0.46</v>
          </cell>
        </row>
        <row r="399">
          <cell r="I399">
            <v>750951</v>
          </cell>
          <cell r="K399">
            <v>0.93</v>
          </cell>
          <cell r="L399">
            <v>0.13</v>
          </cell>
          <cell r="N399">
            <v>0.8</v>
          </cell>
          <cell r="O399">
            <v>0.13</v>
          </cell>
        </row>
        <row r="400">
          <cell r="I400">
            <v>750952</v>
          </cell>
          <cell r="K400">
            <v>0.93</v>
          </cell>
          <cell r="L400">
            <v>0.13</v>
          </cell>
          <cell r="M400">
            <v>0.8</v>
          </cell>
          <cell r="O400">
            <v>0.93</v>
          </cell>
        </row>
        <row r="401">
          <cell r="I401">
            <v>751000</v>
          </cell>
          <cell r="J401">
            <v>1000</v>
          </cell>
          <cell r="K401">
            <v>0.89</v>
          </cell>
          <cell r="N401">
            <v>0.89</v>
          </cell>
        </row>
        <row r="402">
          <cell r="I402">
            <v>751001</v>
          </cell>
          <cell r="K402">
            <v>0.98</v>
          </cell>
          <cell r="L402">
            <v>0.13</v>
          </cell>
          <cell r="N402">
            <v>0.85</v>
          </cell>
          <cell r="O402">
            <v>0.13</v>
          </cell>
        </row>
        <row r="403">
          <cell r="I403">
            <v>751002</v>
          </cell>
          <cell r="K403">
            <v>0.98</v>
          </cell>
          <cell r="L403">
            <v>0.13</v>
          </cell>
          <cell r="M403">
            <v>0.85</v>
          </cell>
          <cell r="O403">
            <v>0.98</v>
          </cell>
        </row>
        <row r="404">
          <cell r="I404">
            <v>751050</v>
          </cell>
          <cell r="J404">
            <v>1050</v>
          </cell>
          <cell r="K404">
            <v>0.93</v>
          </cell>
          <cell r="N404">
            <v>0.93</v>
          </cell>
        </row>
        <row r="405">
          <cell r="I405">
            <v>751051</v>
          </cell>
          <cell r="K405">
            <v>1.02</v>
          </cell>
          <cell r="L405">
            <v>0.13</v>
          </cell>
          <cell r="N405">
            <v>0.89</v>
          </cell>
          <cell r="O405">
            <v>0.13</v>
          </cell>
        </row>
        <row r="406">
          <cell r="I406">
            <v>751052</v>
          </cell>
          <cell r="K406">
            <v>1.02</v>
          </cell>
          <cell r="L406">
            <v>0.13</v>
          </cell>
          <cell r="M406">
            <v>0.89</v>
          </cell>
          <cell r="O406">
            <v>1.02</v>
          </cell>
        </row>
        <row r="407">
          <cell r="I407">
            <v>751100</v>
          </cell>
          <cell r="J407">
            <v>1100</v>
          </cell>
          <cell r="K407">
            <v>0.98</v>
          </cell>
          <cell r="N407">
            <v>0.98</v>
          </cell>
        </row>
        <row r="408">
          <cell r="I408">
            <v>751101</v>
          </cell>
          <cell r="K408">
            <v>1.07</v>
          </cell>
          <cell r="L408">
            <v>0.13</v>
          </cell>
          <cell r="N408">
            <v>0.94</v>
          </cell>
          <cell r="O408">
            <v>0.13</v>
          </cell>
        </row>
        <row r="409">
          <cell r="I409">
            <v>751102</v>
          </cell>
          <cell r="K409">
            <v>1.07</v>
          </cell>
          <cell r="L409">
            <v>0.13</v>
          </cell>
          <cell r="M409">
            <v>0.94</v>
          </cell>
          <cell r="O409">
            <v>1.07</v>
          </cell>
        </row>
        <row r="410">
          <cell r="I410">
            <v>751150</v>
          </cell>
          <cell r="J410">
            <v>1150</v>
          </cell>
          <cell r="K410">
            <v>1.02</v>
          </cell>
          <cell r="N410">
            <v>1.02</v>
          </cell>
        </row>
        <row r="411">
          <cell r="I411">
            <v>751151</v>
          </cell>
          <cell r="K411">
            <v>1.1100000000000001</v>
          </cell>
          <cell r="L411">
            <v>0.13</v>
          </cell>
          <cell r="N411">
            <v>0.98</v>
          </cell>
          <cell r="O411">
            <v>0.13</v>
          </cell>
        </row>
        <row r="412">
          <cell r="I412">
            <v>751152</v>
          </cell>
          <cell r="K412">
            <v>1.1100000000000001</v>
          </cell>
          <cell r="L412">
            <v>0.13</v>
          </cell>
          <cell r="M412">
            <v>0.98</v>
          </cell>
          <cell r="O412">
            <v>1.1100000000000001</v>
          </cell>
        </row>
        <row r="413">
          <cell r="I413">
            <v>751200</v>
          </cell>
          <cell r="J413">
            <v>1200</v>
          </cell>
          <cell r="K413">
            <v>1.07</v>
          </cell>
          <cell r="N413">
            <v>1.07</v>
          </cell>
        </row>
        <row r="414">
          <cell r="I414">
            <v>751201</v>
          </cell>
          <cell r="K414">
            <v>1.1599999999999999</v>
          </cell>
          <cell r="L414">
            <v>0.13</v>
          </cell>
          <cell r="N414">
            <v>1.03</v>
          </cell>
          <cell r="O414">
            <v>0.13</v>
          </cell>
        </row>
        <row r="415">
          <cell r="I415">
            <v>751202</v>
          </cell>
          <cell r="K415">
            <v>1.1599999999999999</v>
          </cell>
          <cell r="L415">
            <v>0.13</v>
          </cell>
          <cell r="M415">
            <v>1.03</v>
          </cell>
          <cell r="O415">
            <v>1.1599999999999999</v>
          </cell>
        </row>
        <row r="416">
          <cell r="I416">
            <v>751250</v>
          </cell>
          <cell r="J416">
            <v>1250</v>
          </cell>
          <cell r="K416">
            <v>1.1100000000000001</v>
          </cell>
          <cell r="N416">
            <v>1.1100000000000001</v>
          </cell>
        </row>
        <row r="417">
          <cell r="I417">
            <v>751251</v>
          </cell>
          <cell r="K417">
            <v>1.2</v>
          </cell>
          <cell r="L417">
            <v>0.13</v>
          </cell>
          <cell r="N417">
            <v>1.07</v>
          </cell>
          <cell r="O417">
            <v>0.13</v>
          </cell>
        </row>
        <row r="418">
          <cell r="I418">
            <v>751252</v>
          </cell>
          <cell r="K418">
            <v>1.2</v>
          </cell>
          <cell r="L418">
            <v>0.13</v>
          </cell>
          <cell r="M418">
            <v>1.07</v>
          </cell>
          <cell r="O418">
            <v>1.2</v>
          </cell>
        </row>
        <row r="419">
          <cell r="I419">
            <v>751300</v>
          </cell>
          <cell r="J419">
            <v>1300</v>
          </cell>
          <cell r="K419">
            <v>1.1599999999999999</v>
          </cell>
          <cell r="N419">
            <v>1.1599999999999999</v>
          </cell>
        </row>
        <row r="420">
          <cell r="I420">
            <v>751301</v>
          </cell>
          <cell r="K420">
            <v>1.24</v>
          </cell>
          <cell r="L420">
            <v>0.13</v>
          </cell>
          <cell r="N420">
            <v>1.1100000000000001</v>
          </cell>
          <cell r="O420">
            <v>0.13</v>
          </cell>
        </row>
        <row r="421">
          <cell r="I421">
            <v>751302</v>
          </cell>
          <cell r="K421">
            <v>1.24</v>
          </cell>
          <cell r="L421">
            <v>0.13</v>
          </cell>
          <cell r="M421">
            <v>1.1100000000000001</v>
          </cell>
          <cell r="O421">
            <v>1.24</v>
          </cell>
        </row>
        <row r="422">
          <cell r="I422">
            <v>751350</v>
          </cell>
          <cell r="J422">
            <v>1350</v>
          </cell>
          <cell r="K422">
            <v>1.2</v>
          </cell>
          <cell r="N422">
            <v>1.2</v>
          </cell>
        </row>
        <row r="423">
          <cell r="I423">
            <v>751351</v>
          </cell>
          <cell r="K423">
            <v>1.29</v>
          </cell>
          <cell r="L423">
            <v>0.13</v>
          </cell>
          <cell r="N423">
            <v>1.1599999999999999</v>
          </cell>
          <cell r="O423">
            <v>0.13</v>
          </cell>
        </row>
        <row r="424">
          <cell r="I424">
            <v>751352</v>
          </cell>
          <cell r="K424">
            <v>1.29</v>
          </cell>
          <cell r="L424">
            <v>0.13</v>
          </cell>
          <cell r="M424">
            <v>1.1599999999999999</v>
          </cell>
          <cell r="O424">
            <v>1.29</v>
          </cell>
        </row>
        <row r="425">
          <cell r="I425">
            <v>751400</v>
          </cell>
          <cell r="J425">
            <v>1400</v>
          </cell>
          <cell r="K425">
            <v>1.24</v>
          </cell>
          <cell r="N425">
            <v>1.24</v>
          </cell>
        </row>
        <row r="426">
          <cell r="I426">
            <v>751401</v>
          </cell>
          <cell r="K426">
            <v>1.33</v>
          </cell>
          <cell r="L426">
            <v>0.13</v>
          </cell>
          <cell r="N426">
            <v>1.2</v>
          </cell>
          <cell r="O426">
            <v>0.13</v>
          </cell>
        </row>
        <row r="427">
          <cell r="I427">
            <v>751402</v>
          </cell>
          <cell r="K427">
            <v>1.33</v>
          </cell>
          <cell r="L427">
            <v>0.13</v>
          </cell>
          <cell r="M427">
            <v>1.2</v>
          </cell>
          <cell r="O427">
            <v>1.33</v>
          </cell>
        </row>
        <row r="428">
          <cell r="I428">
            <v>751450</v>
          </cell>
          <cell r="J428">
            <v>1450</v>
          </cell>
          <cell r="K428">
            <v>1.29</v>
          </cell>
          <cell r="N428">
            <v>1.29</v>
          </cell>
        </row>
        <row r="429">
          <cell r="I429">
            <v>751451</v>
          </cell>
          <cell r="K429">
            <v>1.38</v>
          </cell>
          <cell r="L429">
            <v>0.13</v>
          </cell>
          <cell r="N429">
            <v>1.25</v>
          </cell>
          <cell r="O429">
            <v>0.13</v>
          </cell>
        </row>
        <row r="430">
          <cell r="I430">
            <v>751452</v>
          </cell>
          <cell r="K430">
            <v>1.38</v>
          </cell>
          <cell r="L430">
            <v>0.13</v>
          </cell>
          <cell r="M430">
            <v>1.25</v>
          </cell>
          <cell r="O430">
            <v>1.38</v>
          </cell>
        </row>
        <row r="431">
          <cell r="I431">
            <v>751500</v>
          </cell>
          <cell r="J431">
            <v>1500</v>
          </cell>
          <cell r="K431">
            <v>1.33</v>
          </cell>
          <cell r="N431">
            <v>1.33</v>
          </cell>
        </row>
        <row r="432">
          <cell r="I432">
            <v>751501</v>
          </cell>
          <cell r="K432">
            <v>1.42</v>
          </cell>
          <cell r="L432">
            <v>0.13</v>
          </cell>
          <cell r="N432">
            <v>1.29</v>
          </cell>
          <cell r="O432">
            <v>0.13</v>
          </cell>
        </row>
        <row r="433">
          <cell r="I433">
            <v>751502</v>
          </cell>
          <cell r="K433">
            <v>1.42</v>
          </cell>
          <cell r="L433">
            <v>0.13</v>
          </cell>
          <cell r="M433">
            <v>1.29</v>
          </cell>
          <cell r="O433">
            <v>1.42</v>
          </cell>
        </row>
        <row r="434">
          <cell r="I434">
            <v>751600</v>
          </cell>
          <cell r="J434">
            <v>1600</v>
          </cell>
          <cell r="K434">
            <v>1.42</v>
          </cell>
          <cell r="N434">
            <v>1.42</v>
          </cell>
        </row>
        <row r="435">
          <cell r="I435">
            <v>751601</v>
          </cell>
          <cell r="K435">
            <v>1.51</v>
          </cell>
          <cell r="L435">
            <v>0.13</v>
          </cell>
          <cell r="N435">
            <v>1.38</v>
          </cell>
          <cell r="O435">
            <v>0.13</v>
          </cell>
        </row>
        <row r="436">
          <cell r="I436">
            <v>751602</v>
          </cell>
          <cell r="K436">
            <v>1.51</v>
          </cell>
          <cell r="L436">
            <v>0.13</v>
          </cell>
          <cell r="M436">
            <v>1.38</v>
          </cell>
          <cell r="O436">
            <v>1.51</v>
          </cell>
        </row>
        <row r="437">
          <cell r="I437">
            <v>751700</v>
          </cell>
          <cell r="J437">
            <v>1700</v>
          </cell>
          <cell r="K437">
            <v>1.51</v>
          </cell>
          <cell r="N437">
            <v>1.51</v>
          </cell>
        </row>
        <row r="438">
          <cell r="I438">
            <v>751701</v>
          </cell>
          <cell r="K438">
            <v>1.6</v>
          </cell>
          <cell r="L438">
            <v>0.13</v>
          </cell>
          <cell r="N438">
            <v>1.47</v>
          </cell>
          <cell r="O438">
            <v>0.13</v>
          </cell>
        </row>
        <row r="439">
          <cell r="I439">
            <v>751702</v>
          </cell>
          <cell r="K439">
            <v>1.6</v>
          </cell>
          <cell r="L439">
            <v>0.13</v>
          </cell>
          <cell r="M439">
            <v>1.47</v>
          </cell>
          <cell r="O439">
            <v>1.6</v>
          </cell>
        </row>
        <row r="440">
          <cell r="I440">
            <v>751800</v>
          </cell>
          <cell r="J440">
            <v>1800</v>
          </cell>
          <cell r="K440">
            <v>1.6</v>
          </cell>
          <cell r="N440">
            <v>1.6</v>
          </cell>
        </row>
        <row r="441">
          <cell r="I441">
            <v>751801</v>
          </cell>
          <cell r="K441">
            <v>1.69</v>
          </cell>
          <cell r="L441">
            <v>0.13</v>
          </cell>
          <cell r="N441">
            <v>1.56</v>
          </cell>
          <cell r="O441">
            <v>0.13</v>
          </cell>
        </row>
        <row r="442">
          <cell r="I442">
            <v>751802</v>
          </cell>
          <cell r="K442">
            <v>1.69</v>
          </cell>
          <cell r="L442">
            <v>0.13</v>
          </cell>
          <cell r="M442">
            <v>1.56</v>
          </cell>
          <cell r="O442">
            <v>1.69</v>
          </cell>
        </row>
        <row r="443">
          <cell r="I443">
            <v>751900</v>
          </cell>
          <cell r="J443">
            <v>1900</v>
          </cell>
          <cell r="K443">
            <v>1.69</v>
          </cell>
          <cell r="N443">
            <v>1.69</v>
          </cell>
        </row>
        <row r="444">
          <cell r="I444">
            <v>751901</v>
          </cell>
          <cell r="K444">
            <v>2.58</v>
          </cell>
          <cell r="L444">
            <v>0.11</v>
          </cell>
          <cell r="N444">
            <v>2.4700000000000002</v>
          </cell>
          <cell r="O444">
            <v>0.11</v>
          </cell>
        </row>
        <row r="445">
          <cell r="I445">
            <v>751902</v>
          </cell>
          <cell r="K445">
            <v>2.58</v>
          </cell>
          <cell r="L445">
            <v>0.11</v>
          </cell>
          <cell r="M445">
            <v>2.4700000000000002</v>
          </cell>
          <cell r="O445">
            <v>2.58</v>
          </cell>
        </row>
        <row r="446">
          <cell r="I446">
            <v>752000</v>
          </cell>
          <cell r="J446">
            <v>2000</v>
          </cell>
          <cell r="K446">
            <v>2.58</v>
          </cell>
          <cell r="N446">
            <v>2.58</v>
          </cell>
        </row>
        <row r="447">
          <cell r="I447">
            <v>752001</v>
          </cell>
          <cell r="K447">
            <v>2.77</v>
          </cell>
          <cell r="L447">
            <v>0.11</v>
          </cell>
          <cell r="N447">
            <v>2.66</v>
          </cell>
          <cell r="O447">
            <v>0.11</v>
          </cell>
        </row>
        <row r="448">
          <cell r="I448">
            <v>752002</v>
          </cell>
          <cell r="K448">
            <v>2.77</v>
          </cell>
          <cell r="L448">
            <v>0.11</v>
          </cell>
          <cell r="M448">
            <v>2.66</v>
          </cell>
          <cell r="O448">
            <v>2.77</v>
          </cell>
        </row>
        <row r="449">
          <cell r="I449">
            <v>752100</v>
          </cell>
          <cell r="J449">
            <v>2100</v>
          </cell>
          <cell r="K449">
            <v>2.77</v>
          </cell>
          <cell r="N449">
            <v>2.77</v>
          </cell>
        </row>
        <row r="450">
          <cell r="I450">
            <v>752101</v>
          </cell>
          <cell r="K450">
            <v>2.97</v>
          </cell>
          <cell r="L450">
            <v>0.11</v>
          </cell>
          <cell r="N450">
            <v>2.86</v>
          </cell>
          <cell r="O450">
            <v>0.11</v>
          </cell>
        </row>
        <row r="451">
          <cell r="I451">
            <v>752102</v>
          </cell>
          <cell r="K451">
            <v>2.97</v>
          </cell>
          <cell r="L451">
            <v>0.11</v>
          </cell>
          <cell r="M451">
            <v>2.86</v>
          </cell>
          <cell r="O451">
            <v>2.97</v>
          </cell>
        </row>
        <row r="452">
          <cell r="I452">
            <v>752200</v>
          </cell>
          <cell r="J452">
            <v>2200</v>
          </cell>
          <cell r="K452">
            <v>2.97</v>
          </cell>
          <cell r="N452">
            <v>2.97</v>
          </cell>
        </row>
        <row r="453">
          <cell r="I453">
            <v>752201</v>
          </cell>
          <cell r="K453">
            <v>3.17</v>
          </cell>
          <cell r="L453">
            <v>0.11</v>
          </cell>
          <cell r="N453">
            <v>3.06</v>
          </cell>
          <cell r="O453">
            <v>0.11</v>
          </cell>
        </row>
        <row r="454">
          <cell r="I454">
            <v>752202</v>
          </cell>
          <cell r="K454">
            <v>3.17</v>
          </cell>
          <cell r="L454">
            <v>0.11</v>
          </cell>
          <cell r="M454">
            <v>3.06</v>
          </cell>
          <cell r="O454">
            <v>3.17</v>
          </cell>
        </row>
        <row r="455">
          <cell r="I455">
            <v>752300</v>
          </cell>
          <cell r="J455">
            <v>2300</v>
          </cell>
          <cell r="K455">
            <v>3.17</v>
          </cell>
          <cell r="N455">
            <v>3.17</v>
          </cell>
        </row>
        <row r="456">
          <cell r="I456">
            <v>752301</v>
          </cell>
          <cell r="K456">
            <v>3.38</v>
          </cell>
          <cell r="L456">
            <v>0.11</v>
          </cell>
          <cell r="N456">
            <v>3.27</v>
          </cell>
          <cell r="O456">
            <v>0.11</v>
          </cell>
        </row>
        <row r="457">
          <cell r="I457">
            <v>752302</v>
          </cell>
          <cell r="K457">
            <v>3.38</v>
          </cell>
          <cell r="L457">
            <v>0.11</v>
          </cell>
          <cell r="M457">
            <v>3.27</v>
          </cell>
          <cell r="O457">
            <v>3.38</v>
          </cell>
        </row>
        <row r="458">
          <cell r="I458">
            <v>752400</v>
          </cell>
          <cell r="J458">
            <v>2400</v>
          </cell>
          <cell r="K458">
            <v>3.38</v>
          </cell>
          <cell r="N458">
            <v>3.38</v>
          </cell>
        </row>
        <row r="459">
          <cell r="I459">
            <v>752401</v>
          </cell>
          <cell r="K459">
            <v>3.6</v>
          </cell>
          <cell r="L459">
            <v>0.11</v>
          </cell>
          <cell r="N459">
            <v>3.49</v>
          </cell>
          <cell r="O459">
            <v>0.11</v>
          </cell>
        </row>
        <row r="460">
          <cell r="I460">
            <v>752402</v>
          </cell>
          <cell r="K460">
            <v>3.6</v>
          </cell>
          <cell r="L460">
            <v>0.11</v>
          </cell>
          <cell r="M460">
            <v>3.49</v>
          </cell>
          <cell r="O460">
            <v>3.6</v>
          </cell>
        </row>
        <row r="461">
          <cell r="I461">
            <v>752500</v>
          </cell>
          <cell r="J461">
            <v>2500</v>
          </cell>
          <cell r="K461">
            <v>3.6</v>
          </cell>
          <cell r="N461">
            <v>3.6</v>
          </cell>
        </row>
        <row r="462">
          <cell r="I462">
            <v>752501</v>
          </cell>
          <cell r="K462">
            <v>3.82</v>
          </cell>
          <cell r="L462">
            <v>0.11</v>
          </cell>
          <cell r="N462">
            <v>3.71</v>
          </cell>
          <cell r="O462">
            <v>0.11</v>
          </cell>
        </row>
        <row r="463">
          <cell r="I463">
            <v>752502</v>
          </cell>
          <cell r="K463">
            <v>3.82</v>
          </cell>
          <cell r="L463">
            <v>0.11</v>
          </cell>
          <cell r="M463">
            <v>3.71</v>
          </cell>
          <cell r="O463">
            <v>3.82</v>
          </cell>
        </row>
        <row r="464">
          <cell r="I464">
            <v>752600</v>
          </cell>
          <cell r="J464">
            <v>2600</v>
          </cell>
          <cell r="K464">
            <v>3.82</v>
          </cell>
          <cell r="N464">
            <v>3.82</v>
          </cell>
        </row>
        <row r="465">
          <cell r="I465">
            <v>752601</v>
          </cell>
          <cell r="K465">
            <v>4.05</v>
          </cell>
          <cell r="L465">
            <v>0.11</v>
          </cell>
          <cell r="N465">
            <v>3.94</v>
          </cell>
          <cell r="O465">
            <v>0.11</v>
          </cell>
        </row>
        <row r="466">
          <cell r="I466">
            <v>752602</v>
          </cell>
          <cell r="K466">
            <v>4.05</v>
          </cell>
          <cell r="L466">
            <v>0.11</v>
          </cell>
          <cell r="M466">
            <v>3.94</v>
          </cell>
          <cell r="O466">
            <v>4.05</v>
          </cell>
        </row>
        <row r="467">
          <cell r="I467">
            <v>752700</v>
          </cell>
          <cell r="J467">
            <v>2700</v>
          </cell>
          <cell r="K467">
            <v>4.05</v>
          </cell>
          <cell r="N467">
            <v>4.05</v>
          </cell>
        </row>
        <row r="468">
          <cell r="I468">
            <v>752701</v>
          </cell>
          <cell r="K468">
            <v>4.28</v>
          </cell>
          <cell r="L468">
            <v>0.11</v>
          </cell>
          <cell r="N468">
            <v>4.17</v>
          </cell>
          <cell r="O468">
            <v>0.11</v>
          </cell>
        </row>
        <row r="469">
          <cell r="I469">
            <v>752702</v>
          </cell>
          <cell r="K469">
            <v>4.28</v>
          </cell>
          <cell r="L469">
            <v>0.11</v>
          </cell>
          <cell r="M469">
            <v>4.17</v>
          </cell>
          <cell r="O469">
            <v>4.28</v>
          </cell>
        </row>
        <row r="470">
          <cell r="I470">
            <v>752800</v>
          </cell>
          <cell r="J470">
            <v>2800</v>
          </cell>
          <cell r="K470">
            <v>4.28</v>
          </cell>
          <cell r="N470">
            <v>4.28</v>
          </cell>
        </row>
        <row r="471">
          <cell r="I471">
            <v>752801</v>
          </cell>
          <cell r="K471">
            <v>4.5199999999999996</v>
          </cell>
          <cell r="L471">
            <v>0.11</v>
          </cell>
          <cell r="N471">
            <v>4.41</v>
          </cell>
          <cell r="O471">
            <v>0.11</v>
          </cell>
        </row>
        <row r="472">
          <cell r="I472">
            <v>752802</v>
          </cell>
          <cell r="K472">
            <v>4.5199999999999996</v>
          </cell>
          <cell r="L472">
            <v>0.11</v>
          </cell>
          <cell r="M472">
            <v>4.41</v>
          </cell>
          <cell r="O472">
            <v>4.5199999999999996</v>
          </cell>
        </row>
        <row r="473">
          <cell r="I473">
            <v>752803</v>
          </cell>
          <cell r="K473" t="str">
            <v>*********</v>
          </cell>
          <cell r="L473" t="str">
            <v>*********</v>
          </cell>
          <cell r="M473" t="str">
            <v>*********</v>
          </cell>
          <cell r="N473" t="str">
            <v>*********</v>
          </cell>
          <cell r="O473" t="str">
            <v>*********</v>
          </cell>
        </row>
        <row r="474">
          <cell r="J474" t="str">
            <v>VP-100A</v>
          </cell>
          <cell r="K474" t="str">
            <v>掘削（砂無）</v>
          </cell>
        </row>
        <row r="475">
          <cell r="J475" t="str">
            <v>管底</v>
          </cell>
          <cell r="K475" t="str">
            <v>掘削（砂有）</v>
          </cell>
          <cell r="L475" t="str">
            <v>砂180ﾟ</v>
          </cell>
          <cell r="M475" t="str">
            <v>砕石埋戻</v>
          </cell>
          <cell r="N475" t="str">
            <v>埋戻し</v>
          </cell>
          <cell r="O475" t="str">
            <v>残土処分</v>
          </cell>
        </row>
        <row r="476">
          <cell r="I476">
            <v>1000299</v>
          </cell>
          <cell r="K476" t="str">
            <v>*********</v>
          </cell>
          <cell r="L476" t="str">
            <v>*********</v>
          </cell>
          <cell r="M476" t="str">
            <v>*********</v>
          </cell>
          <cell r="N476" t="str">
            <v>*********</v>
          </cell>
          <cell r="O476" t="str">
            <v>*********</v>
          </cell>
        </row>
        <row r="477">
          <cell r="I477">
            <v>1000300</v>
          </cell>
          <cell r="J477">
            <v>300</v>
          </cell>
          <cell r="K477">
            <v>0.15</v>
          </cell>
          <cell r="N477">
            <v>0.15</v>
          </cell>
        </row>
        <row r="478">
          <cell r="I478">
            <v>1000301</v>
          </cell>
          <cell r="K478">
            <v>0.21</v>
          </cell>
          <cell r="L478">
            <v>0.08</v>
          </cell>
          <cell r="N478">
            <v>0.13</v>
          </cell>
          <cell r="O478">
            <v>0.08</v>
          </cell>
        </row>
        <row r="479">
          <cell r="I479">
            <v>1000302</v>
          </cell>
          <cell r="K479">
            <v>0.21</v>
          </cell>
          <cell r="L479">
            <v>0.08</v>
          </cell>
          <cell r="M479">
            <v>0.13</v>
          </cell>
          <cell r="O479">
            <v>0.21</v>
          </cell>
        </row>
        <row r="480">
          <cell r="I480">
            <v>1000350</v>
          </cell>
          <cell r="J480">
            <v>350</v>
          </cell>
          <cell r="K480">
            <v>0.18</v>
          </cell>
          <cell r="N480">
            <v>0.18</v>
          </cell>
        </row>
        <row r="481">
          <cell r="I481">
            <v>1000351</v>
          </cell>
          <cell r="K481">
            <v>0.23</v>
          </cell>
          <cell r="L481">
            <v>0.08</v>
          </cell>
          <cell r="N481">
            <v>0.15</v>
          </cell>
          <cell r="O481">
            <v>0.08</v>
          </cell>
        </row>
        <row r="482">
          <cell r="I482">
            <v>1000352</v>
          </cell>
          <cell r="K482">
            <v>0.23</v>
          </cell>
          <cell r="L482">
            <v>0.08</v>
          </cell>
          <cell r="M482">
            <v>0.15</v>
          </cell>
          <cell r="O482">
            <v>0.23</v>
          </cell>
        </row>
        <row r="483">
          <cell r="I483">
            <v>1000400</v>
          </cell>
          <cell r="J483">
            <v>400</v>
          </cell>
          <cell r="K483">
            <v>0.21</v>
          </cell>
          <cell r="N483">
            <v>0.21</v>
          </cell>
        </row>
        <row r="484">
          <cell r="I484">
            <v>1000401</v>
          </cell>
          <cell r="K484">
            <v>0.26</v>
          </cell>
          <cell r="L484">
            <v>0.08</v>
          </cell>
          <cell r="N484">
            <v>0.18</v>
          </cell>
          <cell r="O484">
            <v>0.08</v>
          </cell>
        </row>
        <row r="485">
          <cell r="I485">
            <v>1000402</v>
          </cell>
          <cell r="K485">
            <v>0.26</v>
          </cell>
          <cell r="L485">
            <v>0.08</v>
          </cell>
          <cell r="M485">
            <v>0.18</v>
          </cell>
          <cell r="O485">
            <v>0.26</v>
          </cell>
        </row>
        <row r="486">
          <cell r="I486">
            <v>1000450</v>
          </cell>
          <cell r="J486">
            <v>450</v>
          </cell>
          <cell r="K486">
            <v>0.23</v>
          </cell>
          <cell r="N486">
            <v>0.23</v>
          </cell>
        </row>
        <row r="487">
          <cell r="I487">
            <v>1000451</v>
          </cell>
          <cell r="K487">
            <v>0.28000000000000003</v>
          </cell>
          <cell r="L487">
            <v>0.08</v>
          </cell>
          <cell r="N487">
            <v>0.2</v>
          </cell>
          <cell r="O487">
            <v>0.08</v>
          </cell>
        </row>
        <row r="488">
          <cell r="I488">
            <v>1000452</v>
          </cell>
          <cell r="K488">
            <v>0.28000000000000003</v>
          </cell>
          <cell r="L488">
            <v>0.08</v>
          </cell>
          <cell r="M488">
            <v>0.2</v>
          </cell>
          <cell r="O488">
            <v>0.28000000000000003</v>
          </cell>
        </row>
        <row r="489">
          <cell r="I489">
            <v>1000500</v>
          </cell>
          <cell r="J489">
            <v>500</v>
          </cell>
          <cell r="K489">
            <v>0.26</v>
          </cell>
          <cell r="N489">
            <v>0.26</v>
          </cell>
        </row>
        <row r="490">
          <cell r="I490">
            <v>1000501</v>
          </cell>
          <cell r="K490">
            <v>0.31</v>
          </cell>
          <cell r="L490">
            <v>0.08</v>
          </cell>
          <cell r="N490">
            <v>0.23</v>
          </cell>
          <cell r="O490">
            <v>0.08</v>
          </cell>
        </row>
        <row r="491">
          <cell r="I491">
            <v>1000502</v>
          </cell>
          <cell r="K491">
            <v>0.31</v>
          </cell>
          <cell r="L491">
            <v>0.08</v>
          </cell>
          <cell r="M491">
            <v>0.23</v>
          </cell>
          <cell r="O491">
            <v>0.31</v>
          </cell>
        </row>
        <row r="492">
          <cell r="I492">
            <v>1000550</v>
          </cell>
          <cell r="J492">
            <v>550</v>
          </cell>
          <cell r="K492">
            <v>0.28000000000000003</v>
          </cell>
          <cell r="N492">
            <v>0.28000000000000003</v>
          </cell>
        </row>
        <row r="493">
          <cell r="I493">
            <v>1000551</v>
          </cell>
          <cell r="K493">
            <v>0.33</v>
          </cell>
          <cell r="L493">
            <v>0.08</v>
          </cell>
          <cell r="N493">
            <v>0.25</v>
          </cell>
          <cell r="O493">
            <v>0.08</v>
          </cell>
        </row>
        <row r="494">
          <cell r="I494">
            <v>1000552</v>
          </cell>
          <cell r="K494">
            <v>0.33</v>
          </cell>
          <cell r="L494">
            <v>0.08</v>
          </cell>
          <cell r="M494">
            <v>0.25</v>
          </cell>
          <cell r="O494">
            <v>0.33</v>
          </cell>
        </row>
        <row r="495">
          <cell r="I495">
            <v>1000600</v>
          </cell>
          <cell r="J495">
            <v>600</v>
          </cell>
          <cell r="K495">
            <v>0.31</v>
          </cell>
          <cell r="N495">
            <v>0.31</v>
          </cell>
        </row>
        <row r="496">
          <cell r="I496">
            <v>1000601</v>
          </cell>
          <cell r="K496">
            <v>0.36</v>
          </cell>
          <cell r="L496">
            <v>0.08</v>
          </cell>
          <cell r="N496">
            <v>0.28000000000000003</v>
          </cell>
          <cell r="O496">
            <v>0.08</v>
          </cell>
        </row>
        <row r="497">
          <cell r="I497">
            <v>1000602</v>
          </cell>
          <cell r="K497">
            <v>0.36</v>
          </cell>
          <cell r="L497">
            <v>0.08</v>
          </cell>
          <cell r="M497">
            <v>0.28000000000000003</v>
          </cell>
          <cell r="O497">
            <v>0.36</v>
          </cell>
        </row>
        <row r="498">
          <cell r="I498">
            <v>1000650</v>
          </cell>
          <cell r="J498">
            <v>650</v>
          </cell>
          <cell r="K498">
            <v>0.33</v>
          </cell>
          <cell r="N498">
            <v>0.33</v>
          </cell>
        </row>
        <row r="499">
          <cell r="I499">
            <v>1000651</v>
          </cell>
          <cell r="K499">
            <v>0.39</v>
          </cell>
          <cell r="L499">
            <v>0.08</v>
          </cell>
          <cell r="N499">
            <v>0.31</v>
          </cell>
          <cell r="O499">
            <v>0.08</v>
          </cell>
        </row>
        <row r="500">
          <cell r="I500">
            <v>1000652</v>
          </cell>
          <cell r="K500">
            <v>0.39</v>
          </cell>
          <cell r="L500">
            <v>0.08</v>
          </cell>
          <cell r="M500">
            <v>0.31</v>
          </cell>
          <cell r="O500">
            <v>0.39</v>
          </cell>
        </row>
        <row r="501">
          <cell r="I501">
            <v>1000700</v>
          </cell>
          <cell r="J501">
            <v>700</v>
          </cell>
          <cell r="K501">
            <v>0.36</v>
          </cell>
          <cell r="N501">
            <v>0.36</v>
          </cell>
        </row>
        <row r="502">
          <cell r="I502">
            <v>1000701</v>
          </cell>
          <cell r="K502">
            <v>0.41</v>
          </cell>
          <cell r="L502">
            <v>0.08</v>
          </cell>
          <cell r="N502">
            <v>0.33</v>
          </cell>
          <cell r="O502">
            <v>0.08</v>
          </cell>
        </row>
        <row r="503">
          <cell r="I503">
            <v>1000702</v>
          </cell>
          <cell r="K503">
            <v>0.41</v>
          </cell>
          <cell r="L503">
            <v>0.08</v>
          </cell>
          <cell r="M503">
            <v>0.33</v>
          </cell>
          <cell r="O503">
            <v>0.41</v>
          </cell>
        </row>
        <row r="504">
          <cell r="I504">
            <v>1000750</v>
          </cell>
          <cell r="J504">
            <v>750</v>
          </cell>
          <cell r="K504">
            <v>0.39</v>
          </cell>
          <cell r="N504">
            <v>0.39</v>
          </cell>
        </row>
        <row r="505">
          <cell r="I505">
            <v>1000751</v>
          </cell>
          <cell r="K505">
            <v>0.44</v>
          </cell>
          <cell r="L505">
            <v>0.08</v>
          </cell>
          <cell r="N505">
            <v>0.36</v>
          </cell>
          <cell r="O505">
            <v>0.08</v>
          </cell>
        </row>
        <row r="506">
          <cell r="I506">
            <v>1000752</v>
          </cell>
          <cell r="K506">
            <v>0.44</v>
          </cell>
          <cell r="L506">
            <v>0.08</v>
          </cell>
          <cell r="M506">
            <v>0.36</v>
          </cell>
          <cell r="O506">
            <v>0.44</v>
          </cell>
        </row>
        <row r="507">
          <cell r="I507">
            <v>1000800</v>
          </cell>
          <cell r="J507">
            <v>800</v>
          </cell>
          <cell r="K507">
            <v>0.41</v>
          </cell>
          <cell r="N507">
            <v>0.41</v>
          </cell>
        </row>
        <row r="508">
          <cell r="I508">
            <v>1000801</v>
          </cell>
          <cell r="K508">
            <v>0.46</v>
          </cell>
          <cell r="L508">
            <v>0.08</v>
          </cell>
          <cell r="N508">
            <v>0.38</v>
          </cell>
          <cell r="O508">
            <v>0.08</v>
          </cell>
        </row>
        <row r="509">
          <cell r="I509">
            <v>1000802</v>
          </cell>
          <cell r="K509">
            <v>0.46</v>
          </cell>
          <cell r="L509">
            <v>0.08</v>
          </cell>
          <cell r="M509">
            <v>0.38</v>
          </cell>
          <cell r="O509">
            <v>0.46</v>
          </cell>
        </row>
        <row r="510">
          <cell r="I510">
            <v>1000850</v>
          </cell>
          <cell r="J510">
            <v>850</v>
          </cell>
          <cell r="K510">
            <v>0.44</v>
          </cell>
          <cell r="N510">
            <v>0.44</v>
          </cell>
        </row>
        <row r="511">
          <cell r="I511">
            <v>1000851</v>
          </cell>
          <cell r="K511">
            <v>0.49</v>
          </cell>
          <cell r="L511">
            <v>0.08</v>
          </cell>
          <cell r="N511">
            <v>0.41</v>
          </cell>
          <cell r="O511">
            <v>0.08</v>
          </cell>
        </row>
        <row r="512">
          <cell r="I512">
            <v>1000852</v>
          </cell>
          <cell r="K512">
            <v>0.49</v>
          </cell>
          <cell r="L512">
            <v>0.08</v>
          </cell>
          <cell r="M512">
            <v>0.41</v>
          </cell>
          <cell r="O512">
            <v>0.49</v>
          </cell>
        </row>
        <row r="513">
          <cell r="I513">
            <v>1000900</v>
          </cell>
          <cell r="J513">
            <v>900</v>
          </cell>
          <cell r="K513">
            <v>0.46</v>
          </cell>
          <cell r="N513">
            <v>0.46</v>
          </cell>
        </row>
        <row r="514">
          <cell r="I514">
            <v>1000901</v>
          </cell>
          <cell r="K514">
            <v>0.91</v>
          </cell>
          <cell r="L514">
            <v>0.14000000000000001</v>
          </cell>
          <cell r="N514">
            <v>0.77</v>
          </cell>
          <cell r="O514">
            <v>0.14000000000000001</v>
          </cell>
        </row>
        <row r="515">
          <cell r="I515">
            <v>1000902</v>
          </cell>
          <cell r="K515">
            <v>0.91</v>
          </cell>
          <cell r="L515">
            <v>0.14000000000000001</v>
          </cell>
          <cell r="M515">
            <v>0.77</v>
          </cell>
          <cell r="O515">
            <v>0.91</v>
          </cell>
        </row>
        <row r="516">
          <cell r="I516">
            <v>1000950</v>
          </cell>
          <cell r="J516">
            <v>950</v>
          </cell>
          <cell r="K516">
            <v>0.49</v>
          </cell>
          <cell r="N516">
            <v>0.49</v>
          </cell>
        </row>
        <row r="517">
          <cell r="I517">
            <v>1000951</v>
          </cell>
          <cell r="K517">
            <v>0.96</v>
          </cell>
          <cell r="L517">
            <v>0.14000000000000001</v>
          </cell>
          <cell r="N517">
            <v>0.82</v>
          </cell>
          <cell r="O517">
            <v>0.14000000000000001</v>
          </cell>
        </row>
        <row r="518">
          <cell r="I518">
            <v>1000952</v>
          </cell>
          <cell r="K518">
            <v>0.96</v>
          </cell>
          <cell r="L518">
            <v>0.14000000000000001</v>
          </cell>
          <cell r="M518">
            <v>0.82</v>
          </cell>
          <cell r="O518">
            <v>0.96</v>
          </cell>
        </row>
        <row r="519">
          <cell r="I519">
            <v>1001000</v>
          </cell>
          <cell r="J519">
            <v>1000</v>
          </cell>
          <cell r="K519">
            <v>0.91</v>
          </cell>
          <cell r="N519">
            <v>0.91</v>
          </cell>
        </row>
        <row r="520">
          <cell r="I520">
            <v>1001001</v>
          </cell>
          <cell r="K520">
            <v>1.01</v>
          </cell>
          <cell r="L520">
            <v>0.14000000000000001</v>
          </cell>
          <cell r="N520">
            <v>0.87</v>
          </cell>
          <cell r="O520">
            <v>0.14000000000000001</v>
          </cell>
        </row>
        <row r="521">
          <cell r="I521">
            <v>1001002</v>
          </cell>
          <cell r="K521">
            <v>1.01</v>
          </cell>
          <cell r="L521">
            <v>0.14000000000000001</v>
          </cell>
          <cell r="M521">
            <v>0.87</v>
          </cell>
          <cell r="O521">
            <v>1.01</v>
          </cell>
        </row>
        <row r="522">
          <cell r="I522">
            <v>1001050</v>
          </cell>
          <cell r="J522">
            <v>1050</v>
          </cell>
          <cell r="K522">
            <v>0.96</v>
          </cell>
          <cell r="N522">
            <v>0.96</v>
          </cell>
        </row>
        <row r="523">
          <cell r="I523">
            <v>1001051</v>
          </cell>
          <cell r="K523">
            <v>1.05</v>
          </cell>
          <cell r="L523">
            <v>0.14000000000000001</v>
          </cell>
          <cell r="N523">
            <v>0.91</v>
          </cell>
          <cell r="O523">
            <v>0.14000000000000001</v>
          </cell>
        </row>
        <row r="524">
          <cell r="I524">
            <v>1001052</v>
          </cell>
          <cell r="K524">
            <v>1.05</v>
          </cell>
          <cell r="L524">
            <v>0.14000000000000001</v>
          </cell>
          <cell r="M524">
            <v>0.91</v>
          </cell>
          <cell r="O524">
            <v>1.05</v>
          </cell>
        </row>
        <row r="525">
          <cell r="I525">
            <v>1001100</v>
          </cell>
          <cell r="J525">
            <v>1100</v>
          </cell>
          <cell r="K525">
            <v>1.01</v>
          </cell>
          <cell r="N525">
            <v>1.01</v>
          </cell>
        </row>
        <row r="526">
          <cell r="I526">
            <v>1001001</v>
          </cell>
          <cell r="K526">
            <v>1.1000000000000001</v>
          </cell>
          <cell r="L526">
            <v>0.14000000000000001</v>
          </cell>
          <cell r="N526">
            <v>0.96</v>
          </cell>
          <cell r="O526">
            <v>0.14000000000000001</v>
          </cell>
        </row>
        <row r="527">
          <cell r="I527">
            <v>1001002</v>
          </cell>
          <cell r="K527">
            <v>1.1000000000000001</v>
          </cell>
          <cell r="L527">
            <v>0.14000000000000001</v>
          </cell>
          <cell r="M527">
            <v>0.96</v>
          </cell>
          <cell r="O527">
            <v>1.1000000000000001</v>
          </cell>
        </row>
        <row r="528">
          <cell r="I528">
            <v>1001150</v>
          </cell>
          <cell r="J528">
            <v>1150</v>
          </cell>
          <cell r="K528">
            <v>1.05</v>
          </cell>
          <cell r="N528">
            <v>1.05</v>
          </cell>
        </row>
        <row r="529">
          <cell r="I529">
            <v>1001151</v>
          </cell>
          <cell r="K529">
            <v>1.1399999999999999</v>
          </cell>
          <cell r="L529">
            <v>0.14000000000000001</v>
          </cell>
          <cell r="N529">
            <v>1</v>
          </cell>
          <cell r="O529">
            <v>0.14000000000000001</v>
          </cell>
        </row>
        <row r="530">
          <cell r="I530">
            <v>1001152</v>
          </cell>
          <cell r="K530">
            <v>1.1399999999999999</v>
          </cell>
          <cell r="L530">
            <v>0.14000000000000001</v>
          </cell>
          <cell r="M530">
            <v>1</v>
          </cell>
          <cell r="O530">
            <v>1.1399999999999999</v>
          </cell>
        </row>
        <row r="531">
          <cell r="I531">
            <v>1001200</v>
          </cell>
          <cell r="J531">
            <v>1200</v>
          </cell>
          <cell r="K531">
            <v>1.1000000000000001</v>
          </cell>
          <cell r="N531">
            <v>1.1000000000000001</v>
          </cell>
        </row>
        <row r="532">
          <cell r="I532">
            <v>1001201</v>
          </cell>
          <cell r="K532">
            <v>1.19</v>
          </cell>
          <cell r="L532">
            <v>0.14000000000000001</v>
          </cell>
          <cell r="N532">
            <v>1.05</v>
          </cell>
          <cell r="O532">
            <v>0.14000000000000001</v>
          </cell>
        </row>
        <row r="533">
          <cell r="I533">
            <v>1001202</v>
          </cell>
          <cell r="K533">
            <v>1.19</v>
          </cell>
          <cell r="L533">
            <v>0.14000000000000001</v>
          </cell>
          <cell r="M533">
            <v>1.05</v>
          </cell>
          <cell r="O533">
            <v>1.19</v>
          </cell>
        </row>
        <row r="534">
          <cell r="I534">
            <v>1001250</v>
          </cell>
          <cell r="J534">
            <v>1250</v>
          </cell>
          <cell r="K534">
            <v>1.1399999999999999</v>
          </cell>
          <cell r="N534">
            <v>1.1399999999999999</v>
          </cell>
        </row>
        <row r="535">
          <cell r="I535">
            <v>1001251</v>
          </cell>
          <cell r="K535">
            <v>1.23</v>
          </cell>
          <cell r="L535">
            <v>0.14000000000000001</v>
          </cell>
          <cell r="N535">
            <v>1.0900000000000001</v>
          </cell>
          <cell r="O535">
            <v>0.14000000000000001</v>
          </cell>
        </row>
        <row r="536">
          <cell r="I536">
            <v>1001252</v>
          </cell>
          <cell r="K536">
            <v>1.23</v>
          </cell>
          <cell r="L536">
            <v>0.14000000000000001</v>
          </cell>
          <cell r="M536">
            <v>1.0900000000000001</v>
          </cell>
          <cell r="O536">
            <v>1.23</v>
          </cell>
        </row>
        <row r="537">
          <cell r="I537">
            <v>1001300</v>
          </cell>
          <cell r="J537">
            <v>1300</v>
          </cell>
          <cell r="K537">
            <v>1.19</v>
          </cell>
          <cell r="N537">
            <v>1.19</v>
          </cell>
        </row>
        <row r="538">
          <cell r="I538">
            <v>1001301</v>
          </cell>
          <cell r="K538">
            <v>1.28</v>
          </cell>
          <cell r="L538">
            <v>0.14000000000000001</v>
          </cell>
          <cell r="N538">
            <v>1.1399999999999999</v>
          </cell>
          <cell r="O538">
            <v>0.14000000000000001</v>
          </cell>
        </row>
        <row r="539">
          <cell r="I539">
            <v>1001302</v>
          </cell>
          <cell r="K539">
            <v>1.28</v>
          </cell>
          <cell r="L539">
            <v>0.14000000000000001</v>
          </cell>
          <cell r="M539">
            <v>1.1399999999999999</v>
          </cell>
          <cell r="O539">
            <v>1.28</v>
          </cell>
        </row>
        <row r="540">
          <cell r="I540">
            <v>1001350</v>
          </cell>
          <cell r="J540">
            <v>1350</v>
          </cell>
          <cell r="K540">
            <v>1.23</v>
          </cell>
          <cell r="N540">
            <v>1.23</v>
          </cell>
        </row>
        <row r="541">
          <cell r="I541">
            <v>1001351</v>
          </cell>
          <cell r="K541">
            <v>1.33</v>
          </cell>
          <cell r="L541">
            <v>0.14000000000000001</v>
          </cell>
          <cell r="N541">
            <v>1.19</v>
          </cell>
          <cell r="O541">
            <v>0.14000000000000001</v>
          </cell>
        </row>
        <row r="542">
          <cell r="I542">
            <v>1001352</v>
          </cell>
          <cell r="K542">
            <v>1.33</v>
          </cell>
          <cell r="L542">
            <v>0.14000000000000001</v>
          </cell>
          <cell r="M542">
            <v>1.19</v>
          </cell>
          <cell r="O542">
            <v>1.33</v>
          </cell>
        </row>
        <row r="543">
          <cell r="I543">
            <v>1001400</v>
          </cell>
          <cell r="J543">
            <v>1400</v>
          </cell>
          <cell r="K543">
            <v>1.28</v>
          </cell>
          <cell r="N543">
            <v>1.28</v>
          </cell>
        </row>
        <row r="544">
          <cell r="I544">
            <v>1001401</v>
          </cell>
          <cell r="K544">
            <v>1.37</v>
          </cell>
          <cell r="L544">
            <v>0.14000000000000001</v>
          </cell>
          <cell r="N544">
            <v>1.23</v>
          </cell>
          <cell r="O544">
            <v>0.14000000000000001</v>
          </cell>
        </row>
        <row r="545">
          <cell r="I545">
            <v>1001402</v>
          </cell>
          <cell r="K545">
            <v>1.37</v>
          </cell>
          <cell r="L545">
            <v>0.14000000000000001</v>
          </cell>
          <cell r="M545">
            <v>1.23</v>
          </cell>
          <cell r="O545">
            <v>1.37</v>
          </cell>
        </row>
        <row r="546">
          <cell r="I546">
            <v>1001450</v>
          </cell>
          <cell r="J546">
            <v>1450</v>
          </cell>
          <cell r="K546">
            <v>1.33</v>
          </cell>
          <cell r="N546">
            <v>1.33</v>
          </cell>
        </row>
        <row r="547">
          <cell r="I547">
            <v>1001451</v>
          </cell>
          <cell r="K547">
            <v>1.42</v>
          </cell>
          <cell r="L547">
            <v>0.14000000000000001</v>
          </cell>
          <cell r="N547">
            <v>1.28</v>
          </cell>
          <cell r="O547">
            <v>0.14000000000000001</v>
          </cell>
        </row>
        <row r="548">
          <cell r="I548">
            <v>1001452</v>
          </cell>
          <cell r="K548">
            <v>1.42</v>
          </cell>
          <cell r="L548">
            <v>0.14000000000000001</v>
          </cell>
          <cell r="M548">
            <v>1.28</v>
          </cell>
          <cell r="O548">
            <v>1.42</v>
          </cell>
        </row>
        <row r="549">
          <cell r="I549">
            <v>1001500</v>
          </cell>
          <cell r="J549">
            <v>1500</v>
          </cell>
          <cell r="K549">
            <v>1.37</v>
          </cell>
          <cell r="N549">
            <v>1.37</v>
          </cell>
        </row>
        <row r="550">
          <cell r="I550">
            <v>1001501</v>
          </cell>
          <cell r="K550">
            <v>1.46</v>
          </cell>
          <cell r="L550">
            <v>0.14000000000000001</v>
          </cell>
          <cell r="N550">
            <v>1.32</v>
          </cell>
          <cell r="O550">
            <v>0.14000000000000001</v>
          </cell>
        </row>
        <row r="551">
          <cell r="I551">
            <v>1001502</v>
          </cell>
          <cell r="K551">
            <v>1.46</v>
          </cell>
          <cell r="L551">
            <v>0.14000000000000001</v>
          </cell>
          <cell r="M551">
            <v>1.32</v>
          </cell>
          <cell r="O551">
            <v>1.46</v>
          </cell>
        </row>
        <row r="552">
          <cell r="I552">
            <v>1001600</v>
          </cell>
          <cell r="J552">
            <v>1600</v>
          </cell>
          <cell r="K552">
            <v>1.46</v>
          </cell>
          <cell r="N552">
            <v>1.46</v>
          </cell>
        </row>
        <row r="553">
          <cell r="I553">
            <v>1001601</v>
          </cell>
          <cell r="K553">
            <v>1.55</v>
          </cell>
          <cell r="L553">
            <v>0.14000000000000001</v>
          </cell>
          <cell r="N553">
            <v>1.41</v>
          </cell>
          <cell r="O553">
            <v>0.14000000000000001</v>
          </cell>
        </row>
        <row r="554">
          <cell r="I554">
            <v>1001602</v>
          </cell>
          <cell r="K554">
            <v>1.55</v>
          </cell>
          <cell r="L554">
            <v>0.14000000000000001</v>
          </cell>
          <cell r="M554">
            <v>1.41</v>
          </cell>
          <cell r="O554">
            <v>1.55</v>
          </cell>
        </row>
        <row r="555">
          <cell r="I555">
            <v>1001700</v>
          </cell>
          <cell r="J555">
            <v>1700</v>
          </cell>
          <cell r="K555">
            <v>1.55</v>
          </cell>
          <cell r="N555">
            <v>1.55</v>
          </cell>
        </row>
        <row r="556">
          <cell r="I556">
            <v>1001701</v>
          </cell>
          <cell r="K556">
            <v>1.65</v>
          </cell>
          <cell r="L556">
            <v>0.14000000000000001</v>
          </cell>
          <cell r="N556">
            <v>1.51</v>
          </cell>
          <cell r="O556">
            <v>0.14000000000000001</v>
          </cell>
        </row>
        <row r="557">
          <cell r="I557">
            <v>1001702</v>
          </cell>
          <cell r="K557">
            <v>1.65</v>
          </cell>
          <cell r="L557">
            <v>0.14000000000000001</v>
          </cell>
          <cell r="M557">
            <v>1.51</v>
          </cell>
          <cell r="O557">
            <v>1.65</v>
          </cell>
        </row>
        <row r="558">
          <cell r="I558">
            <v>1001800</v>
          </cell>
          <cell r="J558">
            <v>1800</v>
          </cell>
          <cell r="K558">
            <v>1.65</v>
          </cell>
          <cell r="N558">
            <v>1.65</v>
          </cell>
        </row>
        <row r="559">
          <cell r="I559">
            <v>1001801</v>
          </cell>
          <cell r="K559">
            <v>1.74</v>
          </cell>
          <cell r="L559">
            <v>0.14000000000000001</v>
          </cell>
          <cell r="N559">
            <v>1.6</v>
          </cell>
          <cell r="O559">
            <v>0.14000000000000001</v>
          </cell>
        </row>
        <row r="560">
          <cell r="I560">
            <v>1001802</v>
          </cell>
          <cell r="K560">
            <v>1.74</v>
          </cell>
          <cell r="L560">
            <v>0.14000000000000001</v>
          </cell>
          <cell r="M560">
            <v>1.6</v>
          </cell>
          <cell r="O560">
            <v>1.74</v>
          </cell>
        </row>
        <row r="561">
          <cell r="I561">
            <v>1001900</v>
          </cell>
          <cell r="J561">
            <v>1900</v>
          </cell>
          <cell r="K561">
            <v>1.74</v>
          </cell>
          <cell r="N561">
            <v>1.74</v>
          </cell>
        </row>
        <row r="562">
          <cell r="I562">
            <v>1001901</v>
          </cell>
          <cell r="K562">
            <v>2.63</v>
          </cell>
          <cell r="L562">
            <v>0.12</v>
          </cell>
          <cell r="N562">
            <v>2.5099999999999998</v>
          </cell>
          <cell r="O562">
            <v>0.12</v>
          </cell>
        </row>
        <row r="563">
          <cell r="I563">
            <v>1001902</v>
          </cell>
          <cell r="K563">
            <v>2.63</v>
          </cell>
          <cell r="L563">
            <v>0.12</v>
          </cell>
          <cell r="M563">
            <v>2.5099999999999998</v>
          </cell>
          <cell r="O563">
            <v>2.63</v>
          </cell>
        </row>
        <row r="564">
          <cell r="I564">
            <v>1002000</v>
          </cell>
          <cell r="J564">
            <v>2000</v>
          </cell>
          <cell r="K564">
            <v>2.63</v>
          </cell>
          <cell r="N564">
            <v>2.63</v>
          </cell>
        </row>
        <row r="565">
          <cell r="I565">
            <v>1002001</v>
          </cell>
          <cell r="K565">
            <v>2.82</v>
          </cell>
          <cell r="L565">
            <v>0.12</v>
          </cell>
          <cell r="N565">
            <v>2.7</v>
          </cell>
          <cell r="O565">
            <v>0.12</v>
          </cell>
        </row>
        <row r="566">
          <cell r="I566">
            <v>1002002</v>
          </cell>
          <cell r="K566">
            <v>2.82</v>
          </cell>
          <cell r="L566">
            <v>0.12</v>
          </cell>
          <cell r="M566">
            <v>2.7</v>
          </cell>
          <cell r="O566">
            <v>2.82</v>
          </cell>
        </row>
        <row r="567">
          <cell r="I567">
            <v>1002100</v>
          </cell>
          <cell r="J567">
            <v>2100</v>
          </cell>
          <cell r="K567">
            <v>2.82</v>
          </cell>
          <cell r="N567">
            <v>2.82</v>
          </cell>
        </row>
        <row r="568">
          <cell r="I568">
            <v>1002101</v>
          </cell>
          <cell r="K568">
            <v>3.02</v>
          </cell>
          <cell r="L568">
            <v>0.12</v>
          </cell>
          <cell r="N568">
            <v>2.9</v>
          </cell>
          <cell r="O568">
            <v>0.12</v>
          </cell>
        </row>
        <row r="569">
          <cell r="I569">
            <v>1002102</v>
          </cell>
          <cell r="K569">
            <v>3.02</v>
          </cell>
          <cell r="L569">
            <v>0.12</v>
          </cell>
          <cell r="M569">
            <v>2.9</v>
          </cell>
          <cell r="O569">
            <v>3.02</v>
          </cell>
        </row>
        <row r="570">
          <cell r="I570">
            <v>1002200</v>
          </cell>
          <cell r="J570">
            <v>2200</v>
          </cell>
          <cell r="K570">
            <v>3.02</v>
          </cell>
          <cell r="N570">
            <v>3.02</v>
          </cell>
        </row>
        <row r="571">
          <cell r="I571">
            <v>1002201</v>
          </cell>
          <cell r="K571">
            <v>3.23</v>
          </cell>
          <cell r="L571">
            <v>0.12</v>
          </cell>
          <cell r="N571">
            <v>3.11</v>
          </cell>
          <cell r="O571">
            <v>0.12</v>
          </cell>
        </row>
        <row r="572">
          <cell r="I572">
            <v>1002202</v>
          </cell>
          <cell r="K572">
            <v>3.23</v>
          </cell>
          <cell r="L572">
            <v>0.12</v>
          </cell>
          <cell r="M572">
            <v>3.11</v>
          </cell>
          <cell r="O572">
            <v>3.23</v>
          </cell>
        </row>
        <row r="573">
          <cell r="I573">
            <v>1002300</v>
          </cell>
          <cell r="J573">
            <v>2300</v>
          </cell>
          <cell r="K573">
            <v>3.23</v>
          </cell>
          <cell r="N573">
            <v>3.23</v>
          </cell>
        </row>
        <row r="574">
          <cell r="I574">
            <v>1002301</v>
          </cell>
          <cell r="K574">
            <v>3.44</v>
          </cell>
          <cell r="L574">
            <v>0.12</v>
          </cell>
          <cell r="N574">
            <v>3.32</v>
          </cell>
          <cell r="O574">
            <v>0.12</v>
          </cell>
        </row>
        <row r="575">
          <cell r="I575">
            <v>1002302</v>
          </cell>
          <cell r="K575">
            <v>3.44</v>
          </cell>
          <cell r="L575">
            <v>0.12</v>
          </cell>
          <cell r="M575">
            <v>3.32</v>
          </cell>
          <cell r="O575">
            <v>3.44</v>
          </cell>
        </row>
        <row r="576">
          <cell r="I576">
            <v>1002400</v>
          </cell>
          <cell r="J576">
            <v>2400</v>
          </cell>
          <cell r="K576">
            <v>3.44</v>
          </cell>
          <cell r="N576">
            <v>3.44</v>
          </cell>
        </row>
        <row r="577">
          <cell r="I577">
            <v>1002401</v>
          </cell>
          <cell r="K577">
            <v>3.66</v>
          </cell>
          <cell r="L577">
            <v>0.12</v>
          </cell>
          <cell r="N577">
            <v>3.54</v>
          </cell>
          <cell r="O577">
            <v>0.12</v>
          </cell>
        </row>
        <row r="578">
          <cell r="I578">
            <v>1002402</v>
          </cell>
          <cell r="K578">
            <v>3.66</v>
          </cell>
          <cell r="L578">
            <v>0.12</v>
          </cell>
          <cell r="M578">
            <v>3.54</v>
          </cell>
          <cell r="O578">
            <v>3.66</v>
          </cell>
        </row>
        <row r="579">
          <cell r="I579">
            <v>1002500</v>
          </cell>
          <cell r="J579">
            <v>2500</v>
          </cell>
          <cell r="K579">
            <v>3.66</v>
          </cell>
          <cell r="N579">
            <v>3.66</v>
          </cell>
        </row>
        <row r="580">
          <cell r="I580">
            <v>1002501</v>
          </cell>
          <cell r="K580">
            <v>3.88</v>
          </cell>
          <cell r="L580">
            <v>0.12</v>
          </cell>
          <cell r="N580">
            <v>3.76</v>
          </cell>
          <cell r="O580">
            <v>0.12</v>
          </cell>
        </row>
        <row r="581">
          <cell r="I581">
            <v>1002502</v>
          </cell>
          <cell r="K581">
            <v>3.88</v>
          </cell>
          <cell r="L581">
            <v>0.12</v>
          </cell>
          <cell r="M581">
            <v>3.76</v>
          </cell>
          <cell r="O581">
            <v>3.88</v>
          </cell>
        </row>
        <row r="582">
          <cell r="I582">
            <v>1002600</v>
          </cell>
          <cell r="J582">
            <v>2600</v>
          </cell>
          <cell r="K582">
            <v>3.88</v>
          </cell>
          <cell r="N582">
            <v>3.88</v>
          </cell>
        </row>
        <row r="583">
          <cell r="I583">
            <v>1002601</v>
          </cell>
          <cell r="K583">
            <v>4.1100000000000003</v>
          </cell>
          <cell r="L583">
            <v>0.12</v>
          </cell>
          <cell r="N583">
            <v>3.99</v>
          </cell>
          <cell r="O583">
            <v>0.12</v>
          </cell>
        </row>
        <row r="584">
          <cell r="I584">
            <v>1002602</v>
          </cell>
          <cell r="K584">
            <v>4.1100000000000003</v>
          </cell>
          <cell r="L584">
            <v>0.12</v>
          </cell>
          <cell r="M584">
            <v>3.99</v>
          </cell>
          <cell r="O584">
            <v>4.1100000000000003</v>
          </cell>
        </row>
        <row r="585">
          <cell r="I585">
            <v>1002700</v>
          </cell>
          <cell r="J585">
            <v>2700</v>
          </cell>
          <cell r="K585">
            <v>4.1100000000000003</v>
          </cell>
          <cell r="N585">
            <v>4.1100000000000003</v>
          </cell>
        </row>
        <row r="586">
          <cell r="I586">
            <v>1002701</v>
          </cell>
          <cell r="K586">
            <v>4.3499999999999996</v>
          </cell>
          <cell r="L586">
            <v>0.12</v>
          </cell>
          <cell r="N586">
            <v>4.2300000000000004</v>
          </cell>
          <cell r="O586">
            <v>0.12</v>
          </cell>
        </row>
        <row r="587">
          <cell r="I587">
            <v>1002702</v>
          </cell>
          <cell r="K587">
            <v>4.3499999999999996</v>
          </cell>
          <cell r="L587">
            <v>0.12</v>
          </cell>
          <cell r="M587">
            <v>4.2300000000000004</v>
          </cell>
          <cell r="O587">
            <v>4.3499999999999996</v>
          </cell>
        </row>
        <row r="588">
          <cell r="I588">
            <v>1002800</v>
          </cell>
          <cell r="J588">
            <v>2800</v>
          </cell>
          <cell r="K588">
            <v>4.3499999999999996</v>
          </cell>
          <cell r="N588">
            <v>4.3499999999999996</v>
          </cell>
        </row>
        <row r="589">
          <cell r="I589">
            <v>1002801</v>
          </cell>
          <cell r="K589">
            <v>4.59</v>
          </cell>
          <cell r="L589">
            <v>0.12</v>
          </cell>
          <cell r="N589">
            <v>4.47</v>
          </cell>
          <cell r="O589">
            <v>0.12</v>
          </cell>
        </row>
        <row r="590">
          <cell r="I590">
            <v>1002802</v>
          </cell>
          <cell r="K590">
            <v>4.59</v>
          </cell>
          <cell r="L590">
            <v>0.12</v>
          </cell>
          <cell r="M590">
            <v>4.47</v>
          </cell>
          <cell r="O590">
            <v>4.59</v>
          </cell>
        </row>
        <row r="591">
          <cell r="I591">
            <v>1002803</v>
          </cell>
          <cell r="K591" t="str">
            <v>*********</v>
          </cell>
          <cell r="L591" t="str">
            <v>*********</v>
          </cell>
          <cell r="M591" t="str">
            <v>*********</v>
          </cell>
          <cell r="N591" t="str">
            <v>*********</v>
          </cell>
          <cell r="O591" t="str">
            <v>*********</v>
          </cell>
        </row>
        <row r="592">
          <cell r="J592" t="str">
            <v>VU-125A</v>
          </cell>
          <cell r="K592" t="str">
            <v>掘削（砂無）</v>
          </cell>
        </row>
        <row r="593">
          <cell r="J593" t="str">
            <v>管底</v>
          </cell>
          <cell r="K593" t="str">
            <v>掘削（砂有）</v>
          </cell>
          <cell r="L593" t="str">
            <v>砂180ﾟ</v>
          </cell>
          <cell r="M593" t="str">
            <v>砕石埋戻</v>
          </cell>
          <cell r="N593" t="str">
            <v>埋戻し</v>
          </cell>
          <cell r="O593" t="str">
            <v>残土処分</v>
          </cell>
        </row>
        <row r="594">
          <cell r="I594">
            <v>1250299</v>
          </cell>
          <cell r="K594" t="str">
            <v>*********</v>
          </cell>
          <cell r="L594" t="str">
            <v>*********</v>
          </cell>
          <cell r="M594" t="str">
            <v>*********</v>
          </cell>
          <cell r="N594" t="str">
            <v>*********</v>
          </cell>
          <cell r="O594" t="str">
            <v>*********</v>
          </cell>
        </row>
        <row r="595">
          <cell r="I595">
            <v>1250300</v>
          </cell>
          <cell r="J595">
            <v>300</v>
          </cell>
          <cell r="K595">
            <v>0.16</v>
          </cell>
          <cell r="N595">
            <v>0.16</v>
          </cell>
        </row>
        <row r="596">
          <cell r="I596">
            <v>1250301</v>
          </cell>
          <cell r="K596">
            <v>0.22</v>
          </cell>
          <cell r="L596">
            <v>0.09</v>
          </cell>
          <cell r="N596">
            <v>0.13</v>
          </cell>
          <cell r="O596">
            <v>0.09</v>
          </cell>
        </row>
        <row r="597">
          <cell r="I597">
            <v>1250302</v>
          </cell>
          <cell r="K597">
            <v>0.22</v>
          </cell>
          <cell r="L597">
            <v>0.09</v>
          </cell>
          <cell r="M597">
            <v>0.13</v>
          </cell>
          <cell r="O597">
            <v>0.22</v>
          </cell>
        </row>
        <row r="598">
          <cell r="I598">
            <v>1250350</v>
          </cell>
          <cell r="J598">
            <v>350</v>
          </cell>
          <cell r="K598">
            <v>0.19</v>
          </cell>
          <cell r="N598">
            <v>0.19</v>
          </cell>
        </row>
        <row r="599">
          <cell r="I599">
            <v>1250351</v>
          </cell>
          <cell r="K599">
            <v>0.24</v>
          </cell>
          <cell r="L599">
            <v>0.09</v>
          </cell>
          <cell r="N599">
            <v>0.15</v>
          </cell>
          <cell r="O599">
            <v>0.09</v>
          </cell>
        </row>
        <row r="600">
          <cell r="I600">
            <v>1250352</v>
          </cell>
          <cell r="K600">
            <v>0.24</v>
          </cell>
          <cell r="L600">
            <v>0.09</v>
          </cell>
          <cell r="M600">
            <v>0.15</v>
          </cell>
          <cell r="O600">
            <v>0.24</v>
          </cell>
        </row>
        <row r="601">
          <cell r="I601">
            <v>1250400</v>
          </cell>
          <cell r="J601">
            <v>400</v>
          </cell>
          <cell r="K601">
            <v>0.22</v>
          </cell>
          <cell r="N601">
            <v>0.22</v>
          </cell>
        </row>
        <row r="602">
          <cell r="I602">
            <v>1250401</v>
          </cell>
          <cell r="K602">
            <v>0.27</v>
          </cell>
          <cell r="L602">
            <v>0.09</v>
          </cell>
          <cell r="N602">
            <v>0.18</v>
          </cell>
          <cell r="O602">
            <v>0.09</v>
          </cell>
        </row>
        <row r="603">
          <cell r="I603">
            <v>1250402</v>
          </cell>
          <cell r="K603">
            <v>0.27</v>
          </cell>
          <cell r="L603">
            <v>0.09</v>
          </cell>
          <cell r="M603">
            <v>0.18</v>
          </cell>
          <cell r="O603">
            <v>0.27</v>
          </cell>
        </row>
        <row r="604">
          <cell r="I604">
            <v>1250450</v>
          </cell>
          <cell r="J604">
            <v>450</v>
          </cell>
          <cell r="K604">
            <v>0.24</v>
          </cell>
          <cell r="N604">
            <v>0.24</v>
          </cell>
        </row>
        <row r="605">
          <cell r="I605">
            <v>1250451</v>
          </cell>
          <cell r="K605">
            <v>0.3</v>
          </cell>
          <cell r="L605">
            <v>0.09</v>
          </cell>
          <cell r="N605">
            <v>0.21</v>
          </cell>
          <cell r="O605">
            <v>0.09</v>
          </cell>
        </row>
        <row r="606">
          <cell r="I606">
            <v>1250452</v>
          </cell>
          <cell r="K606">
            <v>0.3</v>
          </cell>
          <cell r="L606">
            <v>0.09</v>
          </cell>
          <cell r="M606">
            <v>0.21</v>
          </cell>
          <cell r="O606">
            <v>0.3</v>
          </cell>
        </row>
        <row r="607">
          <cell r="I607">
            <v>1250500</v>
          </cell>
          <cell r="J607">
            <v>500</v>
          </cell>
          <cell r="K607">
            <v>0.27</v>
          </cell>
          <cell r="N607">
            <v>0.27</v>
          </cell>
        </row>
        <row r="608">
          <cell r="I608">
            <v>1250501</v>
          </cell>
          <cell r="K608">
            <v>0.32</v>
          </cell>
          <cell r="L608">
            <v>0.09</v>
          </cell>
          <cell r="N608">
            <v>0.23</v>
          </cell>
          <cell r="O608">
            <v>0.09</v>
          </cell>
        </row>
        <row r="609">
          <cell r="I609">
            <v>1250502</v>
          </cell>
          <cell r="K609">
            <v>0.32</v>
          </cell>
          <cell r="L609">
            <v>0.09</v>
          </cell>
          <cell r="M609">
            <v>0.23</v>
          </cell>
          <cell r="O609">
            <v>0.32</v>
          </cell>
        </row>
        <row r="610">
          <cell r="I610">
            <v>1250550</v>
          </cell>
          <cell r="J610">
            <v>550</v>
          </cell>
          <cell r="K610">
            <v>0.3</v>
          </cell>
          <cell r="N610">
            <v>0.3</v>
          </cell>
        </row>
        <row r="611">
          <cell r="I611">
            <v>1250551</v>
          </cell>
          <cell r="K611">
            <v>0.35</v>
          </cell>
          <cell r="L611">
            <v>0.09</v>
          </cell>
          <cell r="N611">
            <v>0.26</v>
          </cell>
          <cell r="O611">
            <v>0.09</v>
          </cell>
        </row>
        <row r="612">
          <cell r="I612">
            <v>1250552</v>
          </cell>
          <cell r="K612">
            <v>0.35</v>
          </cell>
          <cell r="L612">
            <v>0.09</v>
          </cell>
          <cell r="M612">
            <v>0.26</v>
          </cell>
          <cell r="O612">
            <v>0.35</v>
          </cell>
        </row>
        <row r="613">
          <cell r="I613">
            <v>1250600</v>
          </cell>
          <cell r="J613">
            <v>600</v>
          </cell>
          <cell r="K613">
            <v>0.32</v>
          </cell>
          <cell r="N613">
            <v>0.32</v>
          </cell>
        </row>
        <row r="614">
          <cell r="I614">
            <v>1250601</v>
          </cell>
          <cell r="K614">
            <v>0.38</v>
          </cell>
          <cell r="L614">
            <v>0.09</v>
          </cell>
          <cell r="N614">
            <v>0.28999999999999998</v>
          </cell>
          <cell r="O614">
            <v>0.09</v>
          </cell>
        </row>
        <row r="615">
          <cell r="I615">
            <v>1250602</v>
          </cell>
          <cell r="K615">
            <v>0.38</v>
          </cell>
          <cell r="L615">
            <v>0.09</v>
          </cell>
          <cell r="M615">
            <v>0.28999999999999998</v>
          </cell>
          <cell r="O615">
            <v>0.38</v>
          </cell>
        </row>
        <row r="616">
          <cell r="I616">
            <v>1250650</v>
          </cell>
          <cell r="J616">
            <v>650</v>
          </cell>
          <cell r="K616">
            <v>0.35</v>
          </cell>
          <cell r="N616">
            <v>0.35</v>
          </cell>
        </row>
        <row r="617">
          <cell r="I617">
            <v>1250651</v>
          </cell>
          <cell r="K617">
            <v>0.41</v>
          </cell>
          <cell r="L617">
            <v>0.09</v>
          </cell>
          <cell r="N617">
            <v>0.32</v>
          </cell>
          <cell r="O617">
            <v>0.09</v>
          </cell>
        </row>
        <row r="618">
          <cell r="I618">
            <v>1250652</v>
          </cell>
          <cell r="K618">
            <v>0.41</v>
          </cell>
          <cell r="L618">
            <v>0.09</v>
          </cell>
          <cell r="M618">
            <v>0.32</v>
          </cell>
          <cell r="O618">
            <v>0.41</v>
          </cell>
        </row>
        <row r="619">
          <cell r="I619">
            <v>1250700</v>
          </cell>
          <cell r="J619">
            <v>700</v>
          </cell>
          <cell r="K619">
            <v>0.38</v>
          </cell>
          <cell r="N619">
            <v>0.38</v>
          </cell>
        </row>
        <row r="620">
          <cell r="I620">
            <v>1250701</v>
          </cell>
          <cell r="K620">
            <v>0.43</v>
          </cell>
          <cell r="L620">
            <v>0.09</v>
          </cell>
          <cell r="N620">
            <v>0.34</v>
          </cell>
          <cell r="O620">
            <v>0.09</v>
          </cell>
        </row>
        <row r="621">
          <cell r="I621">
            <v>1250702</v>
          </cell>
          <cell r="K621">
            <v>0.43</v>
          </cell>
          <cell r="L621">
            <v>0.09</v>
          </cell>
          <cell r="M621">
            <v>0.34</v>
          </cell>
          <cell r="O621">
            <v>0.43</v>
          </cell>
        </row>
        <row r="622">
          <cell r="I622">
            <v>1250750</v>
          </cell>
          <cell r="J622">
            <v>750</v>
          </cell>
          <cell r="K622">
            <v>0.41</v>
          </cell>
          <cell r="N622">
            <v>0.41</v>
          </cell>
        </row>
        <row r="623">
          <cell r="I623">
            <v>1250751</v>
          </cell>
          <cell r="K623">
            <v>0.46</v>
          </cell>
          <cell r="L623">
            <v>0.09</v>
          </cell>
          <cell r="N623">
            <v>0.37</v>
          </cell>
          <cell r="O623">
            <v>0.09</v>
          </cell>
        </row>
        <row r="624">
          <cell r="I624">
            <v>1250752</v>
          </cell>
          <cell r="K624">
            <v>0.46</v>
          </cell>
          <cell r="L624">
            <v>0.09</v>
          </cell>
          <cell r="M624">
            <v>0.37</v>
          </cell>
          <cell r="O624">
            <v>0.46</v>
          </cell>
        </row>
        <row r="625">
          <cell r="I625">
            <v>1250800</v>
          </cell>
          <cell r="J625">
            <v>800</v>
          </cell>
          <cell r="K625">
            <v>0.43</v>
          </cell>
          <cell r="N625">
            <v>0.43</v>
          </cell>
        </row>
        <row r="626">
          <cell r="I626">
            <v>1250801</v>
          </cell>
          <cell r="K626">
            <v>0.49</v>
          </cell>
          <cell r="L626">
            <v>0.09</v>
          </cell>
          <cell r="N626">
            <v>0.4</v>
          </cell>
          <cell r="O626">
            <v>0.09</v>
          </cell>
        </row>
        <row r="627">
          <cell r="I627">
            <v>1250802</v>
          </cell>
          <cell r="K627">
            <v>0.49</v>
          </cell>
          <cell r="L627">
            <v>0.09</v>
          </cell>
          <cell r="M627">
            <v>0.4</v>
          </cell>
          <cell r="O627">
            <v>0.49</v>
          </cell>
        </row>
        <row r="628">
          <cell r="I628">
            <v>1250850</v>
          </cell>
          <cell r="J628">
            <v>850</v>
          </cell>
          <cell r="K628">
            <v>0.46</v>
          </cell>
          <cell r="N628">
            <v>0.46</v>
          </cell>
        </row>
        <row r="629">
          <cell r="I629">
            <v>1250851</v>
          </cell>
          <cell r="K629">
            <v>0.51</v>
          </cell>
          <cell r="L629">
            <v>0.09</v>
          </cell>
          <cell r="N629">
            <v>0.42</v>
          </cell>
          <cell r="O629">
            <v>0.09</v>
          </cell>
        </row>
        <row r="630">
          <cell r="I630">
            <v>1250852</v>
          </cell>
          <cell r="K630">
            <v>0.51</v>
          </cell>
          <cell r="L630">
            <v>0.09</v>
          </cell>
          <cell r="M630">
            <v>0.42</v>
          </cell>
          <cell r="O630">
            <v>0.51</v>
          </cell>
        </row>
        <row r="631">
          <cell r="I631">
            <v>1250900</v>
          </cell>
          <cell r="J631">
            <v>900</v>
          </cell>
          <cell r="K631">
            <v>0.49</v>
          </cell>
          <cell r="N631">
            <v>0.49</v>
          </cell>
        </row>
        <row r="632">
          <cell r="I632">
            <v>1250901</v>
          </cell>
          <cell r="K632">
            <v>0.94</v>
          </cell>
          <cell r="L632">
            <v>0.16</v>
          </cell>
          <cell r="N632">
            <v>0.78</v>
          </cell>
          <cell r="O632">
            <v>0.16</v>
          </cell>
        </row>
        <row r="633">
          <cell r="I633">
            <v>1250902</v>
          </cell>
          <cell r="K633">
            <v>0.94</v>
          </cell>
          <cell r="L633">
            <v>0.16</v>
          </cell>
          <cell r="M633">
            <v>0.78</v>
          </cell>
          <cell r="O633">
            <v>0.94</v>
          </cell>
        </row>
        <row r="634">
          <cell r="I634">
            <v>1250950</v>
          </cell>
          <cell r="J634">
            <v>950</v>
          </cell>
          <cell r="K634">
            <v>0.51</v>
          </cell>
          <cell r="N634">
            <v>0.51</v>
          </cell>
        </row>
        <row r="635">
          <cell r="I635">
            <v>1250951</v>
          </cell>
          <cell r="K635">
            <v>0.99</v>
          </cell>
          <cell r="L635">
            <v>0.16</v>
          </cell>
          <cell r="N635">
            <v>0.83</v>
          </cell>
          <cell r="O635">
            <v>0.16</v>
          </cell>
        </row>
        <row r="636">
          <cell r="I636">
            <v>1250952</v>
          </cell>
          <cell r="K636">
            <v>0.99</v>
          </cell>
          <cell r="L636">
            <v>0.16</v>
          </cell>
          <cell r="M636">
            <v>0.83</v>
          </cell>
          <cell r="O636">
            <v>0.99</v>
          </cell>
        </row>
        <row r="637">
          <cell r="I637">
            <v>1251000</v>
          </cell>
          <cell r="J637">
            <v>1000</v>
          </cell>
          <cell r="K637">
            <v>0.94</v>
          </cell>
          <cell r="N637">
            <v>0.94</v>
          </cell>
        </row>
        <row r="638">
          <cell r="I638">
            <v>1251001</v>
          </cell>
          <cell r="K638">
            <v>1.03</v>
          </cell>
          <cell r="L638">
            <v>0.16</v>
          </cell>
          <cell r="N638">
            <v>0.87</v>
          </cell>
          <cell r="O638">
            <v>0.16</v>
          </cell>
        </row>
        <row r="639">
          <cell r="I639">
            <v>1251002</v>
          </cell>
          <cell r="K639">
            <v>1.03</v>
          </cell>
          <cell r="L639">
            <v>0.16</v>
          </cell>
          <cell r="M639">
            <v>0.87</v>
          </cell>
          <cell r="O639">
            <v>1.03</v>
          </cell>
        </row>
        <row r="640">
          <cell r="I640">
            <v>1251050</v>
          </cell>
          <cell r="J640">
            <v>1050</v>
          </cell>
          <cell r="K640">
            <v>0.99</v>
          </cell>
          <cell r="N640">
            <v>0.99</v>
          </cell>
        </row>
        <row r="641">
          <cell r="I641">
            <v>1251051</v>
          </cell>
          <cell r="K641">
            <v>1.08</v>
          </cell>
          <cell r="L641">
            <v>0.16</v>
          </cell>
          <cell r="N641">
            <v>0.92</v>
          </cell>
          <cell r="O641">
            <v>0.16</v>
          </cell>
        </row>
        <row r="642">
          <cell r="I642">
            <v>1251052</v>
          </cell>
          <cell r="K642">
            <v>1.08</v>
          </cell>
          <cell r="L642">
            <v>0.16</v>
          </cell>
          <cell r="M642">
            <v>0.92</v>
          </cell>
          <cell r="O642">
            <v>1.08</v>
          </cell>
        </row>
        <row r="643">
          <cell r="I643">
            <v>1251100</v>
          </cell>
          <cell r="J643">
            <v>1100</v>
          </cell>
          <cell r="K643">
            <v>1.03</v>
          </cell>
          <cell r="N643">
            <v>1.03</v>
          </cell>
        </row>
        <row r="644">
          <cell r="I644">
            <v>1251101</v>
          </cell>
          <cell r="K644">
            <v>1.1299999999999999</v>
          </cell>
          <cell r="L644">
            <v>0.16</v>
          </cell>
          <cell r="N644">
            <v>0.97</v>
          </cell>
          <cell r="O644">
            <v>0.16</v>
          </cell>
        </row>
        <row r="645">
          <cell r="I645">
            <v>1251102</v>
          </cell>
          <cell r="K645">
            <v>1.1299999999999999</v>
          </cell>
          <cell r="L645">
            <v>0.16</v>
          </cell>
          <cell r="M645">
            <v>0.97</v>
          </cell>
          <cell r="O645">
            <v>1.1299999999999999</v>
          </cell>
        </row>
        <row r="646">
          <cell r="I646">
            <v>1251150</v>
          </cell>
          <cell r="J646">
            <v>1150</v>
          </cell>
          <cell r="K646">
            <v>1.08</v>
          </cell>
          <cell r="N646">
            <v>1.08</v>
          </cell>
        </row>
        <row r="647">
          <cell r="I647">
            <v>1251151</v>
          </cell>
          <cell r="K647">
            <v>1.18</v>
          </cell>
          <cell r="L647">
            <v>0.16</v>
          </cell>
          <cell r="N647">
            <v>1.02</v>
          </cell>
          <cell r="O647">
            <v>0.16</v>
          </cell>
        </row>
        <row r="648">
          <cell r="I648">
            <v>1251152</v>
          </cell>
          <cell r="K648">
            <v>1.18</v>
          </cell>
          <cell r="L648">
            <v>0.16</v>
          </cell>
          <cell r="M648">
            <v>1.02</v>
          </cell>
          <cell r="O648">
            <v>1.18</v>
          </cell>
        </row>
        <row r="649">
          <cell r="I649">
            <v>1251200</v>
          </cell>
          <cell r="J649">
            <v>1200</v>
          </cell>
          <cell r="K649">
            <v>1.1299999999999999</v>
          </cell>
          <cell r="N649">
            <v>1.1299999999999999</v>
          </cell>
        </row>
        <row r="650">
          <cell r="I650">
            <v>1251201</v>
          </cell>
          <cell r="K650">
            <v>1.22</v>
          </cell>
          <cell r="L650">
            <v>0.16</v>
          </cell>
          <cell r="N650">
            <v>1.06</v>
          </cell>
          <cell r="O650">
            <v>0.16</v>
          </cell>
        </row>
        <row r="651">
          <cell r="I651">
            <v>1251202</v>
          </cell>
          <cell r="K651">
            <v>1.22</v>
          </cell>
          <cell r="L651">
            <v>0.16</v>
          </cell>
          <cell r="M651">
            <v>1.06</v>
          </cell>
          <cell r="O651">
            <v>1.22</v>
          </cell>
        </row>
        <row r="652">
          <cell r="I652">
            <v>1251250</v>
          </cell>
          <cell r="J652">
            <v>1250</v>
          </cell>
          <cell r="K652">
            <v>1.18</v>
          </cell>
          <cell r="N652">
            <v>1.18</v>
          </cell>
        </row>
        <row r="653">
          <cell r="I653">
            <v>1251251</v>
          </cell>
          <cell r="K653">
            <v>1.27</v>
          </cell>
          <cell r="L653">
            <v>0.16</v>
          </cell>
          <cell r="N653">
            <v>1.1100000000000001</v>
          </cell>
          <cell r="O653">
            <v>0.16</v>
          </cell>
        </row>
        <row r="654">
          <cell r="I654">
            <v>1251252</v>
          </cell>
          <cell r="K654">
            <v>1.27</v>
          </cell>
          <cell r="L654">
            <v>0.16</v>
          </cell>
          <cell r="M654">
            <v>1.1100000000000001</v>
          </cell>
          <cell r="O654">
            <v>1.27</v>
          </cell>
        </row>
        <row r="655">
          <cell r="I655">
            <v>1251300</v>
          </cell>
          <cell r="J655">
            <v>1300</v>
          </cell>
          <cell r="K655">
            <v>1.22</v>
          </cell>
          <cell r="N655">
            <v>1.22</v>
          </cell>
        </row>
        <row r="656">
          <cell r="I656">
            <v>1251301</v>
          </cell>
          <cell r="K656">
            <v>1.32</v>
          </cell>
          <cell r="L656">
            <v>0.16</v>
          </cell>
          <cell r="N656">
            <v>1.1599999999999999</v>
          </cell>
          <cell r="O656">
            <v>0.16</v>
          </cell>
        </row>
        <row r="657">
          <cell r="I657">
            <v>1251302</v>
          </cell>
          <cell r="K657">
            <v>1.32</v>
          </cell>
          <cell r="L657">
            <v>0.16</v>
          </cell>
          <cell r="M657">
            <v>1.1599999999999999</v>
          </cell>
          <cell r="O657">
            <v>1.32</v>
          </cell>
        </row>
        <row r="658">
          <cell r="I658">
            <v>1251350</v>
          </cell>
          <cell r="J658">
            <v>1350</v>
          </cell>
          <cell r="K658">
            <v>1.27</v>
          </cell>
          <cell r="N658">
            <v>1.27</v>
          </cell>
        </row>
        <row r="659">
          <cell r="I659">
            <v>1251351</v>
          </cell>
          <cell r="K659">
            <v>1.36</v>
          </cell>
          <cell r="L659">
            <v>0.16</v>
          </cell>
          <cell r="N659">
            <v>1.2</v>
          </cell>
          <cell r="O659">
            <v>0.16</v>
          </cell>
        </row>
        <row r="660">
          <cell r="I660">
            <v>1251352</v>
          </cell>
          <cell r="K660">
            <v>1.36</v>
          </cell>
          <cell r="L660">
            <v>0.16</v>
          </cell>
          <cell r="M660">
            <v>1.2</v>
          </cell>
          <cell r="O660">
            <v>1.36</v>
          </cell>
        </row>
        <row r="661">
          <cell r="I661">
            <v>1251400</v>
          </cell>
          <cell r="J661">
            <v>1400</v>
          </cell>
          <cell r="K661">
            <v>1.32</v>
          </cell>
          <cell r="N661">
            <v>1.32</v>
          </cell>
        </row>
        <row r="662">
          <cell r="I662">
            <v>1251401</v>
          </cell>
          <cell r="K662">
            <v>1.41</v>
          </cell>
          <cell r="L662">
            <v>0.16</v>
          </cell>
          <cell r="N662">
            <v>1.25</v>
          </cell>
          <cell r="O662">
            <v>0.16</v>
          </cell>
        </row>
        <row r="663">
          <cell r="I663">
            <v>1251402</v>
          </cell>
          <cell r="K663">
            <v>1.41</v>
          </cell>
          <cell r="L663">
            <v>0.16</v>
          </cell>
          <cell r="M663">
            <v>1.25</v>
          </cell>
          <cell r="O663">
            <v>1.41</v>
          </cell>
        </row>
        <row r="664">
          <cell r="I664">
            <v>1251450</v>
          </cell>
          <cell r="J664">
            <v>1450</v>
          </cell>
          <cell r="K664">
            <v>1.36</v>
          </cell>
          <cell r="N664">
            <v>1.36</v>
          </cell>
        </row>
        <row r="665">
          <cell r="I665">
            <v>1251451</v>
          </cell>
          <cell r="K665">
            <v>1.46</v>
          </cell>
          <cell r="L665">
            <v>0.16</v>
          </cell>
          <cell r="N665">
            <v>1.3</v>
          </cell>
          <cell r="O665">
            <v>0.16</v>
          </cell>
        </row>
        <row r="666">
          <cell r="I666">
            <v>1251452</v>
          </cell>
          <cell r="K666">
            <v>1.46</v>
          </cell>
          <cell r="L666">
            <v>0.16</v>
          </cell>
          <cell r="M666">
            <v>1.3</v>
          </cell>
          <cell r="O666">
            <v>1.46</v>
          </cell>
        </row>
        <row r="667">
          <cell r="I667">
            <v>1251500</v>
          </cell>
          <cell r="J667">
            <v>1500</v>
          </cell>
          <cell r="K667">
            <v>1.41</v>
          </cell>
          <cell r="N667">
            <v>1.41</v>
          </cell>
        </row>
        <row r="668">
          <cell r="I668">
            <v>1251501</v>
          </cell>
          <cell r="K668">
            <v>1.5</v>
          </cell>
          <cell r="L668">
            <v>0.16</v>
          </cell>
          <cell r="N668">
            <v>1.34</v>
          </cell>
          <cell r="O668">
            <v>0.16</v>
          </cell>
        </row>
        <row r="669">
          <cell r="I669">
            <v>1251502</v>
          </cell>
          <cell r="K669">
            <v>1.5</v>
          </cell>
          <cell r="L669">
            <v>0.16</v>
          </cell>
          <cell r="M669">
            <v>1.34</v>
          </cell>
          <cell r="O669">
            <v>1.5</v>
          </cell>
        </row>
        <row r="670">
          <cell r="I670">
            <v>1251600</v>
          </cell>
          <cell r="J670">
            <v>1600</v>
          </cell>
          <cell r="K670">
            <v>1.5</v>
          </cell>
          <cell r="N670">
            <v>1.5</v>
          </cell>
        </row>
        <row r="671">
          <cell r="I671">
            <v>1251601</v>
          </cell>
          <cell r="K671">
            <v>1.6</v>
          </cell>
          <cell r="L671">
            <v>0.16</v>
          </cell>
          <cell r="N671">
            <v>1.44</v>
          </cell>
          <cell r="O671">
            <v>0.16</v>
          </cell>
        </row>
        <row r="672">
          <cell r="I672">
            <v>1251602</v>
          </cell>
          <cell r="K672">
            <v>1.6</v>
          </cell>
          <cell r="L672">
            <v>0.16</v>
          </cell>
          <cell r="M672">
            <v>1.44</v>
          </cell>
          <cell r="O672">
            <v>1.6</v>
          </cell>
        </row>
        <row r="673">
          <cell r="I673">
            <v>1251700</v>
          </cell>
          <cell r="J673">
            <v>1700</v>
          </cell>
          <cell r="K673">
            <v>1.6</v>
          </cell>
          <cell r="N673">
            <v>1.6</v>
          </cell>
        </row>
        <row r="674">
          <cell r="I674">
            <v>1251701</v>
          </cell>
          <cell r="K674">
            <v>1.69</v>
          </cell>
          <cell r="L674">
            <v>0.16</v>
          </cell>
          <cell r="N674">
            <v>1.53</v>
          </cell>
          <cell r="O674">
            <v>0.16</v>
          </cell>
        </row>
        <row r="675">
          <cell r="I675">
            <v>1251702</v>
          </cell>
          <cell r="K675">
            <v>1.69</v>
          </cell>
          <cell r="L675">
            <v>0.16</v>
          </cell>
          <cell r="M675">
            <v>1.53</v>
          </cell>
          <cell r="O675">
            <v>1.69</v>
          </cell>
        </row>
        <row r="676">
          <cell r="I676">
            <v>1251800</v>
          </cell>
          <cell r="J676">
            <v>1800</v>
          </cell>
          <cell r="K676">
            <v>1.69</v>
          </cell>
          <cell r="N676">
            <v>1.69</v>
          </cell>
        </row>
        <row r="677">
          <cell r="I677">
            <v>1251801</v>
          </cell>
          <cell r="K677">
            <v>1.79</v>
          </cell>
          <cell r="L677">
            <v>0.16</v>
          </cell>
          <cell r="N677">
            <v>1.63</v>
          </cell>
          <cell r="O677">
            <v>0.16</v>
          </cell>
        </row>
        <row r="678">
          <cell r="I678">
            <v>1251802</v>
          </cell>
          <cell r="K678">
            <v>1.79</v>
          </cell>
          <cell r="L678">
            <v>0.16</v>
          </cell>
          <cell r="M678">
            <v>1.63</v>
          </cell>
          <cell r="O678">
            <v>1.79</v>
          </cell>
        </row>
        <row r="679">
          <cell r="I679">
            <v>1251900</v>
          </cell>
          <cell r="J679">
            <v>1900</v>
          </cell>
          <cell r="K679">
            <v>1.79</v>
          </cell>
          <cell r="N679">
            <v>1.79</v>
          </cell>
        </row>
        <row r="680">
          <cell r="I680">
            <v>1251901</v>
          </cell>
          <cell r="K680">
            <v>2.68</v>
          </cell>
          <cell r="L680">
            <v>0.13</v>
          </cell>
          <cell r="N680">
            <v>2.5499999999999998</v>
          </cell>
          <cell r="O680">
            <v>0.13</v>
          </cell>
        </row>
        <row r="681">
          <cell r="I681">
            <v>1251902</v>
          </cell>
          <cell r="K681">
            <v>2.68</v>
          </cell>
          <cell r="L681">
            <v>0.13</v>
          </cell>
          <cell r="M681">
            <v>2.5499999999999998</v>
          </cell>
          <cell r="O681">
            <v>2.68</v>
          </cell>
        </row>
        <row r="682">
          <cell r="I682">
            <v>1252000</v>
          </cell>
          <cell r="J682">
            <v>2000</v>
          </cell>
          <cell r="K682">
            <v>2.68</v>
          </cell>
          <cell r="N682">
            <v>2.68</v>
          </cell>
        </row>
        <row r="683">
          <cell r="I683">
            <v>1252001</v>
          </cell>
          <cell r="K683">
            <v>2.88</v>
          </cell>
          <cell r="L683">
            <v>0.13</v>
          </cell>
          <cell r="N683">
            <v>2.75</v>
          </cell>
          <cell r="O683">
            <v>0.13</v>
          </cell>
        </row>
        <row r="684">
          <cell r="I684">
            <v>1252002</v>
          </cell>
          <cell r="K684">
            <v>2.88</v>
          </cell>
          <cell r="L684">
            <v>0.13</v>
          </cell>
          <cell r="M684">
            <v>2.75</v>
          </cell>
          <cell r="O684">
            <v>2.88</v>
          </cell>
        </row>
        <row r="685">
          <cell r="I685">
            <v>1252100</v>
          </cell>
          <cell r="J685">
            <v>2100</v>
          </cell>
          <cell r="K685">
            <v>2.88</v>
          </cell>
          <cell r="N685">
            <v>2.88</v>
          </cell>
        </row>
        <row r="686">
          <cell r="I686">
            <v>1252101</v>
          </cell>
          <cell r="K686">
            <v>3.08</v>
          </cell>
          <cell r="L686">
            <v>0.13</v>
          </cell>
          <cell r="N686">
            <v>2.95</v>
          </cell>
          <cell r="O686">
            <v>0.13</v>
          </cell>
        </row>
        <row r="687">
          <cell r="I687">
            <v>1252102</v>
          </cell>
          <cell r="K687">
            <v>3.08</v>
          </cell>
          <cell r="L687">
            <v>0.13</v>
          </cell>
          <cell r="M687">
            <v>2.95</v>
          </cell>
          <cell r="O687">
            <v>3.08</v>
          </cell>
        </row>
        <row r="688">
          <cell r="I688">
            <v>1252200</v>
          </cell>
          <cell r="J688">
            <v>2200</v>
          </cell>
          <cell r="K688">
            <v>3.08</v>
          </cell>
          <cell r="N688">
            <v>3.08</v>
          </cell>
        </row>
        <row r="689">
          <cell r="I689">
            <v>1252201</v>
          </cell>
          <cell r="K689">
            <v>3.29</v>
          </cell>
          <cell r="L689">
            <v>0.13</v>
          </cell>
          <cell r="N689">
            <v>3.16</v>
          </cell>
          <cell r="O689">
            <v>0.13</v>
          </cell>
        </row>
        <row r="690">
          <cell r="I690">
            <v>1252202</v>
          </cell>
          <cell r="K690">
            <v>3.29</v>
          </cell>
          <cell r="L690">
            <v>0.13</v>
          </cell>
          <cell r="M690">
            <v>3.16</v>
          </cell>
          <cell r="O690">
            <v>3.29</v>
          </cell>
        </row>
        <row r="691">
          <cell r="I691">
            <v>1252300</v>
          </cell>
          <cell r="J691">
            <v>2300</v>
          </cell>
          <cell r="K691">
            <v>3.29</v>
          </cell>
          <cell r="N691">
            <v>3.29</v>
          </cell>
        </row>
        <row r="692">
          <cell r="I692">
            <v>1252301</v>
          </cell>
          <cell r="K692">
            <v>3.5</v>
          </cell>
          <cell r="L692">
            <v>0.13</v>
          </cell>
          <cell r="N692">
            <v>3.37</v>
          </cell>
          <cell r="O692">
            <v>0.13</v>
          </cell>
        </row>
        <row r="693">
          <cell r="I693">
            <v>1252302</v>
          </cell>
          <cell r="K693">
            <v>3.5</v>
          </cell>
          <cell r="L693">
            <v>0.13</v>
          </cell>
          <cell r="M693">
            <v>3.37</v>
          </cell>
          <cell r="O693">
            <v>3.5</v>
          </cell>
        </row>
        <row r="694">
          <cell r="I694">
            <v>1252400</v>
          </cell>
          <cell r="J694">
            <v>2400</v>
          </cell>
          <cell r="K694">
            <v>3.5</v>
          </cell>
          <cell r="N694">
            <v>3.5</v>
          </cell>
        </row>
        <row r="695">
          <cell r="I695">
            <v>1252401</v>
          </cell>
          <cell r="K695">
            <v>3.73</v>
          </cell>
          <cell r="L695">
            <v>0.13</v>
          </cell>
          <cell r="N695">
            <v>3.6</v>
          </cell>
          <cell r="O695">
            <v>0.13</v>
          </cell>
        </row>
        <row r="696">
          <cell r="I696">
            <v>1252402</v>
          </cell>
          <cell r="K696">
            <v>3.73</v>
          </cell>
          <cell r="L696">
            <v>0.13</v>
          </cell>
          <cell r="M696">
            <v>3.6</v>
          </cell>
          <cell r="O696">
            <v>3.73</v>
          </cell>
        </row>
        <row r="697">
          <cell r="I697">
            <v>1252500</v>
          </cell>
          <cell r="J697">
            <v>2500</v>
          </cell>
          <cell r="K697">
            <v>3.73</v>
          </cell>
          <cell r="N697">
            <v>3.73</v>
          </cell>
        </row>
        <row r="698">
          <cell r="I698">
            <v>1252501</v>
          </cell>
          <cell r="K698">
            <v>3.95</v>
          </cell>
          <cell r="L698">
            <v>0.13</v>
          </cell>
          <cell r="N698">
            <v>3.82</v>
          </cell>
          <cell r="O698">
            <v>0.13</v>
          </cell>
        </row>
        <row r="699">
          <cell r="I699">
            <v>1252502</v>
          </cell>
          <cell r="K699">
            <v>3.95</v>
          </cell>
          <cell r="L699">
            <v>0.13</v>
          </cell>
          <cell r="M699">
            <v>3.82</v>
          </cell>
          <cell r="O699">
            <v>3.95</v>
          </cell>
        </row>
        <row r="700">
          <cell r="I700">
            <v>1252600</v>
          </cell>
          <cell r="J700">
            <v>2600</v>
          </cell>
          <cell r="K700">
            <v>3.95</v>
          </cell>
          <cell r="N700">
            <v>3.95</v>
          </cell>
        </row>
        <row r="701">
          <cell r="I701">
            <v>1252601</v>
          </cell>
          <cell r="K701">
            <v>4.1900000000000004</v>
          </cell>
          <cell r="L701">
            <v>0.13</v>
          </cell>
          <cell r="N701">
            <v>4.0599999999999996</v>
          </cell>
          <cell r="O701">
            <v>0.13</v>
          </cell>
        </row>
        <row r="702">
          <cell r="I702">
            <v>1252602</v>
          </cell>
          <cell r="K702">
            <v>4.1900000000000004</v>
          </cell>
          <cell r="L702">
            <v>0.13</v>
          </cell>
          <cell r="M702">
            <v>4.0599999999999996</v>
          </cell>
          <cell r="O702">
            <v>4.1900000000000004</v>
          </cell>
        </row>
        <row r="703">
          <cell r="I703">
            <v>1252700</v>
          </cell>
          <cell r="J703">
            <v>2700</v>
          </cell>
          <cell r="K703">
            <v>4.1900000000000004</v>
          </cell>
          <cell r="N703">
            <v>4.1900000000000004</v>
          </cell>
        </row>
        <row r="704">
          <cell r="I704">
            <v>1252701</v>
          </cell>
          <cell r="K704">
            <v>4.42</v>
          </cell>
          <cell r="L704">
            <v>0.13</v>
          </cell>
          <cell r="N704">
            <v>4.29</v>
          </cell>
          <cell r="O704">
            <v>0.13</v>
          </cell>
        </row>
        <row r="705">
          <cell r="I705">
            <v>1252702</v>
          </cell>
          <cell r="K705">
            <v>4.42</v>
          </cell>
          <cell r="L705">
            <v>0.13</v>
          </cell>
          <cell r="M705">
            <v>4.29</v>
          </cell>
          <cell r="O705">
            <v>4.42</v>
          </cell>
        </row>
        <row r="706">
          <cell r="I706">
            <v>1252800</v>
          </cell>
          <cell r="J706">
            <v>2800</v>
          </cell>
          <cell r="K706">
            <v>4.42</v>
          </cell>
          <cell r="N706">
            <v>4.42</v>
          </cell>
        </row>
        <row r="707">
          <cell r="I707">
            <v>1252801</v>
          </cell>
          <cell r="K707">
            <v>4.67</v>
          </cell>
          <cell r="L707">
            <v>0.13</v>
          </cell>
          <cell r="N707">
            <v>4.54</v>
          </cell>
          <cell r="O707">
            <v>0.13</v>
          </cell>
        </row>
        <row r="708">
          <cell r="I708">
            <v>1252802</v>
          </cell>
          <cell r="K708">
            <v>4.67</v>
          </cell>
          <cell r="L708">
            <v>0.13</v>
          </cell>
          <cell r="M708">
            <v>4.54</v>
          </cell>
          <cell r="O708">
            <v>4.67</v>
          </cell>
        </row>
        <row r="709">
          <cell r="I709">
            <v>1252803</v>
          </cell>
          <cell r="K709" t="str">
            <v>*********</v>
          </cell>
          <cell r="L709" t="str">
            <v>*********</v>
          </cell>
          <cell r="M709" t="str">
            <v>*********</v>
          </cell>
          <cell r="N709" t="str">
            <v>*********</v>
          </cell>
          <cell r="O709" t="str">
            <v>*********</v>
          </cell>
        </row>
        <row r="710">
          <cell r="J710" t="str">
            <v>VU-150A</v>
          </cell>
          <cell r="K710" t="str">
            <v>掘削（砂無）</v>
          </cell>
        </row>
        <row r="711">
          <cell r="J711" t="str">
            <v>管底</v>
          </cell>
          <cell r="K711" t="str">
            <v>掘削（砂有）</v>
          </cell>
          <cell r="L711" t="str">
            <v>砂180ﾟ</v>
          </cell>
          <cell r="M711" t="str">
            <v>砕石埋戻</v>
          </cell>
          <cell r="N711" t="str">
            <v>埋戻し</v>
          </cell>
          <cell r="O711" t="str">
            <v>残土処分</v>
          </cell>
        </row>
        <row r="712">
          <cell r="I712">
            <v>1500299</v>
          </cell>
          <cell r="K712" t="str">
            <v>*********</v>
          </cell>
          <cell r="L712" t="str">
            <v>*********</v>
          </cell>
          <cell r="M712" t="str">
            <v>*********</v>
          </cell>
          <cell r="N712" t="str">
            <v>*********</v>
          </cell>
          <cell r="O712" t="str">
            <v>*********</v>
          </cell>
        </row>
        <row r="713">
          <cell r="I713">
            <v>1500300</v>
          </cell>
          <cell r="J713">
            <v>300</v>
          </cell>
          <cell r="K713">
            <v>0.17</v>
          </cell>
          <cell r="N713">
            <v>0.17</v>
          </cell>
        </row>
        <row r="714">
          <cell r="I714">
            <v>1500301</v>
          </cell>
          <cell r="K714">
            <v>0.23</v>
          </cell>
          <cell r="L714">
            <v>0.1</v>
          </cell>
          <cell r="N714">
            <v>0.13</v>
          </cell>
          <cell r="O714">
            <v>0.1</v>
          </cell>
        </row>
        <row r="715">
          <cell r="I715">
            <v>1500302</v>
          </cell>
          <cell r="K715">
            <v>0.23</v>
          </cell>
          <cell r="L715">
            <v>0.1</v>
          </cell>
          <cell r="M715">
            <v>0.13</v>
          </cell>
          <cell r="O715">
            <v>0.23</v>
          </cell>
        </row>
        <row r="716">
          <cell r="I716">
            <v>1500350</v>
          </cell>
          <cell r="J716">
            <v>350</v>
          </cell>
          <cell r="K716">
            <v>0.2</v>
          </cell>
          <cell r="N716">
            <v>0.2</v>
          </cell>
        </row>
        <row r="717">
          <cell r="I717">
            <v>1500351</v>
          </cell>
          <cell r="K717">
            <v>0.25</v>
          </cell>
          <cell r="L717">
            <v>0.1</v>
          </cell>
          <cell r="N717">
            <v>0.15</v>
          </cell>
          <cell r="O717">
            <v>0.1</v>
          </cell>
        </row>
        <row r="718">
          <cell r="I718">
            <v>1500352</v>
          </cell>
          <cell r="K718">
            <v>0.25</v>
          </cell>
          <cell r="L718">
            <v>0.1</v>
          </cell>
          <cell r="M718">
            <v>0.15</v>
          </cell>
          <cell r="O718">
            <v>0.25</v>
          </cell>
        </row>
        <row r="719">
          <cell r="I719">
            <v>1500400</v>
          </cell>
          <cell r="J719">
            <v>400</v>
          </cell>
          <cell r="K719">
            <v>0.23</v>
          </cell>
          <cell r="N719">
            <v>0.23</v>
          </cell>
        </row>
        <row r="720">
          <cell r="I720">
            <v>1500401</v>
          </cell>
          <cell r="K720">
            <v>0.28000000000000003</v>
          </cell>
          <cell r="L720">
            <v>0.1</v>
          </cell>
          <cell r="N720">
            <v>0.18</v>
          </cell>
          <cell r="O720">
            <v>0.1</v>
          </cell>
        </row>
        <row r="721">
          <cell r="I721">
            <v>1500402</v>
          </cell>
          <cell r="K721">
            <v>0.28000000000000003</v>
          </cell>
          <cell r="L721">
            <v>0.1</v>
          </cell>
          <cell r="M721">
            <v>0.18</v>
          </cell>
          <cell r="O721">
            <v>0.28000000000000003</v>
          </cell>
        </row>
        <row r="722">
          <cell r="I722">
            <v>1500450</v>
          </cell>
          <cell r="J722">
            <v>450</v>
          </cell>
          <cell r="K722">
            <v>0.25</v>
          </cell>
          <cell r="N722">
            <v>0.25</v>
          </cell>
        </row>
        <row r="723">
          <cell r="I723">
            <v>1500451</v>
          </cell>
          <cell r="K723">
            <v>0.31</v>
          </cell>
          <cell r="L723">
            <v>0.1</v>
          </cell>
          <cell r="N723">
            <v>0.21</v>
          </cell>
          <cell r="O723">
            <v>0.1</v>
          </cell>
        </row>
        <row r="724">
          <cell r="I724">
            <v>1500452</v>
          </cell>
          <cell r="K724">
            <v>0.31</v>
          </cell>
          <cell r="L724">
            <v>0.1</v>
          </cell>
          <cell r="M724">
            <v>0.21</v>
          </cell>
          <cell r="O724">
            <v>0.31</v>
          </cell>
        </row>
        <row r="725">
          <cell r="I725">
            <v>1500500</v>
          </cell>
          <cell r="J725">
            <v>500</v>
          </cell>
          <cell r="K725">
            <v>0.28000000000000003</v>
          </cell>
          <cell r="N725">
            <v>0.28000000000000003</v>
          </cell>
        </row>
        <row r="726">
          <cell r="I726">
            <v>1500501</v>
          </cell>
          <cell r="K726">
            <v>0.34</v>
          </cell>
          <cell r="L726">
            <v>0.1</v>
          </cell>
          <cell r="N726">
            <v>0.24</v>
          </cell>
          <cell r="O726">
            <v>0.1</v>
          </cell>
        </row>
        <row r="727">
          <cell r="I727">
            <v>1500502</v>
          </cell>
          <cell r="K727">
            <v>0.34</v>
          </cell>
          <cell r="L727">
            <v>0.1</v>
          </cell>
          <cell r="M727">
            <v>0.24</v>
          </cell>
          <cell r="O727">
            <v>0.34</v>
          </cell>
        </row>
        <row r="728">
          <cell r="I728">
            <v>1500550</v>
          </cell>
          <cell r="J728">
            <v>550</v>
          </cell>
          <cell r="K728">
            <v>0.31</v>
          </cell>
          <cell r="N728">
            <v>0.31</v>
          </cell>
        </row>
        <row r="729">
          <cell r="I729">
            <v>1500551</v>
          </cell>
          <cell r="K729">
            <v>0.37</v>
          </cell>
          <cell r="L729">
            <v>0.1</v>
          </cell>
          <cell r="N729">
            <v>0.27</v>
          </cell>
          <cell r="O729">
            <v>0.1</v>
          </cell>
        </row>
        <row r="730">
          <cell r="I730">
            <v>1500552</v>
          </cell>
          <cell r="K730">
            <v>0.37</v>
          </cell>
          <cell r="L730">
            <v>0.1</v>
          </cell>
          <cell r="M730">
            <v>0.27</v>
          </cell>
          <cell r="O730">
            <v>0.37</v>
          </cell>
        </row>
        <row r="731">
          <cell r="I731">
            <v>1500600</v>
          </cell>
          <cell r="J731">
            <v>600</v>
          </cell>
          <cell r="K731">
            <v>0.34</v>
          </cell>
          <cell r="N731">
            <v>0.34</v>
          </cell>
        </row>
        <row r="732">
          <cell r="I732">
            <v>1500601</v>
          </cell>
          <cell r="K732">
            <v>0.4</v>
          </cell>
          <cell r="L732">
            <v>0.1</v>
          </cell>
          <cell r="N732">
            <v>0.3</v>
          </cell>
          <cell r="O732">
            <v>0.1</v>
          </cell>
        </row>
        <row r="733">
          <cell r="I733">
            <v>1500602</v>
          </cell>
          <cell r="K733">
            <v>0.4</v>
          </cell>
          <cell r="L733">
            <v>0.1</v>
          </cell>
          <cell r="M733">
            <v>0.3</v>
          </cell>
          <cell r="O733">
            <v>0.4</v>
          </cell>
        </row>
        <row r="734">
          <cell r="I734">
            <v>1500650</v>
          </cell>
          <cell r="J734">
            <v>650</v>
          </cell>
          <cell r="K734">
            <v>0.37</v>
          </cell>
          <cell r="N734">
            <v>0.37</v>
          </cell>
        </row>
        <row r="735">
          <cell r="I735">
            <v>1500651</v>
          </cell>
          <cell r="K735">
            <v>0.42</v>
          </cell>
          <cell r="L735">
            <v>0.1</v>
          </cell>
          <cell r="N735">
            <v>0.32</v>
          </cell>
          <cell r="O735">
            <v>0.1</v>
          </cell>
        </row>
        <row r="736">
          <cell r="I736">
            <v>1500652</v>
          </cell>
          <cell r="K736">
            <v>0.42</v>
          </cell>
          <cell r="L736">
            <v>0.1</v>
          </cell>
          <cell r="M736">
            <v>0.32</v>
          </cell>
          <cell r="O736">
            <v>0.42</v>
          </cell>
        </row>
        <row r="737">
          <cell r="I737">
            <v>1500700</v>
          </cell>
          <cell r="J737">
            <v>700</v>
          </cell>
          <cell r="K737">
            <v>0.4</v>
          </cell>
          <cell r="N737">
            <v>0.4</v>
          </cell>
        </row>
        <row r="738">
          <cell r="I738">
            <v>1500701</v>
          </cell>
          <cell r="K738">
            <v>0.45</v>
          </cell>
          <cell r="L738">
            <v>0.1</v>
          </cell>
          <cell r="N738">
            <v>0.35</v>
          </cell>
          <cell r="O738">
            <v>0.1</v>
          </cell>
        </row>
        <row r="739">
          <cell r="I739">
            <v>1500702</v>
          </cell>
          <cell r="K739">
            <v>0.45</v>
          </cell>
          <cell r="L739">
            <v>0.1</v>
          </cell>
          <cell r="M739">
            <v>0.35</v>
          </cell>
          <cell r="O739">
            <v>0.45</v>
          </cell>
        </row>
        <row r="740">
          <cell r="I740">
            <v>1500750</v>
          </cell>
          <cell r="J740">
            <v>750</v>
          </cell>
          <cell r="K740">
            <v>0.42</v>
          </cell>
          <cell r="N740">
            <v>0.42</v>
          </cell>
        </row>
        <row r="741">
          <cell r="I741">
            <v>1500751</v>
          </cell>
          <cell r="K741">
            <v>0.48</v>
          </cell>
          <cell r="L741">
            <v>0.1</v>
          </cell>
          <cell r="N741">
            <v>0.38</v>
          </cell>
          <cell r="O741">
            <v>0.1</v>
          </cell>
        </row>
        <row r="742">
          <cell r="I742">
            <v>1500752</v>
          </cell>
          <cell r="K742">
            <v>0.48</v>
          </cell>
          <cell r="L742">
            <v>0.1</v>
          </cell>
          <cell r="M742">
            <v>0.38</v>
          </cell>
          <cell r="O742">
            <v>0.48</v>
          </cell>
        </row>
        <row r="743">
          <cell r="I743">
            <v>1500800</v>
          </cell>
          <cell r="J743">
            <v>800</v>
          </cell>
          <cell r="K743">
            <v>0.45</v>
          </cell>
          <cell r="N743">
            <v>0.45</v>
          </cell>
        </row>
        <row r="744">
          <cell r="I744">
            <v>1500801</v>
          </cell>
          <cell r="K744">
            <v>0.51</v>
          </cell>
          <cell r="L744">
            <v>0.1</v>
          </cell>
          <cell r="N744">
            <v>0.41</v>
          </cell>
          <cell r="O744">
            <v>0.1</v>
          </cell>
        </row>
        <row r="745">
          <cell r="I745">
            <v>1500802</v>
          </cell>
          <cell r="K745">
            <v>0.51</v>
          </cell>
          <cell r="L745">
            <v>0.1</v>
          </cell>
          <cell r="M745">
            <v>0.41</v>
          </cell>
          <cell r="O745">
            <v>0.51</v>
          </cell>
        </row>
        <row r="746">
          <cell r="I746">
            <v>1500850</v>
          </cell>
          <cell r="J746">
            <v>850</v>
          </cell>
          <cell r="K746">
            <v>0.48</v>
          </cell>
          <cell r="N746">
            <v>0.48</v>
          </cell>
        </row>
        <row r="747">
          <cell r="I747">
            <v>1500851</v>
          </cell>
          <cell r="K747">
            <v>0.54</v>
          </cell>
          <cell r="L747">
            <v>0.1</v>
          </cell>
          <cell r="N747">
            <v>0.44</v>
          </cell>
          <cell r="O747">
            <v>0.1</v>
          </cell>
        </row>
        <row r="748">
          <cell r="I748">
            <v>1500852</v>
          </cell>
          <cell r="K748">
            <v>0.54</v>
          </cell>
          <cell r="L748">
            <v>0.1</v>
          </cell>
          <cell r="M748">
            <v>0.44</v>
          </cell>
          <cell r="O748">
            <v>0.54</v>
          </cell>
        </row>
        <row r="749">
          <cell r="I749">
            <v>1500900</v>
          </cell>
          <cell r="J749">
            <v>900</v>
          </cell>
          <cell r="K749">
            <v>0.51</v>
          </cell>
          <cell r="N749">
            <v>0.51</v>
          </cell>
        </row>
        <row r="750">
          <cell r="I750">
            <v>1500901</v>
          </cell>
          <cell r="K750">
            <v>0.97</v>
          </cell>
          <cell r="L750">
            <v>0.18</v>
          </cell>
          <cell r="N750">
            <v>0.79</v>
          </cell>
          <cell r="O750">
            <v>0.18</v>
          </cell>
        </row>
        <row r="751">
          <cell r="I751">
            <v>1500902</v>
          </cell>
          <cell r="K751">
            <v>0.97</v>
          </cell>
          <cell r="L751">
            <v>0.18</v>
          </cell>
          <cell r="M751">
            <v>0.79</v>
          </cell>
          <cell r="O751">
            <v>0.97</v>
          </cell>
        </row>
        <row r="752">
          <cell r="I752">
            <v>1500950</v>
          </cell>
          <cell r="J752">
            <v>950</v>
          </cell>
          <cell r="K752">
            <v>0.54</v>
          </cell>
          <cell r="N752">
            <v>0.54</v>
          </cell>
        </row>
        <row r="753">
          <cell r="I753">
            <v>1500951</v>
          </cell>
          <cell r="K753">
            <v>1.01</v>
          </cell>
          <cell r="L753">
            <v>0.18</v>
          </cell>
          <cell r="N753">
            <v>0.83</v>
          </cell>
          <cell r="O753">
            <v>0.18</v>
          </cell>
        </row>
        <row r="754">
          <cell r="I754">
            <v>1500952</v>
          </cell>
          <cell r="K754">
            <v>1.01</v>
          </cell>
          <cell r="L754">
            <v>0.18</v>
          </cell>
          <cell r="M754">
            <v>0.83</v>
          </cell>
          <cell r="O754">
            <v>1.01</v>
          </cell>
        </row>
        <row r="755">
          <cell r="I755">
            <v>1501000</v>
          </cell>
          <cell r="J755">
            <v>1000</v>
          </cell>
          <cell r="K755">
            <v>0.97</v>
          </cell>
          <cell r="N755">
            <v>0.97</v>
          </cell>
        </row>
        <row r="756">
          <cell r="I756">
            <v>1501001</v>
          </cell>
          <cell r="K756">
            <v>1.06</v>
          </cell>
          <cell r="L756">
            <v>0.18</v>
          </cell>
          <cell r="N756">
            <v>0.88</v>
          </cell>
          <cell r="O756">
            <v>0.18</v>
          </cell>
        </row>
        <row r="757">
          <cell r="I757">
            <v>1501002</v>
          </cell>
          <cell r="K757">
            <v>1.06</v>
          </cell>
          <cell r="L757">
            <v>0.18</v>
          </cell>
          <cell r="M757">
            <v>0.88</v>
          </cell>
          <cell r="O757">
            <v>1.06</v>
          </cell>
        </row>
        <row r="758">
          <cell r="I758">
            <v>1501050</v>
          </cell>
          <cell r="J758">
            <v>1050</v>
          </cell>
          <cell r="K758">
            <v>1.01</v>
          </cell>
          <cell r="N758">
            <v>1.01</v>
          </cell>
        </row>
        <row r="759">
          <cell r="I759">
            <v>1501051</v>
          </cell>
          <cell r="K759">
            <v>1.1100000000000001</v>
          </cell>
          <cell r="L759">
            <v>0.18</v>
          </cell>
          <cell r="N759">
            <v>0.93</v>
          </cell>
          <cell r="O759">
            <v>0.18</v>
          </cell>
        </row>
        <row r="760">
          <cell r="I760">
            <v>1501052</v>
          </cell>
          <cell r="K760">
            <v>1.1100000000000001</v>
          </cell>
          <cell r="L760">
            <v>0.18</v>
          </cell>
          <cell r="M760">
            <v>0.93</v>
          </cell>
          <cell r="O760">
            <v>1.1100000000000001</v>
          </cell>
        </row>
        <row r="761">
          <cell r="I761">
            <v>1501100</v>
          </cell>
          <cell r="J761">
            <v>1100</v>
          </cell>
          <cell r="K761">
            <v>1.06</v>
          </cell>
          <cell r="N761">
            <v>1.06</v>
          </cell>
        </row>
        <row r="762">
          <cell r="I762">
            <v>1501101</v>
          </cell>
          <cell r="K762">
            <v>1.1599999999999999</v>
          </cell>
          <cell r="L762">
            <v>0.18</v>
          </cell>
          <cell r="N762">
            <v>0.98</v>
          </cell>
          <cell r="O762">
            <v>0.18</v>
          </cell>
        </row>
        <row r="763">
          <cell r="I763">
            <v>1501102</v>
          </cell>
          <cell r="K763">
            <v>1.1599999999999999</v>
          </cell>
          <cell r="L763">
            <v>0.18</v>
          </cell>
          <cell r="M763">
            <v>0.98</v>
          </cell>
          <cell r="O763">
            <v>1.1599999999999999</v>
          </cell>
        </row>
        <row r="764">
          <cell r="I764">
            <v>1501150</v>
          </cell>
          <cell r="J764">
            <v>1150</v>
          </cell>
          <cell r="K764">
            <v>1.1100000000000001</v>
          </cell>
          <cell r="N764">
            <v>1.1100000000000001</v>
          </cell>
        </row>
        <row r="765">
          <cell r="I765">
            <v>1501151</v>
          </cell>
          <cell r="K765">
            <v>1.21</v>
          </cell>
          <cell r="L765">
            <v>0.18</v>
          </cell>
          <cell r="N765">
            <v>1.03</v>
          </cell>
          <cell r="O765">
            <v>0.18</v>
          </cell>
        </row>
        <row r="766">
          <cell r="I766">
            <v>1501152</v>
          </cell>
          <cell r="K766">
            <v>1.21</v>
          </cell>
          <cell r="L766">
            <v>0.18</v>
          </cell>
          <cell r="M766">
            <v>1.03</v>
          </cell>
          <cell r="O766">
            <v>1.21</v>
          </cell>
        </row>
        <row r="767">
          <cell r="I767">
            <v>1501200</v>
          </cell>
          <cell r="J767">
            <v>1200</v>
          </cell>
          <cell r="K767">
            <v>1.1599999999999999</v>
          </cell>
          <cell r="N767">
            <v>1.1599999999999999</v>
          </cell>
        </row>
        <row r="768">
          <cell r="I768">
            <v>1501201</v>
          </cell>
          <cell r="K768">
            <v>1.25</v>
          </cell>
          <cell r="L768">
            <v>0.18</v>
          </cell>
          <cell r="N768">
            <v>1.07</v>
          </cell>
          <cell r="O768">
            <v>0.18</v>
          </cell>
        </row>
        <row r="769">
          <cell r="I769">
            <v>1501202</v>
          </cell>
          <cell r="K769">
            <v>1.25</v>
          </cell>
          <cell r="L769">
            <v>0.18</v>
          </cell>
          <cell r="M769">
            <v>1.07</v>
          </cell>
          <cell r="O769">
            <v>1.25</v>
          </cell>
        </row>
        <row r="770">
          <cell r="I770">
            <v>1501250</v>
          </cell>
          <cell r="J770">
            <v>1250</v>
          </cell>
          <cell r="K770">
            <v>1.21</v>
          </cell>
          <cell r="N770">
            <v>1.21</v>
          </cell>
        </row>
        <row r="771">
          <cell r="I771">
            <v>1501251</v>
          </cell>
          <cell r="K771">
            <v>1.3</v>
          </cell>
          <cell r="L771">
            <v>0.18</v>
          </cell>
          <cell r="N771">
            <v>1.1200000000000001</v>
          </cell>
          <cell r="O771">
            <v>0.18</v>
          </cell>
        </row>
        <row r="772">
          <cell r="I772">
            <v>1501252</v>
          </cell>
          <cell r="K772">
            <v>1.3</v>
          </cell>
          <cell r="L772">
            <v>0.18</v>
          </cell>
          <cell r="M772">
            <v>1.1200000000000001</v>
          </cell>
          <cell r="O772">
            <v>1.3</v>
          </cell>
        </row>
        <row r="773">
          <cell r="I773">
            <v>1501300</v>
          </cell>
          <cell r="J773">
            <v>1300</v>
          </cell>
          <cell r="K773">
            <v>1.25</v>
          </cell>
          <cell r="N773">
            <v>1.25</v>
          </cell>
        </row>
        <row r="774">
          <cell r="I774">
            <v>1501301</v>
          </cell>
          <cell r="K774">
            <v>1.35</v>
          </cell>
          <cell r="L774">
            <v>0.18</v>
          </cell>
          <cell r="N774">
            <v>1.17</v>
          </cell>
          <cell r="O774">
            <v>0.18</v>
          </cell>
        </row>
        <row r="775">
          <cell r="I775">
            <v>1501302</v>
          </cell>
          <cell r="K775">
            <v>1.35</v>
          </cell>
          <cell r="L775">
            <v>0.18</v>
          </cell>
          <cell r="M775">
            <v>1.17</v>
          </cell>
          <cell r="O775">
            <v>1.35</v>
          </cell>
        </row>
        <row r="776">
          <cell r="I776">
            <v>1501350</v>
          </cell>
          <cell r="J776">
            <v>1350</v>
          </cell>
          <cell r="K776">
            <v>1.3</v>
          </cell>
          <cell r="N776">
            <v>1.3</v>
          </cell>
        </row>
        <row r="777">
          <cell r="I777">
            <v>1501351</v>
          </cell>
          <cell r="K777">
            <v>1.4</v>
          </cell>
          <cell r="L777">
            <v>0.18</v>
          </cell>
          <cell r="N777">
            <v>1.22</v>
          </cell>
          <cell r="O777">
            <v>0.18</v>
          </cell>
        </row>
        <row r="778">
          <cell r="I778">
            <v>1501352</v>
          </cell>
          <cell r="K778">
            <v>1.4</v>
          </cell>
          <cell r="L778">
            <v>0.18</v>
          </cell>
          <cell r="M778">
            <v>1.22</v>
          </cell>
          <cell r="O778">
            <v>1.4</v>
          </cell>
        </row>
        <row r="779">
          <cell r="I779">
            <v>1501400</v>
          </cell>
          <cell r="J779">
            <v>1400</v>
          </cell>
          <cell r="K779">
            <v>1.35</v>
          </cell>
          <cell r="N779">
            <v>1.35</v>
          </cell>
        </row>
        <row r="780">
          <cell r="I780">
            <v>1501401</v>
          </cell>
          <cell r="K780">
            <v>1.45</v>
          </cell>
          <cell r="L780">
            <v>0.18</v>
          </cell>
          <cell r="N780">
            <v>1.27</v>
          </cell>
          <cell r="O780">
            <v>0.18</v>
          </cell>
        </row>
        <row r="781">
          <cell r="I781">
            <v>1501402</v>
          </cell>
          <cell r="K781">
            <v>1.45</v>
          </cell>
          <cell r="L781">
            <v>0.18</v>
          </cell>
          <cell r="M781">
            <v>1.27</v>
          </cell>
          <cell r="O781">
            <v>1.45</v>
          </cell>
        </row>
        <row r="782">
          <cell r="I782">
            <v>1501450</v>
          </cell>
          <cell r="J782">
            <v>1450</v>
          </cell>
          <cell r="K782">
            <v>1.4</v>
          </cell>
          <cell r="N782">
            <v>1.4</v>
          </cell>
        </row>
        <row r="783">
          <cell r="I783">
            <v>1501451</v>
          </cell>
          <cell r="K783">
            <v>1.5</v>
          </cell>
          <cell r="L783">
            <v>0.18</v>
          </cell>
          <cell r="N783">
            <v>1.32</v>
          </cell>
          <cell r="O783">
            <v>0.18</v>
          </cell>
        </row>
        <row r="784">
          <cell r="I784">
            <v>1501452</v>
          </cell>
          <cell r="K784">
            <v>1.5</v>
          </cell>
          <cell r="L784">
            <v>0.18</v>
          </cell>
          <cell r="M784">
            <v>1.32</v>
          </cell>
          <cell r="O784">
            <v>1.5</v>
          </cell>
        </row>
        <row r="785">
          <cell r="I785">
            <v>1501500</v>
          </cell>
          <cell r="J785">
            <v>1500</v>
          </cell>
          <cell r="K785">
            <v>1.45</v>
          </cell>
          <cell r="N785">
            <v>1.45</v>
          </cell>
        </row>
        <row r="786">
          <cell r="I786">
            <v>1501501</v>
          </cell>
          <cell r="K786">
            <v>1.54</v>
          </cell>
          <cell r="L786">
            <v>0.18</v>
          </cell>
          <cell r="N786">
            <v>1.36</v>
          </cell>
          <cell r="O786">
            <v>0.18</v>
          </cell>
        </row>
        <row r="787">
          <cell r="I787">
            <v>1501502</v>
          </cell>
          <cell r="K787">
            <v>1.54</v>
          </cell>
          <cell r="L787">
            <v>0.18</v>
          </cell>
          <cell r="M787">
            <v>1.36</v>
          </cell>
          <cell r="O787">
            <v>1.54</v>
          </cell>
        </row>
        <row r="788">
          <cell r="I788">
            <v>1501600</v>
          </cell>
          <cell r="J788">
            <v>1600</v>
          </cell>
          <cell r="K788">
            <v>1.54</v>
          </cell>
          <cell r="N788">
            <v>1.54</v>
          </cell>
        </row>
        <row r="789">
          <cell r="I789">
            <v>1501601</v>
          </cell>
          <cell r="K789">
            <v>1.64</v>
          </cell>
          <cell r="L789">
            <v>0.18</v>
          </cell>
          <cell r="N789">
            <v>1.46</v>
          </cell>
          <cell r="O789">
            <v>0.18</v>
          </cell>
        </row>
        <row r="790">
          <cell r="I790">
            <v>1501602</v>
          </cell>
          <cell r="K790">
            <v>1.64</v>
          </cell>
          <cell r="L790">
            <v>0.18</v>
          </cell>
          <cell r="M790">
            <v>1.46</v>
          </cell>
          <cell r="O790">
            <v>1.64</v>
          </cell>
        </row>
        <row r="791">
          <cell r="I791">
            <v>1501700</v>
          </cell>
          <cell r="J791">
            <v>1700</v>
          </cell>
          <cell r="K791">
            <v>1.64</v>
          </cell>
          <cell r="N791">
            <v>1.64</v>
          </cell>
        </row>
        <row r="792">
          <cell r="I792">
            <v>1501701</v>
          </cell>
          <cell r="K792">
            <v>1.74</v>
          </cell>
          <cell r="L792">
            <v>0.18</v>
          </cell>
          <cell r="N792">
            <v>1.56</v>
          </cell>
          <cell r="O792">
            <v>0.18</v>
          </cell>
        </row>
        <row r="793">
          <cell r="I793">
            <v>1501702</v>
          </cell>
          <cell r="K793">
            <v>1.74</v>
          </cell>
          <cell r="L793">
            <v>0.18</v>
          </cell>
          <cell r="M793">
            <v>1.56</v>
          </cell>
          <cell r="O793">
            <v>1.74</v>
          </cell>
        </row>
        <row r="794">
          <cell r="I794">
            <v>1501800</v>
          </cell>
          <cell r="J794">
            <v>1800</v>
          </cell>
          <cell r="K794">
            <v>1.74</v>
          </cell>
          <cell r="N794">
            <v>1.74</v>
          </cell>
        </row>
        <row r="795">
          <cell r="I795">
            <v>1501801</v>
          </cell>
          <cell r="K795">
            <v>1.83</v>
          </cell>
          <cell r="L795">
            <v>0.18</v>
          </cell>
          <cell r="N795">
            <v>1.65</v>
          </cell>
          <cell r="O795">
            <v>0.18</v>
          </cell>
        </row>
        <row r="796">
          <cell r="I796">
            <v>1501802</v>
          </cell>
          <cell r="K796">
            <v>1.83</v>
          </cell>
          <cell r="L796">
            <v>0.18</v>
          </cell>
          <cell r="M796">
            <v>1.65</v>
          </cell>
          <cell r="O796">
            <v>1.83</v>
          </cell>
        </row>
        <row r="797">
          <cell r="I797">
            <v>1501900</v>
          </cell>
          <cell r="J797">
            <v>1900</v>
          </cell>
          <cell r="K797">
            <v>1.83</v>
          </cell>
          <cell r="N797">
            <v>1.83</v>
          </cell>
        </row>
        <row r="798">
          <cell r="I798">
            <v>1501901</v>
          </cell>
          <cell r="K798">
            <v>2.73</v>
          </cell>
          <cell r="L798">
            <v>0.15</v>
          </cell>
          <cell r="N798">
            <v>2.58</v>
          </cell>
          <cell r="O798">
            <v>0.15</v>
          </cell>
        </row>
        <row r="799">
          <cell r="I799">
            <v>1501902</v>
          </cell>
          <cell r="K799">
            <v>2.73</v>
          </cell>
          <cell r="L799">
            <v>0.15</v>
          </cell>
          <cell r="M799">
            <v>2.58</v>
          </cell>
          <cell r="O799">
            <v>2.73</v>
          </cell>
        </row>
        <row r="800">
          <cell r="I800">
            <v>1502000</v>
          </cell>
          <cell r="J800">
            <v>2000</v>
          </cell>
          <cell r="K800">
            <v>2.73</v>
          </cell>
          <cell r="N800">
            <v>2.73</v>
          </cell>
        </row>
        <row r="801">
          <cell r="I801">
            <v>1502001</v>
          </cell>
          <cell r="K801">
            <v>2.93</v>
          </cell>
          <cell r="L801">
            <v>0.15</v>
          </cell>
          <cell r="N801">
            <v>2.78</v>
          </cell>
          <cell r="O801">
            <v>0.15</v>
          </cell>
        </row>
        <row r="802">
          <cell r="I802">
            <v>1502002</v>
          </cell>
          <cell r="K802">
            <v>2.93</v>
          </cell>
          <cell r="L802">
            <v>0.15</v>
          </cell>
          <cell r="M802">
            <v>2.78</v>
          </cell>
          <cell r="O802">
            <v>2.93</v>
          </cell>
        </row>
        <row r="803">
          <cell r="I803">
            <v>1502100</v>
          </cell>
          <cell r="J803">
            <v>2100</v>
          </cell>
          <cell r="K803">
            <v>2.93</v>
          </cell>
          <cell r="N803">
            <v>2.93</v>
          </cell>
        </row>
        <row r="804">
          <cell r="I804">
            <v>1502101</v>
          </cell>
          <cell r="K804">
            <v>3.14</v>
          </cell>
          <cell r="L804">
            <v>0.15</v>
          </cell>
          <cell r="N804">
            <v>2.99</v>
          </cell>
          <cell r="O804">
            <v>0.15</v>
          </cell>
        </row>
        <row r="805">
          <cell r="I805">
            <v>1502102</v>
          </cell>
          <cell r="K805">
            <v>3.14</v>
          </cell>
          <cell r="L805">
            <v>0.15</v>
          </cell>
          <cell r="M805">
            <v>2.99</v>
          </cell>
          <cell r="O805">
            <v>3.14</v>
          </cell>
        </row>
        <row r="806">
          <cell r="I806">
            <v>1502200</v>
          </cell>
          <cell r="J806">
            <v>2200</v>
          </cell>
          <cell r="K806">
            <v>3.14</v>
          </cell>
          <cell r="N806">
            <v>3.14</v>
          </cell>
        </row>
        <row r="807">
          <cell r="I807">
            <v>1502201</v>
          </cell>
          <cell r="K807">
            <v>3.35</v>
          </cell>
          <cell r="L807">
            <v>0.15</v>
          </cell>
          <cell r="N807">
            <v>3.2</v>
          </cell>
          <cell r="O807">
            <v>0.15</v>
          </cell>
        </row>
        <row r="808">
          <cell r="I808">
            <v>1502202</v>
          </cell>
          <cell r="K808">
            <v>3.35</v>
          </cell>
          <cell r="L808">
            <v>0.15</v>
          </cell>
          <cell r="M808">
            <v>3.2</v>
          </cell>
          <cell r="O808">
            <v>3.35</v>
          </cell>
        </row>
        <row r="809">
          <cell r="I809">
            <v>1502300</v>
          </cell>
          <cell r="J809">
            <v>2300</v>
          </cell>
          <cell r="K809">
            <v>3.35</v>
          </cell>
          <cell r="N809">
            <v>3.35</v>
          </cell>
        </row>
        <row r="810">
          <cell r="I810">
            <v>1502301</v>
          </cell>
          <cell r="K810">
            <v>3.56</v>
          </cell>
          <cell r="L810">
            <v>0.15</v>
          </cell>
          <cell r="N810">
            <v>3.41</v>
          </cell>
          <cell r="O810">
            <v>0.15</v>
          </cell>
        </row>
        <row r="811">
          <cell r="I811">
            <v>1502302</v>
          </cell>
          <cell r="K811">
            <v>3.56</v>
          </cell>
          <cell r="L811">
            <v>0.15</v>
          </cell>
          <cell r="M811">
            <v>3.41</v>
          </cell>
          <cell r="O811">
            <v>3.56</v>
          </cell>
        </row>
        <row r="812">
          <cell r="I812">
            <v>1502400</v>
          </cell>
          <cell r="J812">
            <v>2400</v>
          </cell>
          <cell r="K812">
            <v>3.56</v>
          </cell>
          <cell r="N812">
            <v>3.56</v>
          </cell>
        </row>
        <row r="813">
          <cell r="I813">
            <v>1502401</v>
          </cell>
          <cell r="K813">
            <v>3.79</v>
          </cell>
          <cell r="L813">
            <v>0.15</v>
          </cell>
          <cell r="N813">
            <v>3.64</v>
          </cell>
          <cell r="O813">
            <v>0.15</v>
          </cell>
        </row>
        <row r="814">
          <cell r="I814">
            <v>1502402</v>
          </cell>
          <cell r="K814">
            <v>3.79</v>
          </cell>
          <cell r="L814">
            <v>0.15</v>
          </cell>
          <cell r="M814">
            <v>3.64</v>
          </cell>
          <cell r="O814">
            <v>3.79</v>
          </cell>
        </row>
        <row r="815">
          <cell r="I815">
            <v>1502500</v>
          </cell>
          <cell r="J815">
            <v>2500</v>
          </cell>
          <cell r="K815">
            <v>3.79</v>
          </cell>
          <cell r="N815">
            <v>3.79</v>
          </cell>
        </row>
        <row r="816">
          <cell r="I816">
            <v>1502501</v>
          </cell>
          <cell r="K816">
            <v>4.0199999999999996</v>
          </cell>
          <cell r="L816">
            <v>0.15</v>
          </cell>
          <cell r="N816">
            <v>3.87</v>
          </cell>
          <cell r="O816">
            <v>0.15</v>
          </cell>
        </row>
        <row r="817">
          <cell r="I817">
            <v>1502502</v>
          </cell>
          <cell r="K817">
            <v>4.0199999999999996</v>
          </cell>
          <cell r="L817">
            <v>0.15</v>
          </cell>
          <cell r="M817">
            <v>3.87</v>
          </cell>
          <cell r="O817">
            <v>4.0199999999999996</v>
          </cell>
        </row>
        <row r="818">
          <cell r="I818">
            <v>1502600</v>
          </cell>
          <cell r="J818">
            <v>2600</v>
          </cell>
          <cell r="K818">
            <v>4.0199999999999996</v>
          </cell>
          <cell r="N818">
            <v>4.0199999999999996</v>
          </cell>
        </row>
        <row r="819">
          <cell r="I819">
            <v>1502601</v>
          </cell>
          <cell r="K819">
            <v>4.25</v>
          </cell>
          <cell r="L819">
            <v>0.15</v>
          </cell>
          <cell r="N819">
            <v>4.0999999999999996</v>
          </cell>
          <cell r="O819">
            <v>0.15</v>
          </cell>
        </row>
        <row r="820">
          <cell r="I820">
            <v>1502602</v>
          </cell>
          <cell r="K820">
            <v>4.25</v>
          </cell>
          <cell r="L820">
            <v>0.15</v>
          </cell>
          <cell r="M820">
            <v>4.0999999999999996</v>
          </cell>
          <cell r="O820">
            <v>4.25</v>
          </cell>
        </row>
        <row r="821">
          <cell r="I821">
            <v>1502700</v>
          </cell>
          <cell r="J821">
            <v>2700</v>
          </cell>
          <cell r="K821">
            <v>4.25</v>
          </cell>
          <cell r="N821">
            <v>4.25</v>
          </cell>
        </row>
        <row r="822">
          <cell r="I822">
            <v>1502701</v>
          </cell>
          <cell r="K822">
            <v>4.49</v>
          </cell>
          <cell r="L822">
            <v>0.15</v>
          </cell>
          <cell r="N822">
            <v>4.34</v>
          </cell>
          <cell r="O822">
            <v>0.15</v>
          </cell>
        </row>
        <row r="823">
          <cell r="I823">
            <v>1502702</v>
          </cell>
          <cell r="K823">
            <v>4.49</v>
          </cell>
          <cell r="L823">
            <v>0.15</v>
          </cell>
          <cell r="M823">
            <v>4.34</v>
          </cell>
          <cell r="O823">
            <v>4.49</v>
          </cell>
        </row>
        <row r="824">
          <cell r="I824">
            <v>1502800</v>
          </cell>
          <cell r="J824">
            <v>2800</v>
          </cell>
          <cell r="K824">
            <v>4.49</v>
          </cell>
          <cell r="N824">
            <v>4.49</v>
          </cell>
        </row>
        <row r="825">
          <cell r="I825">
            <v>1502801</v>
          </cell>
          <cell r="K825">
            <v>4.74</v>
          </cell>
          <cell r="L825">
            <v>0.15</v>
          </cell>
          <cell r="N825">
            <v>4.59</v>
          </cell>
          <cell r="O825">
            <v>0.15</v>
          </cell>
        </row>
        <row r="826">
          <cell r="I826">
            <v>1502802</v>
          </cell>
          <cell r="K826">
            <v>4.74</v>
          </cell>
          <cell r="L826">
            <v>0.15</v>
          </cell>
          <cell r="M826">
            <v>4.59</v>
          </cell>
          <cell r="O826">
            <v>4.74</v>
          </cell>
        </row>
        <row r="827">
          <cell r="I827">
            <v>1502803</v>
          </cell>
          <cell r="K827" t="str">
            <v>*********</v>
          </cell>
          <cell r="L827" t="str">
            <v>*********</v>
          </cell>
          <cell r="M827" t="str">
            <v>*********</v>
          </cell>
          <cell r="N827" t="str">
            <v>*********</v>
          </cell>
          <cell r="O827" t="str">
            <v>*********</v>
          </cell>
        </row>
        <row r="828">
          <cell r="J828" t="str">
            <v>VU-200A</v>
          </cell>
          <cell r="K828" t="str">
            <v>掘削（砂無）</v>
          </cell>
        </row>
        <row r="829">
          <cell r="J829" t="str">
            <v>管底</v>
          </cell>
          <cell r="K829" t="str">
            <v>掘削（砂有）</v>
          </cell>
          <cell r="L829" t="str">
            <v>砂180ﾟ</v>
          </cell>
          <cell r="M829" t="str">
            <v>砕石埋戻</v>
          </cell>
          <cell r="N829" t="str">
            <v>埋戻し</v>
          </cell>
          <cell r="O829" t="str">
            <v>残土処分</v>
          </cell>
        </row>
        <row r="830">
          <cell r="I830">
            <v>2000299</v>
          </cell>
          <cell r="J830" t="str">
            <v>立上り</v>
          </cell>
          <cell r="K830" t="str">
            <v>*********</v>
          </cell>
          <cell r="L830" t="str">
            <v>*********</v>
          </cell>
          <cell r="M830" t="str">
            <v>*********</v>
          </cell>
          <cell r="N830" t="str">
            <v>*********</v>
          </cell>
          <cell r="O830" t="str">
            <v>*********</v>
          </cell>
        </row>
        <row r="831">
          <cell r="I831">
            <v>2000300</v>
          </cell>
          <cell r="J831">
            <v>300</v>
          </cell>
          <cell r="K831">
            <v>0.18</v>
          </cell>
          <cell r="N831">
            <v>0.18</v>
          </cell>
        </row>
        <row r="832">
          <cell r="I832">
            <v>2000301</v>
          </cell>
          <cell r="K832">
            <v>0.25</v>
          </cell>
          <cell r="L832">
            <v>0.13</v>
          </cell>
          <cell r="N832">
            <v>0.12</v>
          </cell>
          <cell r="O832">
            <v>0.13</v>
          </cell>
        </row>
        <row r="833">
          <cell r="I833">
            <v>2000302</v>
          </cell>
          <cell r="K833">
            <v>0.25</v>
          </cell>
          <cell r="L833">
            <v>0.13</v>
          </cell>
          <cell r="M833">
            <v>0.12</v>
          </cell>
          <cell r="O833">
            <v>0.25</v>
          </cell>
        </row>
        <row r="834">
          <cell r="I834">
            <v>2000350</v>
          </cell>
          <cell r="J834">
            <v>350</v>
          </cell>
          <cell r="K834">
            <v>0.22</v>
          </cell>
          <cell r="N834">
            <v>0.22</v>
          </cell>
        </row>
        <row r="835">
          <cell r="I835">
            <v>2000351</v>
          </cell>
          <cell r="K835">
            <v>0.28000000000000003</v>
          </cell>
          <cell r="L835">
            <v>0.13</v>
          </cell>
          <cell r="N835">
            <v>0.15</v>
          </cell>
          <cell r="O835">
            <v>0.13</v>
          </cell>
        </row>
        <row r="836">
          <cell r="I836">
            <v>2000352</v>
          </cell>
          <cell r="K836">
            <v>0.28000000000000003</v>
          </cell>
          <cell r="L836">
            <v>0.13</v>
          </cell>
          <cell r="M836">
            <v>0.15</v>
          </cell>
          <cell r="O836">
            <v>0.28000000000000003</v>
          </cell>
        </row>
        <row r="837">
          <cell r="I837">
            <v>2000400</v>
          </cell>
          <cell r="J837">
            <v>400</v>
          </cell>
          <cell r="K837">
            <v>0.25</v>
          </cell>
          <cell r="N837">
            <v>0.25</v>
          </cell>
        </row>
        <row r="838">
          <cell r="I838">
            <v>2000401</v>
          </cell>
          <cell r="K838">
            <v>0.31</v>
          </cell>
          <cell r="L838">
            <v>0.13</v>
          </cell>
          <cell r="N838">
            <v>0.18</v>
          </cell>
          <cell r="O838">
            <v>0.13</v>
          </cell>
        </row>
        <row r="839">
          <cell r="I839">
            <v>2000402</v>
          </cell>
          <cell r="K839">
            <v>0.31</v>
          </cell>
          <cell r="L839">
            <v>0.13</v>
          </cell>
          <cell r="M839">
            <v>0.18</v>
          </cell>
          <cell r="O839">
            <v>0.31</v>
          </cell>
        </row>
        <row r="840">
          <cell r="I840">
            <v>2000450</v>
          </cell>
          <cell r="J840">
            <v>450</v>
          </cell>
          <cell r="K840">
            <v>0.28000000000000003</v>
          </cell>
          <cell r="N840">
            <v>0.28000000000000003</v>
          </cell>
        </row>
        <row r="841">
          <cell r="I841">
            <v>2000451</v>
          </cell>
          <cell r="K841">
            <v>0.34</v>
          </cell>
          <cell r="L841">
            <v>0.13</v>
          </cell>
          <cell r="N841">
            <v>0.21</v>
          </cell>
          <cell r="O841">
            <v>0.13</v>
          </cell>
        </row>
        <row r="842">
          <cell r="I842">
            <v>2000452</v>
          </cell>
          <cell r="K842">
            <v>0.34</v>
          </cell>
          <cell r="L842">
            <v>0.13</v>
          </cell>
          <cell r="M842">
            <v>0.21</v>
          </cell>
          <cell r="O842">
            <v>0.34</v>
          </cell>
        </row>
        <row r="843">
          <cell r="I843">
            <v>2000500</v>
          </cell>
          <cell r="J843">
            <v>500</v>
          </cell>
          <cell r="K843">
            <v>0.31</v>
          </cell>
          <cell r="N843">
            <v>0.31</v>
          </cell>
        </row>
        <row r="844">
          <cell r="I844">
            <v>2000501</v>
          </cell>
          <cell r="K844">
            <v>0.37</v>
          </cell>
          <cell r="L844">
            <v>0.13</v>
          </cell>
          <cell r="N844">
            <v>0.24</v>
          </cell>
          <cell r="O844">
            <v>0.13</v>
          </cell>
        </row>
        <row r="845">
          <cell r="I845">
            <v>2000502</v>
          </cell>
          <cell r="K845">
            <v>0.37</v>
          </cell>
          <cell r="L845">
            <v>0.13</v>
          </cell>
          <cell r="M845">
            <v>0.24</v>
          </cell>
          <cell r="O845">
            <v>0.37</v>
          </cell>
        </row>
        <row r="846">
          <cell r="I846">
            <v>2000550</v>
          </cell>
          <cell r="J846">
            <v>550</v>
          </cell>
          <cell r="K846">
            <v>0.34</v>
          </cell>
          <cell r="N846">
            <v>0.34</v>
          </cell>
        </row>
        <row r="847">
          <cell r="I847">
            <v>2000551</v>
          </cell>
          <cell r="K847">
            <v>0.4</v>
          </cell>
          <cell r="L847">
            <v>0.13</v>
          </cell>
          <cell r="N847">
            <v>0.27</v>
          </cell>
          <cell r="O847">
            <v>0.13</v>
          </cell>
        </row>
        <row r="848">
          <cell r="I848">
            <v>2000552</v>
          </cell>
          <cell r="K848">
            <v>0.4</v>
          </cell>
          <cell r="L848">
            <v>0.13</v>
          </cell>
          <cell r="M848">
            <v>0.27</v>
          </cell>
          <cell r="O848">
            <v>0.4</v>
          </cell>
        </row>
        <row r="849">
          <cell r="I849">
            <v>2000600</v>
          </cell>
          <cell r="J849">
            <v>600</v>
          </cell>
          <cell r="K849">
            <v>0.37</v>
          </cell>
          <cell r="N849">
            <v>0.37</v>
          </cell>
        </row>
        <row r="850">
          <cell r="I850">
            <v>2000601</v>
          </cell>
          <cell r="K850">
            <v>0.43</v>
          </cell>
          <cell r="L850">
            <v>0.13</v>
          </cell>
          <cell r="N850">
            <v>0.3</v>
          </cell>
          <cell r="O850">
            <v>0.13</v>
          </cell>
        </row>
        <row r="851">
          <cell r="I851">
            <v>2000602</v>
          </cell>
          <cell r="K851">
            <v>0.43</v>
          </cell>
          <cell r="L851">
            <v>0.13</v>
          </cell>
          <cell r="M851">
            <v>0.3</v>
          </cell>
          <cell r="O851">
            <v>0.43</v>
          </cell>
        </row>
        <row r="852">
          <cell r="I852">
            <v>2000650</v>
          </cell>
          <cell r="J852">
            <v>650</v>
          </cell>
          <cell r="K852">
            <v>0.4</v>
          </cell>
          <cell r="N852">
            <v>0.4</v>
          </cell>
        </row>
        <row r="853">
          <cell r="I853">
            <v>2000651</v>
          </cell>
          <cell r="K853">
            <v>0.46</v>
          </cell>
          <cell r="L853">
            <v>0.13</v>
          </cell>
          <cell r="N853">
            <v>0.33</v>
          </cell>
          <cell r="O853">
            <v>0.13</v>
          </cell>
        </row>
        <row r="854">
          <cell r="I854">
            <v>2000652</v>
          </cell>
          <cell r="K854">
            <v>0.46</v>
          </cell>
          <cell r="L854">
            <v>0.13</v>
          </cell>
          <cell r="M854">
            <v>0.33</v>
          </cell>
          <cell r="O854">
            <v>0.46</v>
          </cell>
        </row>
        <row r="855">
          <cell r="I855">
            <v>2000700</v>
          </cell>
          <cell r="J855">
            <v>700</v>
          </cell>
          <cell r="K855">
            <v>0.43</v>
          </cell>
          <cell r="N855">
            <v>0.43</v>
          </cell>
        </row>
        <row r="856">
          <cell r="I856">
            <v>2000701</v>
          </cell>
          <cell r="K856">
            <v>0.49</v>
          </cell>
          <cell r="L856">
            <v>0.13</v>
          </cell>
          <cell r="N856">
            <v>0.36</v>
          </cell>
          <cell r="O856">
            <v>0.13</v>
          </cell>
        </row>
        <row r="857">
          <cell r="I857">
            <v>2000702</v>
          </cell>
          <cell r="K857">
            <v>0.49</v>
          </cell>
          <cell r="L857">
            <v>0.13</v>
          </cell>
          <cell r="M857">
            <v>0.36</v>
          </cell>
          <cell r="O857">
            <v>0.49</v>
          </cell>
        </row>
        <row r="858">
          <cell r="I858">
            <v>2000750</v>
          </cell>
          <cell r="J858">
            <v>750</v>
          </cell>
          <cell r="K858">
            <v>0.46</v>
          </cell>
          <cell r="N858">
            <v>0.46</v>
          </cell>
        </row>
        <row r="859">
          <cell r="I859">
            <v>2000751</v>
          </cell>
          <cell r="K859">
            <v>0.52</v>
          </cell>
          <cell r="L859">
            <v>0.13</v>
          </cell>
          <cell r="N859">
            <v>0.39</v>
          </cell>
          <cell r="O859">
            <v>0.13</v>
          </cell>
        </row>
        <row r="860">
          <cell r="I860">
            <v>2000752</v>
          </cell>
          <cell r="K860">
            <v>0.52</v>
          </cell>
          <cell r="L860">
            <v>0.13</v>
          </cell>
          <cell r="M860">
            <v>0.39</v>
          </cell>
          <cell r="O860">
            <v>0.52</v>
          </cell>
        </row>
        <row r="861">
          <cell r="I861">
            <v>2000800</v>
          </cell>
          <cell r="J861">
            <v>800</v>
          </cell>
          <cell r="K861">
            <v>0.49</v>
          </cell>
          <cell r="N861">
            <v>0.49</v>
          </cell>
        </row>
        <row r="862">
          <cell r="I862">
            <v>2000801</v>
          </cell>
          <cell r="K862">
            <v>0.55000000000000004</v>
          </cell>
          <cell r="L862">
            <v>0.13</v>
          </cell>
          <cell r="N862">
            <v>0.42</v>
          </cell>
          <cell r="O862">
            <v>0.13</v>
          </cell>
        </row>
        <row r="863">
          <cell r="I863">
            <v>2000802</v>
          </cell>
          <cell r="K863">
            <v>0.55000000000000004</v>
          </cell>
          <cell r="L863">
            <v>0.13</v>
          </cell>
          <cell r="M863">
            <v>0.42</v>
          </cell>
          <cell r="O863">
            <v>0.55000000000000004</v>
          </cell>
        </row>
        <row r="864">
          <cell r="I864">
            <v>2000850</v>
          </cell>
          <cell r="J864">
            <v>850</v>
          </cell>
          <cell r="K864">
            <v>0.52</v>
          </cell>
          <cell r="N864">
            <v>0.52</v>
          </cell>
        </row>
        <row r="865">
          <cell r="I865">
            <v>2000851</v>
          </cell>
          <cell r="K865">
            <v>0.59</v>
          </cell>
          <cell r="L865">
            <v>0.13</v>
          </cell>
          <cell r="N865">
            <v>0.46</v>
          </cell>
          <cell r="O865">
            <v>0.13</v>
          </cell>
        </row>
        <row r="866">
          <cell r="I866">
            <v>2000852</v>
          </cell>
          <cell r="K866">
            <v>0.59</v>
          </cell>
          <cell r="L866">
            <v>0.13</v>
          </cell>
          <cell r="M866">
            <v>0.46</v>
          </cell>
          <cell r="O866">
            <v>0.59</v>
          </cell>
        </row>
        <row r="867">
          <cell r="I867">
            <v>2000900</v>
          </cell>
          <cell r="J867">
            <v>900</v>
          </cell>
          <cell r="K867">
            <v>0.55000000000000004</v>
          </cell>
          <cell r="N867">
            <v>0.55000000000000004</v>
          </cell>
        </row>
        <row r="868">
          <cell r="I868">
            <v>2000901</v>
          </cell>
          <cell r="K868">
            <v>1.02</v>
          </cell>
          <cell r="L868">
            <v>0.21</v>
          </cell>
          <cell r="N868">
            <v>0.81</v>
          </cell>
          <cell r="O868">
            <v>0.21</v>
          </cell>
        </row>
        <row r="869">
          <cell r="I869">
            <v>2000902</v>
          </cell>
          <cell r="K869">
            <v>1.02</v>
          </cell>
          <cell r="L869">
            <v>0.21</v>
          </cell>
          <cell r="M869">
            <v>0.81</v>
          </cell>
          <cell r="O869">
            <v>1.02</v>
          </cell>
        </row>
        <row r="870">
          <cell r="I870">
            <v>2000950</v>
          </cell>
          <cell r="J870">
            <v>950</v>
          </cell>
          <cell r="K870">
            <v>0.59</v>
          </cell>
          <cell r="N870">
            <v>0.59</v>
          </cell>
        </row>
        <row r="871">
          <cell r="I871">
            <v>2000951</v>
          </cell>
          <cell r="K871">
            <v>1.07</v>
          </cell>
          <cell r="L871">
            <v>0.21</v>
          </cell>
          <cell r="N871">
            <v>0.86</v>
          </cell>
          <cell r="O871">
            <v>0.21</v>
          </cell>
        </row>
        <row r="872">
          <cell r="I872">
            <v>2000952</v>
          </cell>
          <cell r="K872">
            <v>1.07</v>
          </cell>
          <cell r="L872">
            <v>0.21</v>
          </cell>
          <cell r="M872">
            <v>0.86</v>
          </cell>
          <cell r="O872">
            <v>1.07</v>
          </cell>
        </row>
        <row r="873">
          <cell r="I873">
            <v>2001000</v>
          </cell>
          <cell r="J873">
            <v>1000</v>
          </cell>
          <cell r="K873">
            <v>1.02</v>
          </cell>
          <cell r="N873">
            <v>1.02</v>
          </cell>
        </row>
        <row r="874">
          <cell r="I874">
            <v>2001001</v>
          </cell>
          <cell r="K874">
            <v>1.1200000000000001</v>
          </cell>
          <cell r="L874">
            <v>0.21</v>
          </cell>
          <cell r="N874">
            <v>0.91</v>
          </cell>
          <cell r="O874">
            <v>0.21</v>
          </cell>
        </row>
        <row r="875">
          <cell r="I875">
            <v>2001002</v>
          </cell>
          <cell r="K875">
            <v>1.1200000000000001</v>
          </cell>
          <cell r="L875">
            <v>0.21</v>
          </cell>
          <cell r="M875">
            <v>0.91</v>
          </cell>
          <cell r="O875">
            <v>1.1200000000000001</v>
          </cell>
        </row>
        <row r="876">
          <cell r="I876">
            <v>2001050</v>
          </cell>
          <cell r="J876">
            <v>1050</v>
          </cell>
          <cell r="K876">
            <v>1.07</v>
          </cell>
          <cell r="N876">
            <v>1.07</v>
          </cell>
        </row>
        <row r="877">
          <cell r="I877">
            <v>2001051</v>
          </cell>
          <cell r="K877">
            <v>1.17</v>
          </cell>
          <cell r="L877">
            <v>0.21</v>
          </cell>
          <cell r="N877">
            <v>0.96</v>
          </cell>
          <cell r="O877">
            <v>0.21</v>
          </cell>
        </row>
        <row r="878">
          <cell r="I878">
            <v>2001052</v>
          </cell>
          <cell r="K878">
            <v>1.17</v>
          </cell>
          <cell r="L878">
            <v>0.21</v>
          </cell>
          <cell r="M878">
            <v>0.96</v>
          </cell>
          <cell r="O878">
            <v>1.17</v>
          </cell>
        </row>
        <row r="879">
          <cell r="I879">
            <v>2001100</v>
          </cell>
          <cell r="J879">
            <v>1100</v>
          </cell>
          <cell r="K879">
            <v>1.1200000000000001</v>
          </cell>
          <cell r="N879">
            <v>1.1200000000000001</v>
          </cell>
        </row>
        <row r="880">
          <cell r="I880">
            <v>2001101</v>
          </cell>
          <cell r="K880">
            <v>1.22</v>
          </cell>
          <cell r="L880">
            <v>0.21</v>
          </cell>
          <cell r="N880">
            <v>1.01</v>
          </cell>
          <cell r="O880">
            <v>0.21</v>
          </cell>
        </row>
        <row r="881">
          <cell r="I881">
            <v>2001102</v>
          </cell>
          <cell r="K881">
            <v>1.22</v>
          </cell>
          <cell r="L881">
            <v>0.21</v>
          </cell>
          <cell r="M881">
            <v>1.01</v>
          </cell>
          <cell r="O881">
            <v>1.22</v>
          </cell>
        </row>
        <row r="882">
          <cell r="I882">
            <v>2001150</v>
          </cell>
          <cell r="J882">
            <v>1150</v>
          </cell>
          <cell r="K882">
            <v>1.17</v>
          </cell>
          <cell r="N882">
            <v>1.17</v>
          </cell>
        </row>
        <row r="883">
          <cell r="I883">
            <v>2001151</v>
          </cell>
          <cell r="K883">
            <v>1.27</v>
          </cell>
          <cell r="L883">
            <v>0.21</v>
          </cell>
          <cell r="N883">
            <v>1.06</v>
          </cell>
          <cell r="O883">
            <v>0.21</v>
          </cell>
        </row>
        <row r="884">
          <cell r="I884">
            <v>2001152</v>
          </cell>
          <cell r="K884">
            <v>1.27</v>
          </cell>
          <cell r="L884">
            <v>0.21</v>
          </cell>
          <cell r="M884">
            <v>1.06</v>
          </cell>
          <cell r="O884">
            <v>1.27</v>
          </cell>
        </row>
        <row r="885">
          <cell r="I885">
            <v>2001200</v>
          </cell>
          <cell r="J885">
            <v>1200</v>
          </cell>
          <cell r="K885">
            <v>1.22</v>
          </cell>
          <cell r="N885">
            <v>1.22</v>
          </cell>
        </row>
        <row r="886">
          <cell r="I886">
            <v>2001201</v>
          </cell>
          <cell r="K886">
            <v>1.32</v>
          </cell>
          <cell r="L886">
            <v>0.21</v>
          </cell>
          <cell r="N886">
            <v>1.1100000000000001</v>
          </cell>
          <cell r="O886">
            <v>0.21</v>
          </cell>
        </row>
        <row r="887">
          <cell r="I887">
            <v>2001202</v>
          </cell>
          <cell r="K887">
            <v>1.32</v>
          </cell>
          <cell r="L887">
            <v>0.21</v>
          </cell>
          <cell r="M887">
            <v>1.1100000000000001</v>
          </cell>
          <cell r="O887">
            <v>1.32</v>
          </cell>
        </row>
        <row r="888">
          <cell r="I888">
            <v>2001250</v>
          </cell>
          <cell r="J888">
            <v>1250</v>
          </cell>
          <cell r="K888">
            <v>1.27</v>
          </cell>
          <cell r="N888">
            <v>1.27</v>
          </cell>
        </row>
        <row r="889">
          <cell r="I889">
            <v>2001251</v>
          </cell>
          <cell r="K889">
            <v>1.37</v>
          </cell>
          <cell r="L889">
            <v>0.21</v>
          </cell>
          <cell r="N889">
            <v>1.1599999999999999</v>
          </cell>
          <cell r="O889">
            <v>0.21</v>
          </cell>
        </row>
        <row r="890">
          <cell r="I890">
            <v>2001252</v>
          </cell>
          <cell r="K890">
            <v>1.37</v>
          </cell>
          <cell r="L890">
            <v>0.21</v>
          </cell>
          <cell r="M890">
            <v>1.1599999999999999</v>
          </cell>
          <cell r="O890">
            <v>1.37</v>
          </cell>
        </row>
        <row r="891">
          <cell r="I891">
            <v>2001300</v>
          </cell>
          <cell r="J891">
            <v>1300</v>
          </cell>
          <cell r="K891">
            <v>1.32</v>
          </cell>
          <cell r="N891">
            <v>1.32</v>
          </cell>
        </row>
        <row r="892">
          <cell r="I892">
            <v>2001301</v>
          </cell>
          <cell r="K892">
            <v>1.42</v>
          </cell>
          <cell r="L892">
            <v>0.21</v>
          </cell>
          <cell r="N892">
            <v>1.21</v>
          </cell>
          <cell r="O892">
            <v>0.21</v>
          </cell>
        </row>
        <row r="893">
          <cell r="I893">
            <v>2001302</v>
          </cell>
          <cell r="K893">
            <v>1.42</v>
          </cell>
          <cell r="L893">
            <v>0.21</v>
          </cell>
          <cell r="M893">
            <v>1.21</v>
          </cell>
          <cell r="O893">
            <v>1.42</v>
          </cell>
        </row>
        <row r="894">
          <cell r="I894">
            <v>2001350</v>
          </cell>
          <cell r="J894">
            <v>1350</v>
          </cell>
          <cell r="K894">
            <v>1.37</v>
          </cell>
          <cell r="N894">
            <v>1.37</v>
          </cell>
        </row>
        <row r="895">
          <cell r="I895">
            <v>2001351</v>
          </cell>
          <cell r="K895">
            <v>1.47</v>
          </cell>
          <cell r="L895">
            <v>0.21</v>
          </cell>
          <cell r="N895">
            <v>1.26</v>
          </cell>
          <cell r="O895">
            <v>0.21</v>
          </cell>
        </row>
        <row r="896">
          <cell r="I896">
            <v>2001352</v>
          </cell>
          <cell r="K896">
            <v>1.47</v>
          </cell>
          <cell r="L896">
            <v>0.21</v>
          </cell>
          <cell r="M896">
            <v>1.26</v>
          </cell>
          <cell r="O896">
            <v>1.474</v>
          </cell>
        </row>
        <row r="897">
          <cell r="I897">
            <v>2001400</v>
          </cell>
          <cell r="J897">
            <v>1400</v>
          </cell>
          <cell r="K897">
            <v>1.42</v>
          </cell>
          <cell r="N897">
            <v>1.42</v>
          </cell>
        </row>
        <row r="898">
          <cell r="I898">
            <v>2001401</v>
          </cell>
          <cell r="K898">
            <v>1.52</v>
          </cell>
          <cell r="L898">
            <v>0.21</v>
          </cell>
          <cell r="N898">
            <v>1.31</v>
          </cell>
          <cell r="O898">
            <v>0.21</v>
          </cell>
        </row>
        <row r="899">
          <cell r="I899">
            <v>2001402</v>
          </cell>
          <cell r="K899">
            <v>1.52</v>
          </cell>
          <cell r="L899">
            <v>0.21</v>
          </cell>
          <cell r="M899">
            <v>1.31</v>
          </cell>
          <cell r="O899">
            <v>1.52</v>
          </cell>
        </row>
        <row r="900">
          <cell r="I900">
            <v>2001450</v>
          </cell>
          <cell r="J900">
            <v>1450</v>
          </cell>
          <cell r="K900">
            <v>1.47</v>
          </cell>
          <cell r="N900">
            <v>1.47</v>
          </cell>
        </row>
        <row r="901">
          <cell r="I901">
            <v>2001451</v>
          </cell>
          <cell r="K901">
            <v>1.57</v>
          </cell>
          <cell r="L901">
            <v>0.21</v>
          </cell>
          <cell r="N901">
            <v>1.36</v>
          </cell>
          <cell r="O901">
            <v>0.21</v>
          </cell>
        </row>
        <row r="902">
          <cell r="I902">
            <v>2001452</v>
          </cell>
          <cell r="K902">
            <v>1.57</v>
          </cell>
          <cell r="L902">
            <v>0.21</v>
          </cell>
          <cell r="M902">
            <v>1.36</v>
          </cell>
          <cell r="O902">
            <v>1.57</v>
          </cell>
        </row>
        <row r="903">
          <cell r="I903">
            <v>2001500</v>
          </cell>
          <cell r="J903">
            <v>1500</v>
          </cell>
          <cell r="K903">
            <v>1.52</v>
          </cell>
          <cell r="N903">
            <v>1.52</v>
          </cell>
        </row>
        <row r="904">
          <cell r="I904">
            <v>2001501</v>
          </cell>
          <cell r="K904">
            <v>1.63</v>
          </cell>
          <cell r="L904">
            <v>0.21</v>
          </cell>
          <cell r="N904">
            <v>1.42</v>
          </cell>
          <cell r="O904">
            <v>0.21</v>
          </cell>
        </row>
        <row r="905">
          <cell r="I905">
            <v>2001502</v>
          </cell>
          <cell r="K905">
            <v>1.63</v>
          </cell>
          <cell r="L905">
            <v>0.21</v>
          </cell>
          <cell r="M905">
            <v>1.42</v>
          </cell>
          <cell r="O905">
            <v>1.63</v>
          </cell>
        </row>
        <row r="906">
          <cell r="I906">
            <v>2001600</v>
          </cell>
          <cell r="J906">
            <v>1600</v>
          </cell>
          <cell r="K906">
            <v>1.63</v>
          </cell>
          <cell r="N906">
            <v>1.63</v>
          </cell>
        </row>
        <row r="907">
          <cell r="I907">
            <v>2001601</v>
          </cell>
          <cell r="K907">
            <v>1.73</v>
          </cell>
          <cell r="L907">
            <v>0.21</v>
          </cell>
          <cell r="N907">
            <v>1.52</v>
          </cell>
          <cell r="O907">
            <v>0.21</v>
          </cell>
        </row>
        <row r="908">
          <cell r="I908">
            <v>2001602</v>
          </cell>
          <cell r="K908">
            <v>1.73</v>
          </cell>
          <cell r="L908">
            <v>0.21</v>
          </cell>
          <cell r="M908">
            <v>1.52</v>
          </cell>
          <cell r="O908">
            <v>1.73</v>
          </cell>
        </row>
        <row r="909">
          <cell r="I909">
            <v>2001700</v>
          </cell>
          <cell r="J909">
            <v>1700</v>
          </cell>
          <cell r="K909">
            <v>1.73</v>
          </cell>
          <cell r="N909">
            <v>1.73</v>
          </cell>
        </row>
        <row r="910">
          <cell r="I910">
            <v>2001701</v>
          </cell>
          <cell r="K910">
            <v>1.83</v>
          </cell>
          <cell r="L910">
            <v>0.21</v>
          </cell>
          <cell r="N910">
            <v>1.62</v>
          </cell>
          <cell r="O910">
            <v>0.21</v>
          </cell>
        </row>
        <row r="911">
          <cell r="I911">
            <v>2001702</v>
          </cell>
          <cell r="K911">
            <v>1.83</v>
          </cell>
          <cell r="L911">
            <v>0.21</v>
          </cell>
          <cell r="M911">
            <v>1.62</v>
          </cell>
          <cell r="O911">
            <v>1.83</v>
          </cell>
        </row>
        <row r="912">
          <cell r="I912">
            <v>2001800</v>
          </cell>
          <cell r="J912">
            <v>1800</v>
          </cell>
          <cell r="K912">
            <v>1.83</v>
          </cell>
          <cell r="N912">
            <v>1.83</v>
          </cell>
        </row>
        <row r="913">
          <cell r="I913">
            <v>2001801</v>
          </cell>
          <cell r="K913">
            <v>1.93</v>
          </cell>
          <cell r="L913">
            <v>0.21</v>
          </cell>
          <cell r="N913">
            <v>1.72</v>
          </cell>
          <cell r="O913">
            <v>0.21</v>
          </cell>
        </row>
        <row r="914">
          <cell r="I914">
            <v>2001802</v>
          </cell>
          <cell r="K914">
            <v>1.93</v>
          </cell>
          <cell r="L914">
            <v>0.21</v>
          </cell>
          <cell r="M914">
            <v>1.72</v>
          </cell>
          <cell r="O914">
            <v>1.93</v>
          </cell>
        </row>
        <row r="915">
          <cell r="I915">
            <v>2001900</v>
          </cell>
          <cell r="J915">
            <v>1900</v>
          </cell>
          <cell r="K915">
            <v>1.93</v>
          </cell>
          <cell r="N915">
            <v>1.93</v>
          </cell>
        </row>
        <row r="916">
          <cell r="I916">
            <v>2001901</v>
          </cell>
          <cell r="K916">
            <v>2.83</v>
          </cell>
          <cell r="L916">
            <v>0.18</v>
          </cell>
          <cell r="N916">
            <v>2.65</v>
          </cell>
          <cell r="O916">
            <v>0.18</v>
          </cell>
        </row>
        <row r="917">
          <cell r="I917">
            <v>2001902</v>
          </cell>
          <cell r="K917">
            <v>2.83</v>
          </cell>
          <cell r="L917">
            <v>0.18</v>
          </cell>
          <cell r="M917">
            <v>2.65</v>
          </cell>
          <cell r="O917">
            <v>2.83</v>
          </cell>
        </row>
        <row r="918">
          <cell r="I918">
            <v>2002000</v>
          </cell>
          <cell r="J918">
            <v>2000</v>
          </cell>
          <cell r="K918">
            <v>2.83</v>
          </cell>
          <cell r="N918">
            <v>2.83</v>
          </cell>
        </row>
        <row r="919">
          <cell r="I919">
            <v>2002001</v>
          </cell>
          <cell r="K919">
            <v>3.04</v>
          </cell>
          <cell r="L919">
            <v>0.18</v>
          </cell>
          <cell r="N919">
            <v>2.86</v>
          </cell>
          <cell r="O919">
            <v>0.18</v>
          </cell>
        </row>
        <row r="920">
          <cell r="I920">
            <v>2002002</v>
          </cell>
          <cell r="K920">
            <v>3.04</v>
          </cell>
          <cell r="L920">
            <v>0.18</v>
          </cell>
          <cell r="M920">
            <v>2.86</v>
          </cell>
          <cell r="O920">
            <v>3.04</v>
          </cell>
        </row>
        <row r="921">
          <cell r="I921">
            <v>2002100</v>
          </cell>
          <cell r="J921">
            <v>2100</v>
          </cell>
          <cell r="K921">
            <v>3.04</v>
          </cell>
          <cell r="N921">
            <v>3.04</v>
          </cell>
        </row>
        <row r="922">
          <cell r="I922">
            <v>2002101</v>
          </cell>
          <cell r="K922">
            <v>3.25</v>
          </cell>
          <cell r="L922">
            <v>0.18</v>
          </cell>
          <cell r="N922">
            <v>3.07</v>
          </cell>
          <cell r="O922">
            <v>0.18</v>
          </cell>
        </row>
        <row r="923">
          <cell r="I923">
            <v>2002102</v>
          </cell>
          <cell r="K923">
            <v>3.25</v>
          </cell>
          <cell r="L923">
            <v>0.18</v>
          </cell>
          <cell r="M923">
            <v>3.07</v>
          </cell>
          <cell r="O923">
            <v>3.25</v>
          </cell>
        </row>
        <row r="924">
          <cell r="I924">
            <v>2002200</v>
          </cell>
          <cell r="J924">
            <v>2200</v>
          </cell>
          <cell r="K924">
            <v>3.25</v>
          </cell>
          <cell r="N924">
            <v>3.25</v>
          </cell>
        </row>
        <row r="925">
          <cell r="I925">
            <v>2002201</v>
          </cell>
          <cell r="K925">
            <v>3.46</v>
          </cell>
          <cell r="L925">
            <v>0.18</v>
          </cell>
          <cell r="N925">
            <v>3.28</v>
          </cell>
          <cell r="O925">
            <v>0.18</v>
          </cell>
        </row>
        <row r="926">
          <cell r="I926">
            <v>2002202</v>
          </cell>
          <cell r="K926">
            <v>3.46</v>
          </cell>
          <cell r="L926">
            <v>0.18</v>
          </cell>
          <cell r="M926">
            <v>3.28</v>
          </cell>
          <cell r="O926">
            <v>3.46</v>
          </cell>
        </row>
        <row r="927">
          <cell r="I927">
            <v>2002300</v>
          </cell>
          <cell r="J927">
            <v>2300</v>
          </cell>
          <cell r="K927">
            <v>3.46</v>
          </cell>
          <cell r="N927">
            <v>3.46</v>
          </cell>
        </row>
        <row r="928">
          <cell r="I928">
            <v>2002301</v>
          </cell>
          <cell r="K928">
            <v>3.69</v>
          </cell>
          <cell r="L928">
            <v>0.18</v>
          </cell>
          <cell r="N928">
            <v>3.51</v>
          </cell>
          <cell r="O928">
            <v>0.18</v>
          </cell>
        </row>
        <row r="929">
          <cell r="I929">
            <v>2002302</v>
          </cell>
          <cell r="K929">
            <v>3.69</v>
          </cell>
          <cell r="L929">
            <v>0.18</v>
          </cell>
          <cell r="M929">
            <v>3.51</v>
          </cell>
          <cell r="O929">
            <v>3.69</v>
          </cell>
        </row>
        <row r="930">
          <cell r="I930">
            <v>2002400</v>
          </cell>
          <cell r="J930">
            <v>2400</v>
          </cell>
          <cell r="K930">
            <v>3.69</v>
          </cell>
          <cell r="N930">
            <v>3.69</v>
          </cell>
        </row>
        <row r="931">
          <cell r="I931">
            <v>2002401</v>
          </cell>
          <cell r="K931">
            <v>3.92</v>
          </cell>
          <cell r="L931">
            <v>0.18</v>
          </cell>
          <cell r="N931">
            <v>3.74</v>
          </cell>
          <cell r="O931">
            <v>0.18</v>
          </cell>
        </row>
        <row r="932">
          <cell r="I932">
            <v>2002402</v>
          </cell>
          <cell r="K932">
            <v>3.92</v>
          </cell>
          <cell r="L932">
            <v>0.18</v>
          </cell>
          <cell r="M932">
            <v>3.74</v>
          </cell>
          <cell r="O932">
            <v>3.92</v>
          </cell>
        </row>
        <row r="933">
          <cell r="I933">
            <v>2002500</v>
          </cell>
          <cell r="J933">
            <v>2500</v>
          </cell>
          <cell r="K933">
            <v>3.92</v>
          </cell>
          <cell r="N933">
            <v>3.92</v>
          </cell>
        </row>
        <row r="934">
          <cell r="I934">
            <v>2002501</v>
          </cell>
          <cell r="K934">
            <v>4.1500000000000004</v>
          </cell>
          <cell r="L934">
            <v>0.18</v>
          </cell>
          <cell r="N934">
            <v>3.97</v>
          </cell>
          <cell r="O934">
            <v>0.18</v>
          </cell>
        </row>
        <row r="935">
          <cell r="I935">
            <v>2002502</v>
          </cell>
          <cell r="K935">
            <v>4.1500000000000004</v>
          </cell>
          <cell r="L935">
            <v>0.18</v>
          </cell>
          <cell r="M935">
            <v>3.97</v>
          </cell>
          <cell r="O935">
            <v>4.1500000000000004</v>
          </cell>
        </row>
        <row r="936">
          <cell r="I936">
            <v>2002600</v>
          </cell>
          <cell r="J936">
            <v>2600</v>
          </cell>
          <cell r="K936">
            <v>4.1500000000000004</v>
          </cell>
          <cell r="N936">
            <v>4.1500000000000004</v>
          </cell>
        </row>
        <row r="937">
          <cell r="I937">
            <v>2002601</v>
          </cell>
          <cell r="K937">
            <v>4.3899999999999997</v>
          </cell>
          <cell r="L937">
            <v>0.18</v>
          </cell>
          <cell r="N937">
            <v>4.21</v>
          </cell>
          <cell r="O937">
            <v>0.18</v>
          </cell>
        </row>
        <row r="938">
          <cell r="I938">
            <v>2002602</v>
          </cell>
          <cell r="K938">
            <v>4.3899999999999997</v>
          </cell>
          <cell r="L938">
            <v>0.18</v>
          </cell>
          <cell r="M938">
            <v>4.21</v>
          </cell>
          <cell r="O938">
            <v>4.3899999999999997</v>
          </cell>
        </row>
        <row r="939">
          <cell r="I939">
            <v>2002700</v>
          </cell>
          <cell r="J939">
            <v>2700</v>
          </cell>
          <cell r="K939">
            <v>4.3899999999999997</v>
          </cell>
          <cell r="N939">
            <v>4.3899999999999997</v>
          </cell>
        </row>
        <row r="940">
          <cell r="I940">
            <v>2002701</v>
          </cell>
          <cell r="K940">
            <v>4.6399999999999997</v>
          </cell>
          <cell r="L940">
            <v>0.18</v>
          </cell>
          <cell r="N940">
            <v>4.46</v>
          </cell>
          <cell r="O940">
            <v>0.18</v>
          </cell>
        </row>
        <row r="941">
          <cell r="I941">
            <v>2002702</v>
          </cell>
          <cell r="K941">
            <v>4.6399999999999997</v>
          </cell>
          <cell r="L941">
            <v>0.18</v>
          </cell>
          <cell r="M941">
            <v>4.46</v>
          </cell>
          <cell r="O941">
            <v>4.6399999999999997</v>
          </cell>
        </row>
        <row r="942">
          <cell r="I942">
            <v>2002800</v>
          </cell>
          <cell r="J942">
            <v>2800</v>
          </cell>
          <cell r="K942">
            <v>4.6399999999999997</v>
          </cell>
          <cell r="N942">
            <v>4.6399999999999997</v>
          </cell>
        </row>
        <row r="943">
          <cell r="I943">
            <v>2002801</v>
          </cell>
          <cell r="K943">
            <v>4.8899999999999997</v>
          </cell>
          <cell r="L943">
            <v>0.18</v>
          </cell>
          <cell r="N943">
            <v>4.71</v>
          </cell>
          <cell r="O943">
            <v>0.18</v>
          </cell>
        </row>
        <row r="944">
          <cell r="I944">
            <v>2002802</v>
          </cell>
          <cell r="K944">
            <v>4.8899999999999997</v>
          </cell>
          <cell r="L944">
            <v>0.18</v>
          </cell>
          <cell r="M944">
            <v>4.71</v>
          </cell>
          <cell r="O944">
            <v>4.8899999999999997</v>
          </cell>
        </row>
        <row r="945">
          <cell r="I945">
            <v>2002803</v>
          </cell>
          <cell r="K945" t="str">
            <v>*********</v>
          </cell>
          <cell r="L945" t="str">
            <v>*********</v>
          </cell>
          <cell r="M945" t="str">
            <v>*********</v>
          </cell>
          <cell r="N945" t="str">
            <v>*********</v>
          </cell>
          <cell r="O945" t="str">
            <v>*********</v>
          </cell>
        </row>
        <row r="946">
          <cell r="J946" t="str">
            <v>VU-250A</v>
          </cell>
          <cell r="K946" t="str">
            <v>掘削（砂無）</v>
          </cell>
        </row>
        <row r="947">
          <cell r="J947" t="str">
            <v>管底</v>
          </cell>
          <cell r="K947" t="str">
            <v>掘削（砂有）</v>
          </cell>
          <cell r="L947" t="str">
            <v>砂180ﾟ</v>
          </cell>
          <cell r="M947" t="str">
            <v>砕石埋戻</v>
          </cell>
          <cell r="N947" t="str">
            <v>埋戻し</v>
          </cell>
          <cell r="O947" t="str">
            <v>残土処分</v>
          </cell>
        </row>
        <row r="948">
          <cell r="I948">
            <v>2500299</v>
          </cell>
          <cell r="J948" t="str">
            <v>立上り</v>
          </cell>
          <cell r="K948" t="str">
            <v>*********</v>
          </cell>
          <cell r="L948" t="str">
            <v>*********</v>
          </cell>
          <cell r="M948" t="str">
            <v>*********</v>
          </cell>
          <cell r="N948" t="str">
            <v>*********</v>
          </cell>
          <cell r="O948" t="str">
            <v>*********</v>
          </cell>
        </row>
        <row r="949">
          <cell r="I949">
            <v>2500300</v>
          </cell>
          <cell r="J949">
            <v>300</v>
          </cell>
          <cell r="K949">
            <v>0.2</v>
          </cell>
          <cell r="N949">
            <v>0.14000000000000001</v>
          </cell>
          <cell r="O949">
            <v>0.06</v>
          </cell>
        </row>
        <row r="950">
          <cell r="I950">
            <v>2500301</v>
          </cell>
          <cell r="K950">
            <v>0.27</v>
          </cell>
          <cell r="L950">
            <v>0.13</v>
          </cell>
          <cell r="N950">
            <v>0.08</v>
          </cell>
          <cell r="O950">
            <v>0.19</v>
          </cell>
        </row>
        <row r="951">
          <cell r="I951">
            <v>2500302</v>
          </cell>
          <cell r="K951">
            <v>0.27</v>
          </cell>
          <cell r="L951">
            <v>0.13</v>
          </cell>
          <cell r="M951">
            <v>0.08</v>
          </cell>
          <cell r="O951">
            <v>0.27</v>
          </cell>
        </row>
        <row r="952">
          <cell r="I952">
            <v>2500350</v>
          </cell>
          <cell r="J952">
            <v>350</v>
          </cell>
          <cell r="K952">
            <v>0.23</v>
          </cell>
          <cell r="N952">
            <v>0.17</v>
          </cell>
          <cell r="O952">
            <v>0.06</v>
          </cell>
        </row>
        <row r="953">
          <cell r="I953">
            <v>2500351</v>
          </cell>
          <cell r="K953">
            <v>0.3</v>
          </cell>
          <cell r="L953">
            <v>0.13</v>
          </cell>
          <cell r="N953">
            <v>0.11</v>
          </cell>
          <cell r="O953">
            <v>0.19</v>
          </cell>
        </row>
        <row r="954">
          <cell r="I954">
            <v>2500352</v>
          </cell>
          <cell r="K954">
            <v>0.3</v>
          </cell>
          <cell r="L954">
            <v>0.13</v>
          </cell>
          <cell r="M954">
            <v>0.11</v>
          </cell>
          <cell r="O954">
            <v>0.3</v>
          </cell>
        </row>
        <row r="955">
          <cell r="I955">
            <v>2500400</v>
          </cell>
          <cell r="J955">
            <v>400</v>
          </cell>
          <cell r="K955">
            <v>0.27</v>
          </cell>
          <cell r="N955">
            <v>0.21</v>
          </cell>
          <cell r="O955">
            <v>0.06</v>
          </cell>
        </row>
        <row r="956">
          <cell r="I956">
            <v>2500401</v>
          </cell>
          <cell r="K956">
            <v>0.33</v>
          </cell>
          <cell r="L956">
            <v>0.13</v>
          </cell>
          <cell r="N956">
            <v>0.14000000000000001</v>
          </cell>
          <cell r="O956">
            <v>0.19</v>
          </cell>
        </row>
        <row r="957">
          <cell r="I957">
            <v>2500402</v>
          </cell>
          <cell r="K957">
            <v>0.33</v>
          </cell>
          <cell r="L957">
            <v>0.13</v>
          </cell>
          <cell r="M957">
            <v>0.14000000000000001</v>
          </cell>
          <cell r="O957">
            <v>0.33</v>
          </cell>
        </row>
        <row r="958">
          <cell r="I958">
            <v>2500450</v>
          </cell>
          <cell r="J958">
            <v>450</v>
          </cell>
          <cell r="K958">
            <v>0.3</v>
          </cell>
          <cell r="N958">
            <v>0.24</v>
          </cell>
          <cell r="O958">
            <v>0.06</v>
          </cell>
        </row>
        <row r="959">
          <cell r="I959">
            <v>2500451</v>
          </cell>
          <cell r="K959">
            <v>0.37</v>
          </cell>
          <cell r="L959">
            <v>0.13</v>
          </cell>
          <cell r="N959">
            <v>0.18</v>
          </cell>
          <cell r="O959">
            <v>0.19</v>
          </cell>
        </row>
        <row r="960">
          <cell r="I960">
            <v>2500452</v>
          </cell>
          <cell r="K960">
            <v>0.37</v>
          </cell>
          <cell r="L960">
            <v>0.13</v>
          </cell>
          <cell r="M960">
            <v>0.18</v>
          </cell>
          <cell r="O960">
            <v>0.37</v>
          </cell>
        </row>
        <row r="961">
          <cell r="I961">
            <v>2500500</v>
          </cell>
          <cell r="J961">
            <v>500</v>
          </cell>
          <cell r="K961">
            <v>0.33</v>
          </cell>
          <cell r="N961">
            <v>0.27</v>
          </cell>
          <cell r="O961">
            <v>0.06</v>
          </cell>
        </row>
        <row r="962">
          <cell r="I962">
            <v>2500501</v>
          </cell>
          <cell r="K962">
            <v>0.4</v>
          </cell>
          <cell r="L962">
            <v>0.13</v>
          </cell>
          <cell r="N962">
            <v>0.21</v>
          </cell>
          <cell r="O962">
            <v>0.19</v>
          </cell>
        </row>
        <row r="963">
          <cell r="I963">
            <v>2500502</v>
          </cell>
          <cell r="K963">
            <v>0.4</v>
          </cell>
          <cell r="L963">
            <v>0.13</v>
          </cell>
          <cell r="M963">
            <v>0.21</v>
          </cell>
          <cell r="O963">
            <v>0.4</v>
          </cell>
        </row>
        <row r="964">
          <cell r="I964">
            <v>2500550</v>
          </cell>
          <cell r="J964">
            <v>550</v>
          </cell>
          <cell r="K964">
            <v>0.37</v>
          </cell>
          <cell r="N964">
            <v>0.31</v>
          </cell>
          <cell r="O964">
            <v>0.06</v>
          </cell>
        </row>
        <row r="965">
          <cell r="I965">
            <v>2500551</v>
          </cell>
          <cell r="K965">
            <v>0.43</v>
          </cell>
          <cell r="L965">
            <v>0.13</v>
          </cell>
          <cell r="N965">
            <v>0.24</v>
          </cell>
          <cell r="O965">
            <v>0.19</v>
          </cell>
        </row>
        <row r="966">
          <cell r="I966">
            <v>2500552</v>
          </cell>
          <cell r="K966">
            <v>0.43</v>
          </cell>
          <cell r="L966">
            <v>0.13</v>
          </cell>
          <cell r="M966">
            <v>0.24</v>
          </cell>
          <cell r="O966">
            <v>0.43</v>
          </cell>
        </row>
        <row r="967">
          <cell r="I967">
            <v>2500600</v>
          </cell>
          <cell r="J967">
            <v>600</v>
          </cell>
          <cell r="K967">
            <v>0.4</v>
          </cell>
          <cell r="N967">
            <v>0.34</v>
          </cell>
          <cell r="O967">
            <v>0.06</v>
          </cell>
        </row>
        <row r="968">
          <cell r="I968">
            <v>2500601</v>
          </cell>
          <cell r="K968">
            <v>0.47</v>
          </cell>
          <cell r="L968">
            <v>0.13</v>
          </cell>
          <cell r="N968">
            <v>0.28000000000000003</v>
          </cell>
          <cell r="O968">
            <v>0.19</v>
          </cell>
        </row>
        <row r="969">
          <cell r="I969">
            <v>2500602</v>
          </cell>
          <cell r="K969">
            <v>0.47</v>
          </cell>
          <cell r="L969">
            <v>0.13</v>
          </cell>
          <cell r="M969">
            <v>0.28000000000000003</v>
          </cell>
          <cell r="O969">
            <v>0.47</v>
          </cell>
        </row>
        <row r="970">
          <cell r="I970">
            <v>2500650</v>
          </cell>
          <cell r="J970">
            <v>650</v>
          </cell>
          <cell r="K970">
            <v>0.43</v>
          </cell>
          <cell r="N970">
            <v>0.37</v>
          </cell>
          <cell r="O970">
            <v>0.06</v>
          </cell>
        </row>
        <row r="971">
          <cell r="I971">
            <v>2500651</v>
          </cell>
          <cell r="K971">
            <v>0.5</v>
          </cell>
          <cell r="L971">
            <v>0.13</v>
          </cell>
          <cell r="N971">
            <v>0.31</v>
          </cell>
          <cell r="O971">
            <v>0.19</v>
          </cell>
        </row>
        <row r="972">
          <cell r="I972">
            <v>2500652</v>
          </cell>
          <cell r="K972">
            <v>0.5</v>
          </cell>
          <cell r="L972">
            <v>0.13</v>
          </cell>
          <cell r="M972">
            <v>0.31</v>
          </cell>
          <cell r="O972">
            <v>0.5</v>
          </cell>
        </row>
        <row r="973">
          <cell r="I973">
            <v>2500700</v>
          </cell>
          <cell r="J973">
            <v>700</v>
          </cell>
          <cell r="K973">
            <v>0.47</v>
          </cell>
          <cell r="N973">
            <v>0.41</v>
          </cell>
          <cell r="O973">
            <v>0.06</v>
          </cell>
        </row>
        <row r="974">
          <cell r="I974">
            <v>2500701</v>
          </cell>
          <cell r="K974">
            <v>0.53</v>
          </cell>
          <cell r="L974">
            <v>0.13</v>
          </cell>
          <cell r="N974">
            <v>0.34</v>
          </cell>
          <cell r="O974">
            <v>0.19</v>
          </cell>
        </row>
        <row r="975">
          <cell r="I975">
            <v>2500702</v>
          </cell>
          <cell r="K975">
            <v>0.53</v>
          </cell>
          <cell r="L975">
            <v>0.13</v>
          </cell>
          <cell r="M975">
            <v>0.34</v>
          </cell>
          <cell r="O975">
            <v>0.53</v>
          </cell>
        </row>
        <row r="976">
          <cell r="I976">
            <v>2500750</v>
          </cell>
          <cell r="J976">
            <v>750</v>
          </cell>
          <cell r="K976">
            <v>0.5</v>
          </cell>
          <cell r="N976">
            <v>0.44</v>
          </cell>
          <cell r="O976">
            <v>0.06</v>
          </cell>
        </row>
        <row r="977">
          <cell r="I977">
            <v>2500751</v>
          </cell>
          <cell r="K977">
            <v>0.56999999999999995</v>
          </cell>
          <cell r="L977">
            <v>0.13</v>
          </cell>
          <cell r="N977">
            <v>0.38</v>
          </cell>
          <cell r="O977">
            <v>0.19</v>
          </cell>
        </row>
        <row r="978">
          <cell r="I978">
            <v>2500752</v>
          </cell>
          <cell r="K978">
            <v>0.56999999999999995</v>
          </cell>
          <cell r="L978">
            <v>0.13</v>
          </cell>
          <cell r="M978">
            <v>0.38</v>
          </cell>
          <cell r="O978">
            <v>0.56999999999999995</v>
          </cell>
        </row>
        <row r="979">
          <cell r="I979">
            <v>2500800</v>
          </cell>
          <cell r="J979">
            <v>800</v>
          </cell>
          <cell r="K979">
            <v>0.53</v>
          </cell>
          <cell r="N979">
            <v>0.47</v>
          </cell>
          <cell r="O979">
            <v>0.06</v>
          </cell>
        </row>
        <row r="980">
          <cell r="I980">
            <v>2500801</v>
          </cell>
          <cell r="K980">
            <v>0.6</v>
          </cell>
          <cell r="L980">
            <v>0.13</v>
          </cell>
          <cell r="N980">
            <v>0.41</v>
          </cell>
          <cell r="O980">
            <v>0.19</v>
          </cell>
        </row>
        <row r="981">
          <cell r="I981">
            <v>2500802</v>
          </cell>
          <cell r="K981">
            <v>0.6</v>
          </cell>
          <cell r="L981">
            <v>0.13</v>
          </cell>
          <cell r="M981">
            <v>0.41</v>
          </cell>
          <cell r="O981">
            <v>0.6</v>
          </cell>
        </row>
        <row r="982">
          <cell r="I982">
            <v>2500850</v>
          </cell>
          <cell r="J982">
            <v>850</v>
          </cell>
          <cell r="K982">
            <v>0.56999999999999995</v>
          </cell>
          <cell r="N982">
            <v>0.51</v>
          </cell>
          <cell r="O982">
            <v>0.06</v>
          </cell>
        </row>
        <row r="983">
          <cell r="I983">
            <v>2500851</v>
          </cell>
          <cell r="K983">
            <v>0.63</v>
          </cell>
          <cell r="L983">
            <v>0.13</v>
          </cell>
          <cell r="N983">
            <v>0.44</v>
          </cell>
          <cell r="O983">
            <v>0.19</v>
          </cell>
        </row>
        <row r="984">
          <cell r="I984">
            <v>2500852</v>
          </cell>
          <cell r="K984">
            <v>0.63</v>
          </cell>
          <cell r="L984">
            <v>0.13</v>
          </cell>
          <cell r="M984">
            <v>0.44</v>
          </cell>
          <cell r="O984">
            <v>0.63</v>
          </cell>
        </row>
        <row r="985">
          <cell r="I985">
            <v>2500900</v>
          </cell>
          <cell r="J985">
            <v>900</v>
          </cell>
          <cell r="K985">
            <v>0.6</v>
          </cell>
          <cell r="N985">
            <v>0.54</v>
          </cell>
          <cell r="O985">
            <v>0.06</v>
          </cell>
        </row>
        <row r="986">
          <cell r="I986">
            <v>2500901</v>
          </cell>
          <cell r="K986">
            <v>1.07</v>
          </cell>
          <cell r="L986">
            <v>0.22</v>
          </cell>
          <cell r="N986">
            <v>0.79</v>
          </cell>
          <cell r="O986">
            <v>0.28000000000000003</v>
          </cell>
        </row>
        <row r="987">
          <cell r="I987">
            <v>2500902</v>
          </cell>
          <cell r="K987">
            <v>1.07</v>
          </cell>
          <cell r="L987">
            <v>0.22</v>
          </cell>
          <cell r="M987">
            <v>0.79</v>
          </cell>
          <cell r="O987">
            <v>1.07</v>
          </cell>
        </row>
        <row r="988">
          <cell r="I988">
            <v>2500950</v>
          </cell>
          <cell r="J988">
            <v>950</v>
          </cell>
          <cell r="K988">
            <v>0.63</v>
          </cell>
          <cell r="N988">
            <v>0.56999999999999995</v>
          </cell>
          <cell r="O988">
            <v>0.06</v>
          </cell>
        </row>
        <row r="989">
          <cell r="I989">
            <v>2500951</v>
          </cell>
          <cell r="K989">
            <v>1.1200000000000001</v>
          </cell>
          <cell r="L989">
            <v>0.22</v>
          </cell>
          <cell r="N989">
            <v>0.84</v>
          </cell>
          <cell r="O989">
            <v>0.28000000000000003</v>
          </cell>
        </row>
        <row r="990">
          <cell r="I990">
            <v>2500952</v>
          </cell>
          <cell r="K990">
            <v>1.22</v>
          </cell>
          <cell r="L990">
            <v>0.22</v>
          </cell>
          <cell r="M990">
            <v>0.84</v>
          </cell>
          <cell r="O990">
            <v>1.22</v>
          </cell>
        </row>
        <row r="991">
          <cell r="I991">
            <v>2501000</v>
          </cell>
          <cell r="J991">
            <v>1000</v>
          </cell>
          <cell r="K991">
            <v>1.07</v>
          </cell>
          <cell r="N991">
            <v>1.01</v>
          </cell>
          <cell r="O991">
            <v>0.06</v>
          </cell>
        </row>
        <row r="992">
          <cell r="I992">
            <v>2501001</v>
          </cell>
          <cell r="K992">
            <v>1.17</v>
          </cell>
          <cell r="L992">
            <v>0.22</v>
          </cell>
          <cell r="N992">
            <v>0.89</v>
          </cell>
          <cell r="O992">
            <v>0.28000000000000003</v>
          </cell>
        </row>
        <row r="993">
          <cell r="I993">
            <v>2501002</v>
          </cell>
          <cell r="K993">
            <v>1.17</v>
          </cell>
          <cell r="L993">
            <v>0.22</v>
          </cell>
          <cell r="M993">
            <v>0.89</v>
          </cell>
          <cell r="O993">
            <v>1.17</v>
          </cell>
        </row>
        <row r="994">
          <cell r="I994">
            <v>2501050</v>
          </cell>
          <cell r="J994">
            <v>1050</v>
          </cell>
          <cell r="K994">
            <v>1.1200000000000001</v>
          </cell>
          <cell r="N994">
            <v>1.06</v>
          </cell>
          <cell r="O994">
            <v>0.06</v>
          </cell>
        </row>
        <row r="995">
          <cell r="I995">
            <v>2501051</v>
          </cell>
          <cell r="K995">
            <v>1.23</v>
          </cell>
          <cell r="L995">
            <v>0.22</v>
          </cell>
          <cell r="N995">
            <v>0.95</v>
          </cell>
          <cell r="O995">
            <v>0.28000000000000003</v>
          </cell>
        </row>
        <row r="996">
          <cell r="I996">
            <v>2501052</v>
          </cell>
          <cell r="K996">
            <v>1.23</v>
          </cell>
          <cell r="L996">
            <v>0.22</v>
          </cell>
          <cell r="M996">
            <v>0.95</v>
          </cell>
          <cell r="O996">
            <v>1.23</v>
          </cell>
        </row>
        <row r="997">
          <cell r="I997">
            <v>2501100</v>
          </cell>
          <cell r="J997">
            <v>1100</v>
          </cell>
          <cell r="K997">
            <v>1.17</v>
          </cell>
          <cell r="N997">
            <v>1.1100000000000001</v>
          </cell>
          <cell r="O997">
            <v>0.06</v>
          </cell>
        </row>
        <row r="998">
          <cell r="I998">
            <v>2501101</v>
          </cell>
          <cell r="K998">
            <v>1.28</v>
          </cell>
          <cell r="L998">
            <v>0.22</v>
          </cell>
          <cell r="N998">
            <v>1</v>
          </cell>
          <cell r="O998">
            <v>0.28000000000000003</v>
          </cell>
        </row>
        <row r="999">
          <cell r="I999">
            <v>2501102</v>
          </cell>
          <cell r="K999">
            <v>1.28</v>
          </cell>
          <cell r="L999">
            <v>0.22</v>
          </cell>
          <cell r="M999">
            <v>1</v>
          </cell>
          <cell r="O999">
            <v>1.28</v>
          </cell>
        </row>
        <row r="1000">
          <cell r="I1000">
            <v>2501150</v>
          </cell>
          <cell r="J1000">
            <v>1150</v>
          </cell>
          <cell r="K1000">
            <v>1.23</v>
          </cell>
          <cell r="N1000">
            <v>1.17</v>
          </cell>
          <cell r="O1000">
            <v>0.06</v>
          </cell>
        </row>
        <row r="1001">
          <cell r="I1001">
            <v>2501151</v>
          </cell>
          <cell r="K1001">
            <v>1.33</v>
          </cell>
          <cell r="L1001">
            <v>0.22</v>
          </cell>
          <cell r="N1001">
            <v>1.05</v>
          </cell>
          <cell r="O1001">
            <v>0.28000000000000003</v>
          </cell>
        </row>
        <row r="1002">
          <cell r="I1002">
            <v>2501152</v>
          </cell>
          <cell r="K1002">
            <v>1.33</v>
          </cell>
          <cell r="L1002">
            <v>0.22</v>
          </cell>
          <cell r="M1002">
            <v>1.05</v>
          </cell>
          <cell r="O1002">
            <v>1.33</v>
          </cell>
        </row>
        <row r="1003">
          <cell r="I1003">
            <v>2501200</v>
          </cell>
          <cell r="J1003">
            <v>1200</v>
          </cell>
          <cell r="K1003">
            <v>1.28</v>
          </cell>
          <cell r="N1003">
            <v>1.22</v>
          </cell>
          <cell r="O1003">
            <v>0.06</v>
          </cell>
        </row>
        <row r="1004">
          <cell r="I1004">
            <v>2501201</v>
          </cell>
          <cell r="K1004">
            <v>1.39</v>
          </cell>
          <cell r="L1004">
            <v>0.22</v>
          </cell>
          <cell r="N1004">
            <v>1.1100000000000001</v>
          </cell>
          <cell r="O1004">
            <v>0.28000000000000003</v>
          </cell>
        </row>
        <row r="1005">
          <cell r="I1005">
            <v>2501202</v>
          </cell>
          <cell r="K1005">
            <v>1.39</v>
          </cell>
          <cell r="L1005">
            <v>0.22</v>
          </cell>
          <cell r="M1005">
            <v>1.1100000000000001</v>
          </cell>
          <cell r="O1005">
            <v>1.39</v>
          </cell>
        </row>
        <row r="1006">
          <cell r="I1006">
            <v>2501250</v>
          </cell>
          <cell r="J1006">
            <v>1250</v>
          </cell>
          <cell r="K1006">
            <v>1.33</v>
          </cell>
          <cell r="N1006">
            <v>1.27</v>
          </cell>
          <cell r="O1006">
            <v>0.06</v>
          </cell>
        </row>
        <row r="1007">
          <cell r="I1007">
            <v>2501251</v>
          </cell>
          <cell r="K1007">
            <v>1.44</v>
          </cell>
          <cell r="L1007">
            <v>0.22</v>
          </cell>
          <cell r="N1007">
            <v>1.1599999999999999</v>
          </cell>
          <cell r="O1007">
            <v>0.28000000000000003</v>
          </cell>
        </row>
        <row r="1008">
          <cell r="I1008">
            <v>2501252</v>
          </cell>
          <cell r="K1008">
            <v>1.44</v>
          </cell>
          <cell r="L1008">
            <v>0.22</v>
          </cell>
          <cell r="M1008">
            <v>1.1599999999999999</v>
          </cell>
          <cell r="O1008">
            <v>1.44</v>
          </cell>
        </row>
        <row r="1009">
          <cell r="I1009">
            <v>2501300</v>
          </cell>
          <cell r="J1009">
            <v>1300</v>
          </cell>
          <cell r="K1009">
            <v>1.39</v>
          </cell>
          <cell r="N1009">
            <v>1.33</v>
          </cell>
          <cell r="O1009">
            <v>0.06</v>
          </cell>
        </row>
        <row r="1010">
          <cell r="I1010">
            <v>2501301</v>
          </cell>
          <cell r="K1010">
            <v>1.49</v>
          </cell>
          <cell r="L1010">
            <v>0.22</v>
          </cell>
          <cell r="N1010">
            <v>1.21</v>
          </cell>
          <cell r="O1010">
            <v>0.28000000000000003</v>
          </cell>
        </row>
        <row r="1011">
          <cell r="I1011">
            <v>2501302</v>
          </cell>
          <cell r="K1011">
            <v>1.49</v>
          </cell>
          <cell r="L1011">
            <v>0.22</v>
          </cell>
          <cell r="M1011">
            <v>1.21</v>
          </cell>
          <cell r="O1011">
            <v>1.49</v>
          </cell>
        </row>
        <row r="1012">
          <cell r="I1012">
            <v>2501350</v>
          </cell>
          <cell r="J1012">
            <v>1350</v>
          </cell>
          <cell r="K1012">
            <v>1.44</v>
          </cell>
          <cell r="N1012">
            <v>1.38</v>
          </cell>
          <cell r="O1012">
            <v>0.06</v>
          </cell>
        </row>
        <row r="1013">
          <cell r="I1013">
            <v>2501351</v>
          </cell>
          <cell r="K1013">
            <v>1.55</v>
          </cell>
          <cell r="L1013">
            <v>0.22</v>
          </cell>
          <cell r="N1013">
            <v>1.27</v>
          </cell>
          <cell r="O1013">
            <v>0.28000000000000003</v>
          </cell>
        </row>
        <row r="1014">
          <cell r="I1014">
            <v>2501352</v>
          </cell>
          <cell r="K1014">
            <v>1.55</v>
          </cell>
          <cell r="L1014">
            <v>0.22</v>
          </cell>
          <cell r="M1014">
            <v>1.27</v>
          </cell>
          <cell r="O1014">
            <v>1.55</v>
          </cell>
        </row>
        <row r="1015">
          <cell r="I1015">
            <v>2501400</v>
          </cell>
          <cell r="J1015">
            <v>1400</v>
          </cell>
          <cell r="K1015">
            <v>1.49</v>
          </cell>
          <cell r="N1015">
            <v>1.43</v>
          </cell>
          <cell r="O1015">
            <v>0.06</v>
          </cell>
        </row>
        <row r="1016">
          <cell r="I1016">
            <v>2501401</v>
          </cell>
          <cell r="K1016">
            <v>1.6</v>
          </cell>
          <cell r="L1016">
            <v>0.22</v>
          </cell>
          <cell r="N1016">
            <v>1.32</v>
          </cell>
          <cell r="O1016">
            <v>0.28000000000000003</v>
          </cell>
        </row>
        <row r="1017">
          <cell r="I1017">
            <v>2501402</v>
          </cell>
          <cell r="K1017">
            <v>1.6</v>
          </cell>
          <cell r="L1017">
            <v>0.22</v>
          </cell>
          <cell r="M1017">
            <v>1.32</v>
          </cell>
          <cell r="O1017">
            <v>1.6</v>
          </cell>
        </row>
        <row r="1018">
          <cell r="I1018">
            <v>2501450</v>
          </cell>
          <cell r="J1018">
            <v>1450</v>
          </cell>
          <cell r="K1018">
            <v>1.55</v>
          </cell>
          <cell r="N1018">
            <v>1.49</v>
          </cell>
          <cell r="O1018">
            <v>0.06</v>
          </cell>
        </row>
        <row r="1019">
          <cell r="I1019">
            <v>2501451</v>
          </cell>
          <cell r="K1019">
            <v>1.65</v>
          </cell>
          <cell r="L1019">
            <v>0.22</v>
          </cell>
          <cell r="N1019">
            <v>1.37</v>
          </cell>
          <cell r="O1019">
            <v>0.28000000000000003</v>
          </cell>
        </row>
        <row r="1020">
          <cell r="I1020">
            <v>2501452</v>
          </cell>
          <cell r="K1020">
            <v>1.65</v>
          </cell>
          <cell r="L1020">
            <v>0.22</v>
          </cell>
          <cell r="M1020">
            <v>1.37</v>
          </cell>
          <cell r="O1020">
            <v>1.65</v>
          </cell>
        </row>
        <row r="1021">
          <cell r="I1021">
            <v>2501500</v>
          </cell>
          <cell r="J1021">
            <v>1500</v>
          </cell>
          <cell r="K1021">
            <v>1.6</v>
          </cell>
          <cell r="N1021">
            <v>1.54</v>
          </cell>
          <cell r="O1021">
            <v>0.06</v>
          </cell>
        </row>
        <row r="1022">
          <cell r="I1022">
            <v>2501501</v>
          </cell>
          <cell r="K1022">
            <v>1.71</v>
          </cell>
          <cell r="L1022">
            <v>0.22</v>
          </cell>
          <cell r="N1022">
            <v>1.43</v>
          </cell>
          <cell r="O1022">
            <v>0.28000000000000003</v>
          </cell>
        </row>
        <row r="1023">
          <cell r="I1023">
            <v>2501502</v>
          </cell>
          <cell r="K1023">
            <v>1.71</v>
          </cell>
          <cell r="L1023">
            <v>0.22</v>
          </cell>
          <cell r="M1023">
            <v>1.43</v>
          </cell>
          <cell r="O1023">
            <v>1.71</v>
          </cell>
        </row>
        <row r="1024">
          <cell r="I1024">
            <v>2501600</v>
          </cell>
          <cell r="J1024">
            <v>1600</v>
          </cell>
          <cell r="K1024">
            <v>1.71</v>
          </cell>
          <cell r="N1024">
            <v>1.65</v>
          </cell>
          <cell r="O1024">
            <v>0.06</v>
          </cell>
        </row>
        <row r="1025">
          <cell r="I1025">
            <v>2501601</v>
          </cell>
          <cell r="K1025">
            <v>1.81</v>
          </cell>
          <cell r="L1025">
            <v>0.22</v>
          </cell>
          <cell r="N1025">
            <v>1.53</v>
          </cell>
          <cell r="O1025">
            <v>0.28000000000000003</v>
          </cell>
        </row>
        <row r="1026">
          <cell r="I1026">
            <v>2501602</v>
          </cell>
          <cell r="K1026">
            <v>1.81</v>
          </cell>
          <cell r="L1026">
            <v>0.22</v>
          </cell>
          <cell r="M1026">
            <v>1.53</v>
          </cell>
          <cell r="O1026">
            <v>1.81</v>
          </cell>
        </row>
        <row r="1027">
          <cell r="I1027">
            <v>2501700</v>
          </cell>
          <cell r="J1027">
            <v>1700</v>
          </cell>
          <cell r="K1027">
            <v>1.81</v>
          </cell>
          <cell r="N1027">
            <v>1.75</v>
          </cell>
          <cell r="O1027">
            <v>0.06</v>
          </cell>
        </row>
        <row r="1028">
          <cell r="I1028">
            <v>2501701</v>
          </cell>
          <cell r="K1028">
            <v>1.92</v>
          </cell>
          <cell r="L1028">
            <v>0.22</v>
          </cell>
          <cell r="N1028">
            <v>1.64</v>
          </cell>
          <cell r="O1028">
            <v>0.28000000000000003</v>
          </cell>
        </row>
        <row r="1029">
          <cell r="I1029">
            <v>2501702</v>
          </cell>
          <cell r="K1029">
            <v>1.92</v>
          </cell>
          <cell r="L1029">
            <v>0.22</v>
          </cell>
          <cell r="M1029">
            <v>1.64</v>
          </cell>
          <cell r="O1029">
            <v>1.92</v>
          </cell>
        </row>
        <row r="1030">
          <cell r="I1030">
            <v>2501800</v>
          </cell>
          <cell r="J1030">
            <v>1800</v>
          </cell>
          <cell r="K1030">
            <v>1.92</v>
          </cell>
          <cell r="N1030">
            <v>1.86</v>
          </cell>
          <cell r="O1030">
            <v>0.06</v>
          </cell>
        </row>
        <row r="1031">
          <cell r="I1031">
            <v>2501801</v>
          </cell>
          <cell r="K1031">
            <v>2.0299999999999998</v>
          </cell>
          <cell r="L1031">
            <v>0.22</v>
          </cell>
          <cell r="N1031">
            <v>1.75</v>
          </cell>
          <cell r="O1031">
            <v>0.28000000000000003</v>
          </cell>
        </row>
        <row r="1032">
          <cell r="I1032">
            <v>2501802</v>
          </cell>
          <cell r="K1032">
            <v>2.0299999999999998</v>
          </cell>
          <cell r="L1032">
            <v>0.22</v>
          </cell>
          <cell r="M1032">
            <v>1.75</v>
          </cell>
          <cell r="O1032">
            <v>2.0299999999999998</v>
          </cell>
        </row>
        <row r="1033">
          <cell r="I1033">
            <v>2501900</v>
          </cell>
          <cell r="J1033">
            <v>1900</v>
          </cell>
          <cell r="K1033">
            <v>2.0299999999999998</v>
          </cell>
          <cell r="N1033">
            <v>1.97</v>
          </cell>
          <cell r="O1033">
            <v>0.06</v>
          </cell>
        </row>
        <row r="1034">
          <cell r="I1034">
            <v>2501901</v>
          </cell>
          <cell r="K1034">
            <v>2.93</v>
          </cell>
          <cell r="L1034">
            <v>0.19</v>
          </cell>
          <cell r="N1034">
            <v>2.68</v>
          </cell>
          <cell r="O1034">
            <v>0.25</v>
          </cell>
        </row>
        <row r="1035">
          <cell r="I1035">
            <v>2501902</v>
          </cell>
          <cell r="K1035">
            <v>2.93</v>
          </cell>
          <cell r="L1035">
            <v>0.19</v>
          </cell>
          <cell r="M1035">
            <v>2.68</v>
          </cell>
          <cell r="O1035">
            <v>2.93</v>
          </cell>
        </row>
        <row r="1036">
          <cell r="I1036">
            <v>2502000</v>
          </cell>
          <cell r="J1036">
            <v>2000</v>
          </cell>
          <cell r="K1036">
            <v>2.93</v>
          </cell>
          <cell r="N1036">
            <v>2.87</v>
          </cell>
          <cell r="O1036">
            <v>0.06</v>
          </cell>
        </row>
        <row r="1037">
          <cell r="I1037">
            <v>2502001</v>
          </cell>
          <cell r="K1037">
            <v>3.14</v>
          </cell>
          <cell r="L1037">
            <v>0.19</v>
          </cell>
          <cell r="N1037">
            <v>2.89</v>
          </cell>
          <cell r="O1037">
            <v>0.25</v>
          </cell>
        </row>
        <row r="1038">
          <cell r="I1038">
            <v>2502002</v>
          </cell>
          <cell r="K1038">
            <v>3.14</v>
          </cell>
          <cell r="L1038">
            <v>0.19</v>
          </cell>
          <cell r="M1038">
            <v>2.89</v>
          </cell>
          <cell r="O1038">
            <v>3.14</v>
          </cell>
        </row>
        <row r="1039">
          <cell r="I1039">
            <v>2502100</v>
          </cell>
          <cell r="J1039">
            <v>2100</v>
          </cell>
          <cell r="K1039">
            <v>3.14</v>
          </cell>
          <cell r="N1039">
            <v>3.08</v>
          </cell>
          <cell r="O1039">
            <v>0.06</v>
          </cell>
        </row>
        <row r="1040">
          <cell r="I1040">
            <v>2502101</v>
          </cell>
          <cell r="K1040">
            <v>3.36</v>
          </cell>
          <cell r="L1040">
            <v>0.19</v>
          </cell>
          <cell r="N1040">
            <v>3.11</v>
          </cell>
          <cell r="O1040">
            <v>0.25</v>
          </cell>
        </row>
        <row r="1041">
          <cell r="I1041">
            <v>2502102</v>
          </cell>
          <cell r="K1041">
            <v>3.36</v>
          </cell>
          <cell r="L1041">
            <v>0.19</v>
          </cell>
          <cell r="M1041">
            <v>3.11</v>
          </cell>
          <cell r="O1041">
            <v>3.36</v>
          </cell>
        </row>
        <row r="1042">
          <cell r="I1042">
            <v>2502200</v>
          </cell>
          <cell r="J1042">
            <v>2200</v>
          </cell>
          <cell r="K1042">
            <v>3.36</v>
          </cell>
          <cell r="N1042">
            <v>3.3</v>
          </cell>
          <cell r="O1042">
            <v>0.06</v>
          </cell>
        </row>
        <row r="1043">
          <cell r="I1043">
            <v>2502201</v>
          </cell>
          <cell r="K1043">
            <v>3.58</v>
          </cell>
          <cell r="L1043">
            <v>0.19</v>
          </cell>
          <cell r="N1043">
            <v>3.33</v>
          </cell>
          <cell r="O1043">
            <v>0.25</v>
          </cell>
        </row>
        <row r="1044">
          <cell r="I1044">
            <v>2502202</v>
          </cell>
          <cell r="K1044">
            <v>3.58</v>
          </cell>
          <cell r="L1044">
            <v>0.19</v>
          </cell>
          <cell r="M1044">
            <v>3.33</v>
          </cell>
          <cell r="O1044">
            <v>3.58</v>
          </cell>
        </row>
        <row r="1045">
          <cell r="I1045">
            <v>2502300</v>
          </cell>
          <cell r="J1045">
            <v>2300</v>
          </cell>
          <cell r="K1045">
            <v>3.58</v>
          </cell>
          <cell r="N1045">
            <v>3.52</v>
          </cell>
          <cell r="O1045">
            <v>0.06</v>
          </cell>
        </row>
        <row r="1046">
          <cell r="I1046">
            <v>2502301</v>
          </cell>
          <cell r="K1046">
            <v>3.81</v>
          </cell>
          <cell r="L1046">
            <v>0.19</v>
          </cell>
          <cell r="N1046">
            <v>3.56</v>
          </cell>
          <cell r="O1046">
            <v>0.25</v>
          </cell>
        </row>
        <row r="1047">
          <cell r="I1047">
            <v>2502302</v>
          </cell>
          <cell r="K1047">
            <v>3.81</v>
          </cell>
          <cell r="L1047">
            <v>0.19</v>
          </cell>
          <cell r="M1047">
            <v>3.56</v>
          </cell>
          <cell r="O1047">
            <v>3.81</v>
          </cell>
        </row>
        <row r="1048">
          <cell r="I1048">
            <v>2502400</v>
          </cell>
          <cell r="J1048">
            <v>2400</v>
          </cell>
          <cell r="K1048">
            <v>3.81</v>
          </cell>
          <cell r="N1048">
            <v>3.75</v>
          </cell>
          <cell r="O1048">
            <v>0.06</v>
          </cell>
        </row>
        <row r="1049">
          <cell r="I1049">
            <v>2502401</v>
          </cell>
          <cell r="K1049">
            <v>4.04</v>
          </cell>
          <cell r="L1049">
            <v>0.19</v>
          </cell>
          <cell r="N1049">
            <v>3.79</v>
          </cell>
          <cell r="O1049">
            <v>0.25</v>
          </cell>
        </row>
        <row r="1050">
          <cell r="I1050">
            <v>2502402</v>
          </cell>
          <cell r="K1050">
            <v>4.04</v>
          </cell>
          <cell r="L1050">
            <v>0.19</v>
          </cell>
          <cell r="M1050">
            <v>3.79</v>
          </cell>
          <cell r="O1050">
            <v>4.04</v>
          </cell>
        </row>
        <row r="1051">
          <cell r="I1051">
            <v>2502500</v>
          </cell>
          <cell r="J1051">
            <v>2500</v>
          </cell>
          <cell r="K1051">
            <v>4.04</v>
          </cell>
          <cell r="N1051">
            <v>3.98</v>
          </cell>
          <cell r="O1051">
            <v>0.06</v>
          </cell>
        </row>
        <row r="1052">
          <cell r="I1052">
            <v>2502501</v>
          </cell>
          <cell r="K1052">
            <v>4.28</v>
          </cell>
          <cell r="L1052">
            <v>0.19</v>
          </cell>
          <cell r="N1052">
            <v>4.03</v>
          </cell>
          <cell r="O1052">
            <v>0.25</v>
          </cell>
        </row>
        <row r="1053">
          <cell r="I1053">
            <v>2502502</v>
          </cell>
          <cell r="K1053">
            <v>4.28</v>
          </cell>
          <cell r="L1053">
            <v>0.19</v>
          </cell>
          <cell r="M1053">
            <v>4.03</v>
          </cell>
          <cell r="O1053">
            <v>4.28</v>
          </cell>
        </row>
        <row r="1054">
          <cell r="I1054">
            <v>2502600</v>
          </cell>
          <cell r="J1054">
            <v>2600</v>
          </cell>
          <cell r="K1054">
            <v>4.28</v>
          </cell>
          <cell r="N1054">
            <v>4.22</v>
          </cell>
          <cell r="O1054">
            <v>0.06</v>
          </cell>
        </row>
        <row r="1055">
          <cell r="I1055">
            <v>2502601</v>
          </cell>
          <cell r="K1055">
            <v>4.53</v>
          </cell>
          <cell r="L1055">
            <v>0.19</v>
          </cell>
          <cell r="N1055">
            <v>4.28</v>
          </cell>
          <cell r="O1055">
            <v>0.25</v>
          </cell>
        </row>
        <row r="1056">
          <cell r="I1056">
            <v>2502602</v>
          </cell>
          <cell r="K1056">
            <v>4.53</v>
          </cell>
          <cell r="L1056">
            <v>0.19</v>
          </cell>
          <cell r="M1056">
            <v>4.28</v>
          </cell>
          <cell r="O1056">
            <v>4.53</v>
          </cell>
        </row>
        <row r="1057">
          <cell r="I1057">
            <v>2502700</v>
          </cell>
          <cell r="J1057">
            <v>2700</v>
          </cell>
          <cell r="K1057">
            <v>4.53</v>
          </cell>
          <cell r="N1057">
            <v>4.47</v>
          </cell>
          <cell r="O1057">
            <v>0.06</v>
          </cell>
        </row>
        <row r="1058">
          <cell r="I1058">
            <v>2502701</v>
          </cell>
          <cell r="K1058">
            <v>4.78</v>
          </cell>
          <cell r="L1058">
            <v>0.19</v>
          </cell>
          <cell r="N1058">
            <v>4.53</v>
          </cell>
          <cell r="O1058">
            <v>0.25</v>
          </cell>
        </row>
        <row r="1059">
          <cell r="I1059">
            <v>2502702</v>
          </cell>
          <cell r="K1059">
            <v>4.78</v>
          </cell>
          <cell r="L1059">
            <v>0.19</v>
          </cell>
          <cell r="M1059">
            <v>4.53</v>
          </cell>
          <cell r="O1059">
            <v>4.78</v>
          </cell>
        </row>
        <row r="1060">
          <cell r="I1060">
            <v>2502800</v>
          </cell>
          <cell r="J1060">
            <v>2800</v>
          </cell>
          <cell r="K1060">
            <v>4.78</v>
          </cell>
          <cell r="N1060">
            <v>4.72</v>
          </cell>
          <cell r="O1060">
            <v>0.06</v>
          </cell>
        </row>
        <row r="1061">
          <cell r="I1061">
            <v>2502801</v>
          </cell>
          <cell r="K1061">
            <v>5.04</v>
          </cell>
          <cell r="L1061">
            <v>0.19</v>
          </cell>
          <cell r="N1061">
            <v>4.79</v>
          </cell>
          <cell r="O1061">
            <v>0.25</v>
          </cell>
        </row>
        <row r="1062">
          <cell r="I1062">
            <v>2502802</v>
          </cell>
          <cell r="K1062">
            <v>5.04</v>
          </cell>
          <cell r="L1062">
            <v>0.19</v>
          </cell>
          <cell r="M1062">
            <v>4.79</v>
          </cell>
          <cell r="O1062">
            <v>5.04</v>
          </cell>
        </row>
        <row r="1063">
          <cell r="I1063">
            <v>2502803</v>
          </cell>
          <cell r="K1063" t="str">
            <v>*********</v>
          </cell>
          <cell r="L1063" t="str">
            <v>*********</v>
          </cell>
          <cell r="M1063" t="str">
            <v>*********</v>
          </cell>
          <cell r="N1063" t="str">
            <v>*********</v>
          </cell>
          <cell r="O1063" t="str">
            <v>*********</v>
          </cell>
        </row>
        <row r="1064">
          <cell r="J1064" t="str">
            <v>VU-300A</v>
          </cell>
          <cell r="K1064" t="str">
            <v>掘削（砂無）</v>
          </cell>
        </row>
        <row r="1065">
          <cell r="J1065" t="str">
            <v>管底</v>
          </cell>
          <cell r="K1065" t="str">
            <v>掘削（砂有）</v>
          </cell>
          <cell r="L1065" t="str">
            <v>砂180ﾟ</v>
          </cell>
          <cell r="M1065" t="str">
            <v>砕石埋戻</v>
          </cell>
          <cell r="N1065" t="str">
            <v>埋戻し</v>
          </cell>
          <cell r="O1065" t="str">
            <v>残土処分</v>
          </cell>
        </row>
        <row r="1066">
          <cell r="I1066">
            <v>3000299</v>
          </cell>
          <cell r="J1066" t="str">
            <v>立上り</v>
          </cell>
          <cell r="K1066" t="str">
            <v>*********</v>
          </cell>
          <cell r="L1066" t="str">
            <v>*********</v>
          </cell>
          <cell r="M1066" t="str">
            <v>*********</v>
          </cell>
          <cell r="N1066" t="str">
            <v>*********</v>
          </cell>
          <cell r="O1066" t="str">
            <v>*********</v>
          </cell>
        </row>
        <row r="1067">
          <cell r="I1067">
            <v>3000300</v>
          </cell>
          <cell r="J1067">
            <v>300</v>
          </cell>
          <cell r="K1067">
            <v>0.22</v>
          </cell>
          <cell r="N1067">
            <v>0.14000000000000001</v>
          </cell>
          <cell r="O1067">
            <v>0.08</v>
          </cell>
        </row>
        <row r="1068">
          <cell r="I1068">
            <v>3000301</v>
          </cell>
          <cell r="K1068">
            <v>0.28999999999999998</v>
          </cell>
          <cell r="L1068">
            <v>0.15</v>
          </cell>
          <cell r="N1068">
            <v>0.06</v>
          </cell>
          <cell r="O1068">
            <v>0.23</v>
          </cell>
        </row>
        <row r="1069">
          <cell r="I1069">
            <v>3000302</v>
          </cell>
          <cell r="K1069">
            <v>0.28999999999999998</v>
          </cell>
          <cell r="L1069">
            <v>0.15</v>
          </cell>
          <cell r="M1069">
            <v>0.06</v>
          </cell>
          <cell r="O1069">
            <v>0.28999999999999998</v>
          </cell>
        </row>
        <row r="1070">
          <cell r="I1070">
            <v>3000350</v>
          </cell>
          <cell r="J1070">
            <v>350</v>
          </cell>
          <cell r="K1070">
            <v>0.25</v>
          </cell>
          <cell r="N1070">
            <v>0.17</v>
          </cell>
          <cell r="O1070">
            <v>0.08</v>
          </cell>
        </row>
        <row r="1071">
          <cell r="I1071">
            <v>3000351</v>
          </cell>
          <cell r="K1071">
            <v>0.32</v>
          </cell>
          <cell r="L1071">
            <v>0.15</v>
          </cell>
          <cell r="N1071">
            <v>0.09</v>
          </cell>
          <cell r="O1071">
            <v>0.23</v>
          </cell>
        </row>
        <row r="1072">
          <cell r="I1072">
            <v>3000352</v>
          </cell>
          <cell r="K1072">
            <v>0.32</v>
          </cell>
          <cell r="L1072">
            <v>0.15</v>
          </cell>
          <cell r="M1072">
            <v>0.09</v>
          </cell>
          <cell r="O1072">
            <v>0.32</v>
          </cell>
        </row>
        <row r="1073">
          <cell r="I1073">
            <v>3000400</v>
          </cell>
          <cell r="J1073">
            <v>400</v>
          </cell>
          <cell r="K1073">
            <v>0.28999999999999998</v>
          </cell>
          <cell r="N1073">
            <v>0.21</v>
          </cell>
          <cell r="O1073">
            <v>0.08</v>
          </cell>
        </row>
        <row r="1074">
          <cell r="I1074">
            <v>3000401</v>
          </cell>
          <cell r="K1074">
            <v>0.36</v>
          </cell>
          <cell r="L1074">
            <v>0.15</v>
          </cell>
          <cell r="N1074">
            <v>0.13</v>
          </cell>
          <cell r="O1074">
            <v>0.23</v>
          </cell>
        </row>
        <row r="1075">
          <cell r="I1075">
            <v>3000402</v>
          </cell>
          <cell r="K1075">
            <v>0.36</v>
          </cell>
          <cell r="L1075">
            <v>0.15</v>
          </cell>
          <cell r="M1075">
            <v>0.13</v>
          </cell>
          <cell r="O1075">
            <v>0.36</v>
          </cell>
        </row>
        <row r="1076">
          <cell r="I1076">
            <v>3000450</v>
          </cell>
          <cell r="J1076">
            <v>450</v>
          </cell>
          <cell r="K1076">
            <v>0.32</v>
          </cell>
          <cell r="N1076">
            <v>0.24</v>
          </cell>
          <cell r="O1076">
            <v>0.08</v>
          </cell>
        </row>
        <row r="1077">
          <cell r="I1077">
            <v>3000451</v>
          </cell>
          <cell r="K1077">
            <v>0.39</v>
          </cell>
          <cell r="L1077">
            <v>0.15</v>
          </cell>
          <cell r="N1077">
            <v>0.16</v>
          </cell>
          <cell r="O1077">
            <v>0.23</v>
          </cell>
        </row>
        <row r="1078">
          <cell r="I1078">
            <v>3000452</v>
          </cell>
          <cell r="K1078">
            <v>0.39</v>
          </cell>
          <cell r="L1078">
            <v>0.15</v>
          </cell>
          <cell r="M1078">
            <v>0.16</v>
          </cell>
          <cell r="O1078">
            <v>0.39</v>
          </cell>
        </row>
        <row r="1079">
          <cell r="I1079">
            <v>3000500</v>
          </cell>
          <cell r="J1079">
            <v>500</v>
          </cell>
          <cell r="K1079">
            <v>0.36</v>
          </cell>
          <cell r="N1079">
            <v>0.28000000000000003</v>
          </cell>
          <cell r="O1079">
            <v>0.08</v>
          </cell>
        </row>
        <row r="1080">
          <cell r="I1080">
            <v>3000501</v>
          </cell>
          <cell r="K1080">
            <v>0.43</v>
          </cell>
          <cell r="L1080">
            <v>0.15</v>
          </cell>
          <cell r="N1080">
            <v>0.2</v>
          </cell>
          <cell r="O1080">
            <v>0.23</v>
          </cell>
        </row>
        <row r="1081">
          <cell r="I1081">
            <v>3000502</v>
          </cell>
          <cell r="K1081">
            <v>0.43</v>
          </cell>
          <cell r="L1081">
            <v>0.15</v>
          </cell>
          <cell r="M1081">
            <v>0.2</v>
          </cell>
          <cell r="O1081">
            <v>0.43</v>
          </cell>
        </row>
        <row r="1082">
          <cell r="I1082">
            <v>3000550</v>
          </cell>
          <cell r="J1082">
            <v>550</v>
          </cell>
          <cell r="K1082">
            <v>0.39</v>
          </cell>
          <cell r="N1082">
            <v>0.31</v>
          </cell>
          <cell r="O1082">
            <v>0.08</v>
          </cell>
        </row>
        <row r="1083">
          <cell r="I1083">
            <v>3000551</v>
          </cell>
          <cell r="K1083">
            <v>0.47</v>
          </cell>
          <cell r="L1083">
            <v>0.15</v>
          </cell>
          <cell r="N1083">
            <v>0.24</v>
          </cell>
          <cell r="O1083">
            <v>0.23</v>
          </cell>
        </row>
        <row r="1084">
          <cell r="I1084">
            <v>3000552</v>
          </cell>
          <cell r="K1084">
            <v>0.47</v>
          </cell>
          <cell r="L1084">
            <v>0.15</v>
          </cell>
          <cell r="M1084">
            <v>0.24</v>
          </cell>
          <cell r="O1084">
            <v>0.47</v>
          </cell>
        </row>
        <row r="1085">
          <cell r="I1085">
            <v>3000600</v>
          </cell>
          <cell r="J1085">
            <v>600</v>
          </cell>
          <cell r="K1085">
            <v>0.43</v>
          </cell>
          <cell r="N1085">
            <v>0.35</v>
          </cell>
          <cell r="O1085">
            <v>0.08</v>
          </cell>
        </row>
        <row r="1086">
          <cell r="I1086">
            <v>3000601</v>
          </cell>
          <cell r="K1086">
            <v>0.5</v>
          </cell>
          <cell r="L1086">
            <v>0.15</v>
          </cell>
          <cell r="N1086">
            <v>0.27</v>
          </cell>
          <cell r="O1086">
            <v>0.23</v>
          </cell>
        </row>
        <row r="1087">
          <cell r="I1087">
            <v>3000602</v>
          </cell>
          <cell r="K1087">
            <v>0.5</v>
          </cell>
          <cell r="L1087">
            <v>0.15</v>
          </cell>
          <cell r="M1087">
            <v>0.27</v>
          </cell>
          <cell r="O1087">
            <v>0.5</v>
          </cell>
        </row>
        <row r="1088">
          <cell r="I1088">
            <v>3000650</v>
          </cell>
          <cell r="J1088">
            <v>650</v>
          </cell>
          <cell r="K1088">
            <v>0.47</v>
          </cell>
          <cell r="N1088">
            <v>0.39</v>
          </cell>
          <cell r="O1088">
            <v>0.08</v>
          </cell>
        </row>
        <row r="1089">
          <cell r="I1089">
            <v>3000651</v>
          </cell>
          <cell r="K1089">
            <v>0.54</v>
          </cell>
          <cell r="L1089">
            <v>0.15</v>
          </cell>
          <cell r="N1089">
            <v>0.31</v>
          </cell>
          <cell r="O1089">
            <v>0.23</v>
          </cell>
        </row>
        <row r="1090">
          <cell r="I1090">
            <v>3000652</v>
          </cell>
          <cell r="K1090">
            <v>0.54</v>
          </cell>
          <cell r="L1090">
            <v>0.15</v>
          </cell>
          <cell r="M1090">
            <v>0.31</v>
          </cell>
          <cell r="O1090">
            <v>0.54</v>
          </cell>
        </row>
        <row r="1091">
          <cell r="I1091">
            <v>3000700</v>
          </cell>
          <cell r="J1091">
            <v>700</v>
          </cell>
          <cell r="K1091">
            <v>0.5</v>
          </cell>
          <cell r="N1091">
            <v>0.42</v>
          </cell>
          <cell r="O1091">
            <v>0.08</v>
          </cell>
        </row>
        <row r="1092">
          <cell r="I1092">
            <v>3000701</v>
          </cell>
          <cell r="K1092">
            <v>0.56999999999999995</v>
          </cell>
          <cell r="L1092">
            <v>0.15</v>
          </cell>
          <cell r="N1092">
            <v>0.34</v>
          </cell>
          <cell r="O1092">
            <v>0.23</v>
          </cell>
        </row>
        <row r="1093">
          <cell r="I1093">
            <v>3000702</v>
          </cell>
          <cell r="K1093">
            <v>0.56999999999999995</v>
          </cell>
          <cell r="L1093">
            <v>0.15</v>
          </cell>
          <cell r="M1093">
            <v>0.34</v>
          </cell>
          <cell r="O1093">
            <v>0.56999999999999995</v>
          </cell>
        </row>
        <row r="1094">
          <cell r="I1094">
            <v>3000750</v>
          </cell>
          <cell r="J1094">
            <v>750</v>
          </cell>
          <cell r="K1094">
            <v>0.54</v>
          </cell>
          <cell r="N1094">
            <v>0.46</v>
          </cell>
          <cell r="O1094">
            <v>0.08</v>
          </cell>
        </row>
        <row r="1095">
          <cell r="I1095">
            <v>3000751</v>
          </cell>
          <cell r="K1095">
            <v>0.61</v>
          </cell>
          <cell r="L1095">
            <v>0.15</v>
          </cell>
          <cell r="N1095">
            <v>0.38</v>
          </cell>
          <cell r="O1095">
            <v>0.23</v>
          </cell>
        </row>
        <row r="1096">
          <cell r="I1096">
            <v>3000752</v>
          </cell>
          <cell r="K1096">
            <v>0.61</v>
          </cell>
          <cell r="L1096">
            <v>0.15</v>
          </cell>
          <cell r="M1096">
            <v>0.38</v>
          </cell>
          <cell r="O1096">
            <v>0.61</v>
          </cell>
        </row>
        <row r="1097">
          <cell r="I1097">
            <v>3000800</v>
          </cell>
          <cell r="J1097">
            <v>800</v>
          </cell>
          <cell r="K1097">
            <v>0.56999999999999995</v>
          </cell>
          <cell r="N1097">
            <v>0.49</v>
          </cell>
          <cell r="O1097">
            <v>0.08</v>
          </cell>
        </row>
        <row r="1098">
          <cell r="I1098">
            <v>3000801</v>
          </cell>
          <cell r="K1098">
            <v>0.65</v>
          </cell>
          <cell r="L1098">
            <v>0.15</v>
          </cell>
          <cell r="N1098">
            <v>0.42</v>
          </cell>
          <cell r="O1098">
            <v>0.23</v>
          </cell>
        </row>
        <row r="1099">
          <cell r="I1099">
            <v>3000802</v>
          </cell>
          <cell r="K1099">
            <v>0.65</v>
          </cell>
          <cell r="L1099">
            <v>0.15</v>
          </cell>
          <cell r="M1099">
            <v>0.42</v>
          </cell>
          <cell r="O1099">
            <v>0.65</v>
          </cell>
        </row>
        <row r="1100">
          <cell r="I1100">
            <v>3000850</v>
          </cell>
          <cell r="J1100">
            <v>850</v>
          </cell>
          <cell r="K1100">
            <v>0.61</v>
          </cell>
          <cell r="N1100">
            <v>0.53</v>
          </cell>
          <cell r="O1100">
            <v>0.08</v>
          </cell>
        </row>
        <row r="1101">
          <cell r="I1101">
            <v>3000851</v>
          </cell>
          <cell r="K1101">
            <v>0.68</v>
          </cell>
          <cell r="L1101">
            <v>0.15</v>
          </cell>
          <cell r="N1101">
            <v>0.45</v>
          </cell>
          <cell r="O1101">
            <v>0.23</v>
          </cell>
        </row>
        <row r="1102">
          <cell r="I1102">
            <v>3000852</v>
          </cell>
          <cell r="K1102">
            <v>0.68</v>
          </cell>
          <cell r="L1102">
            <v>0.15</v>
          </cell>
          <cell r="M1102">
            <v>0.45</v>
          </cell>
          <cell r="O1102">
            <v>0.68</v>
          </cell>
        </row>
        <row r="1103">
          <cell r="I1103">
            <v>3000900</v>
          </cell>
          <cell r="J1103">
            <v>900</v>
          </cell>
          <cell r="K1103">
            <v>0.65</v>
          </cell>
          <cell r="N1103">
            <v>0.56999999999999995</v>
          </cell>
          <cell r="O1103">
            <v>0.08</v>
          </cell>
        </row>
        <row r="1104">
          <cell r="I1104">
            <v>3000901</v>
          </cell>
          <cell r="K1104">
            <v>1.1200000000000001</v>
          </cell>
          <cell r="L1104">
            <v>0.25</v>
          </cell>
          <cell r="N1104">
            <v>0.79</v>
          </cell>
          <cell r="O1104">
            <v>0.33</v>
          </cell>
        </row>
        <row r="1105">
          <cell r="I1105">
            <v>3000902</v>
          </cell>
          <cell r="K1105">
            <v>1.1200000000000001</v>
          </cell>
          <cell r="L1105">
            <v>0.25</v>
          </cell>
          <cell r="M1105">
            <v>0.79</v>
          </cell>
          <cell r="O1105">
            <v>1.1200000000000001</v>
          </cell>
        </row>
        <row r="1106">
          <cell r="I1106">
            <v>3000950</v>
          </cell>
          <cell r="J1106">
            <v>950</v>
          </cell>
          <cell r="K1106">
            <v>0.68</v>
          </cell>
          <cell r="N1106">
            <v>0.6</v>
          </cell>
          <cell r="O1106">
            <v>0.08</v>
          </cell>
        </row>
        <row r="1107">
          <cell r="I1107">
            <v>3000951</v>
          </cell>
          <cell r="K1107">
            <v>1.17</v>
          </cell>
          <cell r="L1107">
            <v>0.25</v>
          </cell>
          <cell r="N1107">
            <v>0.84</v>
          </cell>
          <cell r="O1107">
            <v>0.33</v>
          </cell>
        </row>
        <row r="1108">
          <cell r="I1108">
            <v>3000952</v>
          </cell>
          <cell r="K1108">
            <v>1.17</v>
          </cell>
          <cell r="L1108">
            <v>0.25</v>
          </cell>
          <cell r="M1108">
            <v>0.84</v>
          </cell>
          <cell r="O1108">
            <v>1.17</v>
          </cell>
        </row>
        <row r="1109">
          <cell r="I1109">
            <v>3001000</v>
          </cell>
          <cell r="J1109">
            <v>1000</v>
          </cell>
          <cell r="K1109">
            <v>1.1200000000000001</v>
          </cell>
          <cell r="N1109">
            <v>1.04</v>
          </cell>
          <cell r="O1109">
            <v>0.08</v>
          </cell>
        </row>
        <row r="1110">
          <cell r="I1110">
            <v>3001001</v>
          </cell>
          <cell r="K1110">
            <v>1.23</v>
          </cell>
          <cell r="L1110">
            <v>0.25</v>
          </cell>
          <cell r="N1110">
            <v>0.9</v>
          </cell>
          <cell r="O1110">
            <v>0.33</v>
          </cell>
        </row>
        <row r="1111">
          <cell r="I1111">
            <v>3001002</v>
          </cell>
          <cell r="K1111">
            <v>1.23</v>
          </cell>
          <cell r="L1111">
            <v>0.25</v>
          </cell>
          <cell r="M1111">
            <v>0.9</v>
          </cell>
          <cell r="O1111">
            <v>1.23</v>
          </cell>
        </row>
        <row r="1112">
          <cell r="I1112">
            <v>3001050</v>
          </cell>
          <cell r="J1112">
            <v>1050</v>
          </cell>
          <cell r="K1112">
            <v>1.17</v>
          </cell>
          <cell r="N1112">
            <v>1.0900000000000001</v>
          </cell>
          <cell r="O1112">
            <v>0.08</v>
          </cell>
        </row>
        <row r="1113">
          <cell r="I1113">
            <v>3001051</v>
          </cell>
          <cell r="K1113">
            <v>1.29</v>
          </cell>
          <cell r="L1113">
            <v>0.25</v>
          </cell>
          <cell r="N1113">
            <v>0.96</v>
          </cell>
          <cell r="O1113">
            <v>0.33</v>
          </cell>
        </row>
        <row r="1114">
          <cell r="I1114">
            <v>3001052</v>
          </cell>
          <cell r="K1114">
            <v>1.29</v>
          </cell>
          <cell r="L1114">
            <v>0.25</v>
          </cell>
          <cell r="M1114">
            <v>0.96</v>
          </cell>
          <cell r="O1114">
            <v>1.29</v>
          </cell>
        </row>
        <row r="1115">
          <cell r="I1115">
            <v>3001100</v>
          </cell>
          <cell r="J1115">
            <v>1100</v>
          </cell>
          <cell r="K1115">
            <v>1.23</v>
          </cell>
          <cell r="N1115">
            <v>1.1499999999999999</v>
          </cell>
          <cell r="O1115">
            <v>0.08</v>
          </cell>
        </row>
        <row r="1116">
          <cell r="I1116">
            <v>3001101</v>
          </cell>
          <cell r="K1116">
            <v>1.34</v>
          </cell>
          <cell r="L1116">
            <v>0.25</v>
          </cell>
          <cell r="N1116">
            <v>1.01</v>
          </cell>
          <cell r="O1116">
            <v>0.33</v>
          </cell>
        </row>
        <row r="1117">
          <cell r="I1117">
            <v>3001102</v>
          </cell>
          <cell r="K1117">
            <v>1.34</v>
          </cell>
          <cell r="L1117">
            <v>0.25</v>
          </cell>
          <cell r="M1117">
            <v>1.01</v>
          </cell>
          <cell r="O1117">
            <v>1.34</v>
          </cell>
        </row>
        <row r="1118">
          <cell r="I1118">
            <v>3001150</v>
          </cell>
          <cell r="J1118">
            <v>1150</v>
          </cell>
          <cell r="K1118">
            <v>1.29</v>
          </cell>
          <cell r="N1118">
            <v>1.21</v>
          </cell>
          <cell r="O1118">
            <v>0.08</v>
          </cell>
        </row>
        <row r="1119">
          <cell r="I1119">
            <v>3001151</v>
          </cell>
          <cell r="K1119">
            <v>1.4</v>
          </cell>
          <cell r="L1119">
            <v>0.25</v>
          </cell>
          <cell r="N1119">
            <v>1.07</v>
          </cell>
          <cell r="O1119">
            <v>0.33</v>
          </cell>
        </row>
        <row r="1120">
          <cell r="I1120">
            <v>3001152</v>
          </cell>
          <cell r="K1120">
            <v>1.4</v>
          </cell>
          <cell r="L1120">
            <v>0.25</v>
          </cell>
          <cell r="M1120">
            <v>1.07</v>
          </cell>
          <cell r="O1120">
            <v>1.4</v>
          </cell>
        </row>
        <row r="1121">
          <cell r="I1121">
            <v>3001200</v>
          </cell>
          <cell r="J1121">
            <v>1200</v>
          </cell>
          <cell r="K1121">
            <v>1.34</v>
          </cell>
          <cell r="N1121">
            <v>1.26</v>
          </cell>
          <cell r="O1121">
            <v>0.08</v>
          </cell>
        </row>
        <row r="1122">
          <cell r="I1122">
            <v>3001201</v>
          </cell>
          <cell r="K1122">
            <v>1.45</v>
          </cell>
          <cell r="L1122">
            <v>0.25</v>
          </cell>
          <cell r="N1122">
            <v>1.1200000000000001</v>
          </cell>
          <cell r="O1122">
            <v>0.33</v>
          </cell>
        </row>
        <row r="1123">
          <cell r="I1123">
            <v>3001202</v>
          </cell>
          <cell r="K1123">
            <v>1.45</v>
          </cell>
          <cell r="L1123">
            <v>0.25</v>
          </cell>
          <cell r="M1123">
            <v>1.1200000000000001</v>
          </cell>
          <cell r="O1123">
            <v>1.45</v>
          </cell>
        </row>
        <row r="1124">
          <cell r="I1124">
            <v>3001250</v>
          </cell>
          <cell r="J1124">
            <v>1250</v>
          </cell>
          <cell r="K1124">
            <v>1.4</v>
          </cell>
          <cell r="N1124">
            <v>1.32</v>
          </cell>
          <cell r="O1124">
            <v>0.08</v>
          </cell>
        </row>
        <row r="1125">
          <cell r="I1125">
            <v>3001251</v>
          </cell>
          <cell r="K1125">
            <v>1.51</v>
          </cell>
          <cell r="L1125">
            <v>0.25</v>
          </cell>
          <cell r="N1125">
            <v>1.18</v>
          </cell>
          <cell r="O1125">
            <v>0.33</v>
          </cell>
        </row>
        <row r="1126">
          <cell r="I1126">
            <v>3001252</v>
          </cell>
          <cell r="K1126">
            <v>1.51</v>
          </cell>
          <cell r="L1126">
            <v>0.25</v>
          </cell>
          <cell r="M1126">
            <v>1.18</v>
          </cell>
          <cell r="O1126">
            <v>1.51</v>
          </cell>
        </row>
        <row r="1127">
          <cell r="I1127">
            <v>3001300</v>
          </cell>
          <cell r="J1127">
            <v>1300</v>
          </cell>
          <cell r="K1127">
            <v>1.45</v>
          </cell>
          <cell r="N1127">
            <v>1.37</v>
          </cell>
          <cell r="O1127">
            <v>0.08</v>
          </cell>
        </row>
        <row r="1128">
          <cell r="I1128">
            <v>3001301</v>
          </cell>
          <cell r="K1128">
            <v>1.57</v>
          </cell>
          <cell r="L1128">
            <v>0.25</v>
          </cell>
          <cell r="N1128">
            <v>1.24</v>
          </cell>
          <cell r="O1128">
            <v>0.33</v>
          </cell>
        </row>
        <row r="1129">
          <cell r="I1129">
            <v>3001302</v>
          </cell>
          <cell r="K1129">
            <v>1.57</v>
          </cell>
          <cell r="L1129">
            <v>0.25</v>
          </cell>
          <cell r="M1129">
            <v>1.24</v>
          </cell>
          <cell r="O1129">
            <v>1.57</v>
          </cell>
        </row>
        <row r="1130">
          <cell r="I1130">
            <v>3001350</v>
          </cell>
          <cell r="J1130">
            <v>1350</v>
          </cell>
          <cell r="K1130">
            <v>1.51</v>
          </cell>
          <cell r="N1130">
            <v>1.43</v>
          </cell>
          <cell r="O1130">
            <v>0.08</v>
          </cell>
        </row>
        <row r="1131">
          <cell r="I1131">
            <v>3001351</v>
          </cell>
          <cell r="K1131">
            <v>1.62</v>
          </cell>
          <cell r="L1131">
            <v>0.25</v>
          </cell>
          <cell r="N1131">
            <v>1.29</v>
          </cell>
          <cell r="O1131">
            <v>0.33</v>
          </cell>
        </row>
        <row r="1132">
          <cell r="I1132">
            <v>3001352</v>
          </cell>
          <cell r="K1132">
            <v>1.62</v>
          </cell>
          <cell r="L1132">
            <v>0.25</v>
          </cell>
          <cell r="M1132">
            <v>1.29</v>
          </cell>
          <cell r="O1132">
            <v>1.62</v>
          </cell>
        </row>
        <row r="1133">
          <cell r="I1133">
            <v>3001400</v>
          </cell>
          <cell r="J1133">
            <v>1400</v>
          </cell>
          <cell r="K1133">
            <v>1.57</v>
          </cell>
          <cell r="N1133">
            <v>1.49</v>
          </cell>
          <cell r="O1133">
            <v>0.08</v>
          </cell>
        </row>
        <row r="1134">
          <cell r="I1134">
            <v>3001401</v>
          </cell>
          <cell r="K1134">
            <v>1.68</v>
          </cell>
          <cell r="L1134">
            <v>0.25</v>
          </cell>
          <cell r="N1134">
            <v>1.35</v>
          </cell>
          <cell r="O1134">
            <v>0.33</v>
          </cell>
        </row>
        <row r="1135">
          <cell r="I1135">
            <v>3001402</v>
          </cell>
          <cell r="K1135">
            <v>1.68</v>
          </cell>
          <cell r="L1135">
            <v>0.25</v>
          </cell>
          <cell r="M1135">
            <v>1.35</v>
          </cell>
          <cell r="O1135">
            <v>1.68</v>
          </cell>
        </row>
        <row r="1136">
          <cell r="I1136">
            <v>3001450</v>
          </cell>
          <cell r="J1136">
            <v>1450</v>
          </cell>
          <cell r="K1136">
            <v>1.62</v>
          </cell>
          <cell r="N1136">
            <v>1.54</v>
          </cell>
          <cell r="O1136">
            <v>0.08</v>
          </cell>
        </row>
        <row r="1137">
          <cell r="I1137">
            <v>3001451</v>
          </cell>
          <cell r="K1137">
            <v>1.73</v>
          </cell>
          <cell r="L1137">
            <v>0.25</v>
          </cell>
          <cell r="N1137">
            <v>1.4</v>
          </cell>
          <cell r="O1137">
            <v>0.33</v>
          </cell>
        </row>
        <row r="1138">
          <cell r="I1138">
            <v>3001452</v>
          </cell>
          <cell r="K1138">
            <v>1.73</v>
          </cell>
          <cell r="L1138">
            <v>0.25</v>
          </cell>
          <cell r="M1138">
            <v>1.4</v>
          </cell>
          <cell r="O1138">
            <v>1.73</v>
          </cell>
        </row>
        <row r="1139">
          <cell r="I1139">
            <v>3001500</v>
          </cell>
          <cell r="J1139">
            <v>1500</v>
          </cell>
          <cell r="K1139">
            <v>1.68</v>
          </cell>
          <cell r="N1139">
            <v>1.6</v>
          </cell>
          <cell r="O1139">
            <v>0.08</v>
          </cell>
        </row>
        <row r="1140">
          <cell r="I1140">
            <v>3001501</v>
          </cell>
          <cell r="K1140">
            <v>1.79</v>
          </cell>
          <cell r="L1140">
            <v>0.25</v>
          </cell>
          <cell r="N1140">
            <v>1.46</v>
          </cell>
          <cell r="O1140">
            <v>0.33</v>
          </cell>
        </row>
        <row r="1141">
          <cell r="I1141">
            <v>3001502</v>
          </cell>
          <cell r="K1141">
            <v>1.79</v>
          </cell>
          <cell r="L1141">
            <v>0.25</v>
          </cell>
          <cell r="M1141">
            <v>1.46</v>
          </cell>
          <cell r="O1141">
            <v>1.79</v>
          </cell>
        </row>
        <row r="1142">
          <cell r="I1142">
            <v>3001600</v>
          </cell>
          <cell r="J1142">
            <v>1600</v>
          </cell>
          <cell r="K1142">
            <v>1.79</v>
          </cell>
          <cell r="N1142">
            <v>1.71</v>
          </cell>
          <cell r="O1142">
            <v>0.08</v>
          </cell>
        </row>
        <row r="1143">
          <cell r="I1143">
            <v>3001601</v>
          </cell>
          <cell r="K1143">
            <v>1.9</v>
          </cell>
          <cell r="L1143">
            <v>0.25</v>
          </cell>
          <cell r="N1143">
            <v>1.57</v>
          </cell>
          <cell r="O1143">
            <v>0.33</v>
          </cell>
        </row>
        <row r="1144">
          <cell r="I1144">
            <v>3001602</v>
          </cell>
          <cell r="K1144">
            <v>1.9</v>
          </cell>
          <cell r="L1144">
            <v>0.25</v>
          </cell>
          <cell r="M1144">
            <v>1.57</v>
          </cell>
          <cell r="O1144">
            <v>1.9</v>
          </cell>
        </row>
        <row r="1145">
          <cell r="I1145">
            <v>3001700</v>
          </cell>
          <cell r="J1145">
            <v>1700</v>
          </cell>
          <cell r="K1145">
            <v>1.9</v>
          </cell>
          <cell r="N1145">
            <v>1.82</v>
          </cell>
          <cell r="O1145">
            <v>0.08</v>
          </cell>
        </row>
        <row r="1146">
          <cell r="I1146">
            <v>3001701</v>
          </cell>
          <cell r="K1146">
            <v>2.0099999999999998</v>
          </cell>
          <cell r="L1146">
            <v>0.25</v>
          </cell>
          <cell r="N1146">
            <v>1.68</v>
          </cell>
          <cell r="O1146">
            <v>0.33</v>
          </cell>
        </row>
        <row r="1147">
          <cell r="I1147">
            <v>3001702</v>
          </cell>
          <cell r="K1147">
            <v>2.0099999999999998</v>
          </cell>
          <cell r="L1147">
            <v>0.25</v>
          </cell>
          <cell r="M1147">
            <v>1.68</v>
          </cell>
          <cell r="O1147">
            <v>2.0099999999999998</v>
          </cell>
        </row>
        <row r="1148">
          <cell r="I1148">
            <v>3001800</v>
          </cell>
          <cell r="J1148">
            <v>1800</v>
          </cell>
          <cell r="K1148">
            <v>2.0099999999999998</v>
          </cell>
          <cell r="N1148">
            <v>1.93</v>
          </cell>
          <cell r="O1148">
            <v>0.08</v>
          </cell>
        </row>
        <row r="1149">
          <cell r="I1149">
            <v>3001801</v>
          </cell>
          <cell r="K1149">
            <v>2.12</v>
          </cell>
          <cell r="L1149">
            <v>0.25</v>
          </cell>
          <cell r="N1149">
            <v>1.79</v>
          </cell>
          <cell r="O1149">
            <v>0.33</v>
          </cell>
        </row>
        <row r="1150">
          <cell r="I1150">
            <v>3001802</v>
          </cell>
          <cell r="K1150">
            <v>2.12</v>
          </cell>
          <cell r="L1150">
            <v>0.25</v>
          </cell>
          <cell r="M1150">
            <v>1.79</v>
          </cell>
          <cell r="O1150">
            <v>2.12</v>
          </cell>
        </row>
        <row r="1151">
          <cell r="I1151">
            <v>3001900</v>
          </cell>
          <cell r="J1151">
            <v>1900</v>
          </cell>
          <cell r="K1151">
            <v>2.12</v>
          </cell>
          <cell r="N1151">
            <v>2.04</v>
          </cell>
          <cell r="O1151">
            <v>0.08</v>
          </cell>
        </row>
        <row r="1152">
          <cell r="I1152">
            <v>3001901</v>
          </cell>
          <cell r="K1152">
            <v>3.04</v>
          </cell>
          <cell r="L1152">
            <v>0.22</v>
          </cell>
          <cell r="N1152">
            <v>2.74</v>
          </cell>
          <cell r="O1152">
            <v>0.3</v>
          </cell>
        </row>
        <row r="1153">
          <cell r="I1153">
            <v>3001902</v>
          </cell>
          <cell r="K1153">
            <v>3.04</v>
          </cell>
          <cell r="L1153">
            <v>0.22</v>
          </cell>
          <cell r="M1153">
            <v>2.74</v>
          </cell>
          <cell r="O1153">
            <v>3.04</v>
          </cell>
        </row>
        <row r="1154">
          <cell r="I1154">
            <v>3002000</v>
          </cell>
          <cell r="J1154">
            <v>2000</v>
          </cell>
          <cell r="K1154">
            <v>3.04</v>
          </cell>
          <cell r="N1154">
            <v>2.96</v>
          </cell>
          <cell r="O1154">
            <v>0.08</v>
          </cell>
        </row>
        <row r="1155">
          <cell r="I1155">
            <v>3002001</v>
          </cell>
          <cell r="K1155">
            <v>3.25</v>
          </cell>
          <cell r="L1155">
            <v>0.22</v>
          </cell>
          <cell r="N1155">
            <v>2.95</v>
          </cell>
          <cell r="O1155">
            <v>0.3</v>
          </cell>
        </row>
        <row r="1156">
          <cell r="I1156">
            <v>3002002</v>
          </cell>
          <cell r="K1156">
            <v>3.25</v>
          </cell>
          <cell r="L1156">
            <v>0.22</v>
          </cell>
          <cell r="M1156">
            <v>2.95</v>
          </cell>
          <cell r="O1156">
            <v>3.25</v>
          </cell>
        </row>
        <row r="1157">
          <cell r="I1157">
            <v>3002100</v>
          </cell>
          <cell r="J1157">
            <v>2100</v>
          </cell>
          <cell r="K1157">
            <v>3.25</v>
          </cell>
          <cell r="N1157">
            <v>3.17</v>
          </cell>
          <cell r="O1157">
            <v>0.08</v>
          </cell>
        </row>
        <row r="1158">
          <cell r="I1158">
            <v>3002101</v>
          </cell>
          <cell r="K1158">
            <v>3.47</v>
          </cell>
          <cell r="L1158">
            <v>0.22</v>
          </cell>
          <cell r="N1158">
            <v>3.17</v>
          </cell>
          <cell r="O1158">
            <v>0.3</v>
          </cell>
        </row>
        <row r="1159">
          <cell r="I1159">
            <v>3002102</v>
          </cell>
          <cell r="K1159">
            <v>3.47</v>
          </cell>
          <cell r="L1159">
            <v>0.22</v>
          </cell>
          <cell r="M1159">
            <v>3.17</v>
          </cell>
          <cell r="O1159">
            <v>3.47</v>
          </cell>
        </row>
        <row r="1160">
          <cell r="I1160">
            <v>3002200</v>
          </cell>
          <cell r="J1160">
            <v>2200</v>
          </cell>
          <cell r="K1160">
            <v>3.47</v>
          </cell>
          <cell r="N1160">
            <v>3.39</v>
          </cell>
          <cell r="O1160">
            <v>0.08</v>
          </cell>
        </row>
        <row r="1161">
          <cell r="I1161">
            <v>3002201</v>
          </cell>
          <cell r="K1161">
            <v>3.7</v>
          </cell>
          <cell r="L1161">
            <v>0.22</v>
          </cell>
          <cell r="N1161">
            <v>3.4</v>
          </cell>
          <cell r="O1161">
            <v>0.3</v>
          </cell>
        </row>
        <row r="1162">
          <cell r="I1162">
            <v>3002202</v>
          </cell>
          <cell r="K1162">
            <v>3.7</v>
          </cell>
          <cell r="L1162">
            <v>0.22</v>
          </cell>
          <cell r="M1162">
            <v>3.4</v>
          </cell>
          <cell r="O1162">
            <v>3.7</v>
          </cell>
        </row>
        <row r="1163">
          <cell r="I1163">
            <v>3002300</v>
          </cell>
          <cell r="J1163">
            <v>2300</v>
          </cell>
          <cell r="K1163">
            <v>3.7</v>
          </cell>
          <cell r="N1163">
            <v>3.62</v>
          </cell>
          <cell r="O1163">
            <v>0.08</v>
          </cell>
        </row>
        <row r="1164">
          <cell r="I1164">
            <v>3002301</v>
          </cell>
          <cell r="K1164">
            <v>3.93</v>
          </cell>
          <cell r="L1164">
            <v>0.22</v>
          </cell>
          <cell r="N1164">
            <v>3.63</v>
          </cell>
          <cell r="O1164">
            <v>0.3</v>
          </cell>
        </row>
        <row r="1165">
          <cell r="I1165">
            <v>3002302</v>
          </cell>
          <cell r="K1165">
            <v>3.93</v>
          </cell>
          <cell r="L1165">
            <v>0.22</v>
          </cell>
          <cell r="M1165">
            <v>3.63</v>
          </cell>
          <cell r="O1165">
            <v>3.93</v>
          </cell>
        </row>
        <row r="1166">
          <cell r="I1166">
            <v>3002400</v>
          </cell>
          <cell r="J1166">
            <v>2400</v>
          </cell>
          <cell r="K1166">
            <v>3.93</v>
          </cell>
          <cell r="N1166">
            <v>3.85</v>
          </cell>
          <cell r="O1166">
            <v>0.08</v>
          </cell>
        </row>
        <row r="1167">
          <cell r="I1167">
            <v>3002401</v>
          </cell>
          <cell r="K1167">
            <v>4.17</v>
          </cell>
          <cell r="L1167">
            <v>0.22</v>
          </cell>
          <cell r="N1167">
            <v>3.87</v>
          </cell>
          <cell r="O1167">
            <v>0.3</v>
          </cell>
        </row>
        <row r="1168">
          <cell r="I1168">
            <v>3002402</v>
          </cell>
          <cell r="K1168">
            <v>4.17</v>
          </cell>
          <cell r="L1168">
            <v>0.22</v>
          </cell>
          <cell r="M1168">
            <v>3.87</v>
          </cell>
          <cell r="O1168">
            <v>4.17</v>
          </cell>
        </row>
        <row r="1169">
          <cell r="I1169">
            <v>3002500</v>
          </cell>
          <cell r="J1169">
            <v>2500</v>
          </cell>
          <cell r="K1169">
            <v>4.17</v>
          </cell>
          <cell r="N1169">
            <v>4.09</v>
          </cell>
          <cell r="O1169">
            <v>0.08</v>
          </cell>
        </row>
        <row r="1170">
          <cell r="I1170">
            <v>3002501</v>
          </cell>
          <cell r="K1170">
            <v>4.41</v>
          </cell>
          <cell r="L1170">
            <v>0.22</v>
          </cell>
          <cell r="N1170">
            <v>4.1100000000000003</v>
          </cell>
          <cell r="O1170">
            <v>0.3</v>
          </cell>
        </row>
        <row r="1171">
          <cell r="I1171">
            <v>3002502</v>
          </cell>
          <cell r="K1171">
            <v>4.41</v>
          </cell>
          <cell r="L1171">
            <v>0.22</v>
          </cell>
          <cell r="M1171">
            <v>4.1100000000000003</v>
          </cell>
          <cell r="O1171">
            <v>4.41</v>
          </cell>
        </row>
        <row r="1172">
          <cell r="I1172">
            <v>3002600</v>
          </cell>
          <cell r="J1172">
            <v>2600</v>
          </cell>
          <cell r="K1172">
            <v>4.41</v>
          </cell>
          <cell r="N1172">
            <v>4.33</v>
          </cell>
          <cell r="O1172">
            <v>0.08</v>
          </cell>
        </row>
        <row r="1173">
          <cell r="I1173">
            <v>3002601</v>
          </cell>
          <cell r="K1173">
            <v>4.67</v>
          </cell>
          <cell r="L1173">
            <v>0.22</v>
          </cell>
          <cell r="N1173">
            <v>4.37</v>
          </cell>
          <cell r="O1173">
            <v>0.3</v>
          </cell>
        </row>
        <row r="1174">
          <cell r="I1174">
            <v>3002602</v>
          </cell>
          <cell r="K1174">
            <v>4.67</v>
          </cell>
          <cell r="L1174">
            <v>0.22</v>
          </cell>
          <cell r="M1174">
            <v>4.37</v>
          </cell>
          <cell r="O1174">
            <v>4.67</v>
          </cell>
        </row>
        <row r="1175">
          <cell r="I1175">
            <v>3002700</v>
          </cell>
          <cell r="J1175">
            <v>2700</v>
          </cell>
          <cell r="K1175">
            <v>4.67</v>
          </cell>
          <cell r="N1175">
            <v>4.59</v>
          </cell>
          <cell r="O1175">
            <v>0.08</v>
          </cell>
        </row>
        <row r="1176">
          <cell r="I1176">
            <v>3002701</v>
          </cell>
          <cell r="K1176">
            <v>4.92</v>
          </cell>
          <cell r="L1176">
            <v>0.22</v>
          </cell>
          <cell r="N1176">
            <v>4.62</v>
          </cell>
          <cell r="O1176">
            <v>0.3</v>
          </cell>
        </row>
        <row r="1177">
          <cell r="I1177">
            <v>3002702</v>
          </cell>
          <cell r="K1177">
            <v>4.92</v>
          </cell>
          <cell r="L1177">
            <v>0.22</v>
          </cell>
          <cell r="M1177">
            <v>4.62</v>
          </cell>
          <cell r="O1177">
            <v>4.92</v>
          </cell>
        </row>
        <row r="1178">
          <cell r="I1178">
            <v>3002800</v>
          </cell>
          <cell r="J1178">
            <v>2800</v>
          </cell>
          <cell r="K1178">
            <v>4.92</v>
          </cell>
          <cell r="N1178">
            <v>4.84</v>
          </cell>
          <cell r="O1178">
            <v>0.08</v>
          </cell>
        </row>
        <row r="1179">
          <cell r="I1179">
            <v>3002801</v>
          </cell>
          <cell r="K1179">
            <v>5.19</v>
          </cell>
          <cell r="L1179">
            <v>0.22</v>
          </cell>
          <cell r="N1179">
            <v>4.8899999999999997</v>
          </cell>
          <cell r="O1179">
            <v>0.3</v>
          </cell>
        </row>
        <row r="1180">
          <cell r="I1180">
            <v>3002802</v>
          </cell>
          <cell r="K1180">
            <v>5.19</v>
          </cell>
          <cell r="L1180">
            <v>0.22</v>
          </cell>
          <cell r="M1180">
            <v>4.8899999999999997</v>
          </cell>
          <cell r="O1180">
            <v>5.19</v>
          </cell>
        </row>
        <row r="1181">
          <cell r="I1181">
            <v>3002803</v>
          </cell>
          <cell r="K1181" t="str">
            <v>*********</v>
          </cell>
          <cell r="L1181" t="str">
            <v>*********</v>
          </cell>
          <cell r="M1181" t="str">
            <v>*********</v>
          </cell>
          <cell r="N1181" t="str">
            <v>*********</v>
          </cell>
          <cell r="O1181" t="str">
            <v>*********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積算 "/>
      <sheetName val="分電盤"/>
      <sheetName val="集計"/>
      <sheetName val="比較"/>
      <sheetName val="ﾃﾞｰﾀー"/>
    </sheetNames>
    <sheetDataSet>
      <sheetData sheetId="0"/>
      <sheetData sheetId="1"/>
      <sheetData sheetId="2"/>
      <sheetData sheetId="3"/>
      <sheetData sheetId="4"/>
      <sheetData sheetId="5">
        <row r="3">
          <cell r="D3">
            <v>3</v>
          </cell>
          <cell r="E3">
            <v>3</v>
          </cell>
        </row>
        <row r="4">
          <cell r="D4">
            <v>4</v>
          </cell>
          <cell r="E4">
            <v>4</v>
          </cell>
        </row>
        <row r="5">
          <cell r="D5">
            <v>5</v>
          </cell>
          <cell r="E5">
            <v>5</v>
          </cell>
        </row>
        <row r="6">
          <cell r="D6">
            <v>6</v>
          </cell>
          <cell r="E6">
            <v>6</v>
          </cell>
        </row>
        <row r="7">
          <cell r="D7">
            <v>7</v>
          </cell>
          <cell r="E7">
            <v>7</v>
          </cell>
        </row>
        <row r="8">
          <cell r="D8">
            <v>8.5</v>
          </cell>
          <cell r="E8">
            <v>8</v>
          </cell>
        </row>
        <row r="9">
          <cell r="D9">
            <v>10</v>
          </cell>
          <cell r="E9">
            <v>10</v>
          </cell>
        </row>
        <row r="10">
          <cell r="D10">
            <v>13</v>
          </cell>
          <cell r="E10">
            <v>11</v>
          </cell>
        </row>
        <row r="11">
          <cell r="D11">
            <v>16</v>
          </cell>
          <cell r="E11">
            <v>12</v>
          </cell>
        </row>
        <row r="12">
          <cell r="D12">
            <v>19</v>
          </cell>
          <cell r="E12">
            <v>15</v>
          </cell>
        </row>
        <row r="13">
          <cell r="D13">
            <v>22</v>
          </cell>
          <cell r="E13">
            <v>18</v>
          </cell>
        </row>
        <row r="14">
          <cell r="D14">
            <v>26</v>
          </cell>
          <cell r="E14">
            <v>21</v>
          </cell>
        </row>
        <row r="15">
          <cell r="D15">
            <v>30</v>
          </cell>
          <cell r="E15">
            <v>24</v>
          </cell>
        </row>
        <row r="16">
          <cell r="D16">
            <v>35</v>
          </cell>
          <cell r="E16">
            <v>28</v>
          </cell>
        </row>
        <row r="17">
          <cell r="D17">
            <v>41</v>
          </cell>
          <cell r="E17">
            <v>33</v>
          </cell>
        </row>
        <row r="18">
          <cell r="D18">
            <v>48</v>
          </cell>
          <cell r="E18" t="str">
            <v>手動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山止め"/>
      <sheetName val="地盤改良"/>
      <sheetName val="杭工事"/>
      <sheetName val="無収縮ﾓﾙﾀﾙ"/>
      <sheetName val="ＰＣ緊張"/>
      <sheetName val="ウェブレン"/>
      <sheetName val="鉄骨工事"/>
      <sheetName val="鉄骨工事 (2)"/>
      <sheetName val="ＡＬＣ版"/>
      <sheetName val="塗膜防水"/>
      <sheetName val="防水保護板"/>
      <sheetName val="撥水剤塗布"/>
      <sheetName val="石工事"/>
      <sheetName val="タイル－１ "/>
      <sheetName val="タイル－２"/>
      <sheetName val="木工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参照表"/>
      <sheetName val="保存シート"/>
      <sheetName val="印刷シート"/>
      <sheetName val="印刷シート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 頭"/>
      <sheetName val="内訳書"/>
      <sheetName val="代価表"/>
      <sheetName val="単価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I114"/>
  <sheetViews>
    <sheetView view="pageBreakPreview" zoomScaleNormal="100" zoomScaleSheetLayoutView="100" workbookViewId="0">
      <selection activeCell="AI67" sqref="AI67"/>
    </sheetView>
  </sheetViews>
  <sheetFormatPr defaultColWidth="1.125" defaultRowHeight="12"/>
  <cols>
    <col min="1" max="1" width="1.125" style="146"/>
    <col min="2" max="2" width="1.125" style="146" customWidth="1"/>
    <col min="3" max="119" width="1.125" style="146"/>
    <col min="120" max="120" width="1.125" style="146" customWidth="1"/>
    <col min="121" max="16384" width="1.125" style="146"/>
  </cols>
  <sheetData>
    <row r="1" spans="1:191" ht="6.75" customHeight="1">
      <c r="A1" s="145" t="s">
        <v>33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387"/>
      <c r="BV1" s="387"/>
      <c r="BW1" s="387"/>
      <c r="BX1" s="387"/>
      <c r="BY1" s="387"/>
      <c r="BZ1" s="387"/>
      <c r="CA1" s="387"/>
      <c r="CB1" s="387"/>
      <c r="CC1" s="387"/>
      <c r="CD1" s="387"/>
      <c r="CE1" s="387"/>
      <c r="CF1" s="387"/>
      <c r="CG1" s="387"/>
      <c r="CH1" s="387"/>
      <c r="CI1" s="387"/>
      <c r="CJ1" s="387"/>
      <c r="CK1" s="387"/>
      <c r="CL1" s="387"/>
      <c r="CM1" s="387"/>
      <c r="CN1" s="387"/>
      <c r="CO1" s="387"/>
      <c r="CP1" s="387"/>
      <c r="CQ1" s="387"/>
      <c r="CR1" s="387"/>
      <c r="CS1" s="387"/>
      <c r="CT1" s="387"/>
      <c r="CU1" s="387"/>
      <c r="CV1" s="387"/>
      <c r="CW1" s="387"/>
      <c r="CX1" s="387"/>
      <c r="CY1" s="145"/>
      <c r="CZ1" s="389"/>
      <c r="DA1" s="389"/>
      <c r="DB1" s="389"/>
      <c r="DC1" s="389"/>
      <c r="DD1" s="389"/>
      <c r="DE1" s="389"/>
      <c r="DF1" s="389"/>
      <c r="DG1" s="389"/>
      <c r="DH1" s="389"/>
      <c r="DI1" s="389"/>
      <c r="DJ1" s="145"/>
      <c r="DK1" s="145"/>
    </row>
    <row r="2" spans="1:191" ht="6.7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387"/>
      <c r="BV2" s="387"/>
      <c r="BW2" s="387"/>
      <c r="BX2" s="387"/>
      <c r="BY2" s="387"/>
      <c r="BZ2" s="387"/>
      <c r="CA2" s="387"/>
      <c r="CB2" s="387"/>
      <c r="CC2" s="387"/>
      <c r="CD2" s="387"/>
      <c r="CE2" s="387"/>
      <c r="CF2" s="387"/>
      <c r="CG2" s="387"/>
      <c r="CH2" s="387"/>
      <c r="CI2" s="387"/>
      <c r="CJ2" s="387"/>
      <c r="CK2" s="387"/>
      <c r="CL2" s="387"/>
      <c r="CM2" s="387"/>
      <c r="CN2" s="387"/>
      <c r="CO2" s="387"/>
      <c r="CP2" s="387"/>
      <c r="CQ2" s="387"/>
      <c r="CR2" s="387"/>
      <c r="CS2" s="387"/>
      <c r="CT2" s="387"/>
      <c r="CU2" s="387"/>
      <c r="CV2" s="387"/>
      <c r="CW2" s="387"/>
      <c r="CX2" s="387"/>
      <c r="CY2" s="145"/>
      <c r="CZ2" s="389"/>
      <c r="DA2" s="389"/>
      <c r="DB2" s="389"/>
      <c r="DC2" s="389"/>
      <c r="DD2" s="389"/>
      <c r="DE2" s="389"/>
      <c r="DF2" s="389"/>
      <c r="DG2" s="389"/>
      <c r="DH2" s="389"/>
      <c r="DI2" s="389"/>
      <c r="DJ2" s="145"/>
      <c r="DK2" s="145"/>
    </row>
    <row r="3" spans="1:191" ht="6.7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388"/>
      <c r="BV3" s="388"/>
      <c r="BW3" s="388"/>
      <c r="BX3" s="388"/>
      <c r="BY3" s="388"/>
      <c r="BZ3" s="388"/>
      <c r="CA3" s="388"/>
      <c r="CB3" s="388"/>
      <c r="CC3" s="388"/>
      <c r="CD3" s="388"/>
      <c r="CE3" s="388"/>
      <c r="CF3" s="388"/>
      <c r="CG3" s="388"/>
      <c r="CH3" s="388"/>
      <c r="CI3" s="388"/>
      <c r="CJ3" s="388"/>
      <c r="CK3" s="388"/>
      <c r="CL3" s="388"/>
      <c r="CM3" s="388"/>
      <c r="CN3" s="388"/>
      <c r="CO3" s="388"/>
      <c r="CP3" s="388"/>
      <c r="CQ3" s="388"/>
      <c r="CR3" s="388"/>
      <c r="CS3" s="388"/>
      <c r="CT3" s="388"/>
      <c r="CU3" s="388"/>
      <c r="CV3" s="388"/>
      <c r="CW3" s="388"/>
      <c r="CX3" s="388"/>
      <c r="CY3" s="145"/>
      <c r="CZ3" s="389"/>
      <c r="DA3" s="389"/>
      <c r="DB3" s="389"/>
      <c r="DC3" s="389"/>
      <c r="DD3" s="389"/>
      <c r="DE3" s="389"/>
      <c r="DF3" s="389"/>
      <c r="DG3" s="389"/>
      <c r="DH3" s="389"/>
      <c r="DI3" s="389"/>
      <c r="DJ3" s="145"/>
      <c r="DK3" s="145"/>
    </row>
    <row r="4" spans="1:191" s="152" customFormat="1" ht="6.75" customHeight="1">
      <c r="A4" s="147"/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50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51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</row>
    <row r="5" spans="1:191" s="152" customFormat="1" ht="6.75" customHeight="1">
      <c r="A5" s="153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8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</row>
    <row r="6" spans="1:191" s="152" customFormat="1" ht="6.75" customHeight="1">
      <c r="A6" s="153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5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390" t="s">
        <v>795</v>
      </c>
      <c r="CJ6" s="390"/>
      <c r="CK6" s="390"/>
      <c r="CL6" s="390"/>
      <c r="CM6" s="390"/>
      <c r="CN6" s="390"/>
      <c r="CO6" s="390"/>
      <c r="CP6" s="390"/>
      <c r="CQ6" s="390"/>
      <c r="CR6" s="390"/>
      <c r="CS6" s="390"/>
      <c r="CT6" s="390"/>
      <c r="CU6" s="390"/>
      <c r="CV6" s="390"/>
      <c r="CW6" s="390"/>
      <c r="CX6" s="390"/>
      <c r="CY6" s="390"/>
      <c r="CZ6" s="390"/>
      <c r="DA6" s="390"/>
      <c r="DB6" s="390"/>
      <c r="DC6" s="390"/>
      <c r="DD6" s="390"/>
      <c r="DE6" s="390"/>
      <c r="DF6" s="390"/>
      <c r="DG6" s="390"/>
      <c r="DH6" s="390"/>
      <c r="DI6" s="390"/>
      <c r="DJ6" s="390"/>
      <c r="DK6" s="391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</row>
    <row r="7" spans="1:191" s="152" customFormat="1" ht="6.75" customHeight="1">
      <c r="A7" s="15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5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7"/>
      <c r="BA7" s="159" t="s">
        <v>796</v>
      </c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390"/>
      <c r="CJ7" s="390"/>
      <c r="CK7" s="390"/>
      <c r="CL7" s="390"/>
      <c r="CM7" s="390"/>
      <c r="CN7" s="390"/>
      <c r="CO7" s="390"/>
      <c r="CP7" s="390"/>
      <c r="CQ7" s="390"/>
      <c r="CR7" s="390"/>
      <c r="CS7" s="390"/>
      <c r="CT7" s="390"/>
      <c r="CU7" s="390"/>
      <c r="CV7" s="390"/>
      <c r="CW7" s="390"/>
      <c r="CX7" s="390"/>
      <c r="CY7" s="390"/>
      <c r="CZ7" s="390"/>
      <c r="DA7" s="390"/>
      <c r="DB7" s="390"/>
      <c r="DC7" s="390"/>
      <c r="DD7" s="390"/>
      <c r="DE7" s="390"/>
      <c r="DF7" s="390"/>
      <c r="DG7" s="390"/>
      <c r="DH7" s="390"/>
      <c r="DI7" s="390"/>
      <c r="DJ7" s="390"/>
      <c r="DK7" s="391"/>
      <c r="DL7" s="146"/>
      <c r="DM7" s="146"/>
      <c r="DN7" s="146"/>
      <c r="DO7" s="146"/>
      <c r="DP7" s="160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</row>
    <row r="8" spans="1:191" s="152" customFormat="1" ht="6.75" customHeight="1">
      <c r="A8" s="153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5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7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390"/>
      <c r="CJ8" s="390"/>
      <c r="CK8" s="390"/>
      <c r="CL8" s="390"/>
      <c r="CM8" s="390"/>
      <c r="CN8" s="390"/>
      <c r="CO8" s="390"/>
      <c r="CP8" s="390"/>
      <c r="CQ8" s="390"/>
      <c r="CR8" s="390"/>
      <c r="CS8" s="390"/>
      <c r="CT8" s="390"/>
      <c r="CU8" s="390"/>
      <c r="CV8" s="390"/>
      <c r="CW8" s="390"/>
      <c r="CX8" s="390"/>
      <c r="CY8" s="390"/>
      <c r="CZ8" s="390"/>
      <c r="DA8" s="390"/>
      <c r="DB8" s="390"/>
      <c r="DC8" s="390"/>
      <c r="DD8" s="390"/>
      <c r="DE8" s="390"/>
      <c r="DF8" s="390"/>
      <c r="DG8" s="390"/>
      <c r="DH8" s="390"/>
      <c r="DI8" s="390"/>
      <c r="DJ8" s="390"/>
      <c r="DK8" s="391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</row>
    <row r="9" spans="1:191" s="152" customFormat="1" ht="6.75" customHeight="1">
      <c r="A9" s="153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5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2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392"/>
      <c r="CJ9" s="392"/>
      <c r="CK9" s="392"/>
      <c r="CL9" s="392"/>
      <c r="CM9" s="392"/>
      <c r="CN9" s="392"/>
      <c r="CO9" s="392"/>
      <c r="CP9" s="392"/>
      <c r="CQ9" s="392"/>
      <c r="CR9" s="392"/>
      <c r="CS9" s="392"/>
      <c r="CT9" s="392"/>
      <c r="CU9" s="392"/>
      <c r="CV9" s="392"/>
      <c r="CW9" s="392"/>
      <c r="CX9" s="392"/>
      <c r="CY9" s="392"/>
      <c r="CZ9" s="392"/>
      <c r="DA9" s="392"/>
      <c r="DB9" s="392"/>
      <c r="DC9" s="392"/>
      <c r="DD9" s="392"/>
      <c r="DE9" s="392"/>
      <c r="DF9" s="392"/>
      <c r="DG9" s="392"/>
      <c r="DH9" s="392"/>
      <c r="DI9" s="392"/>
      <c r="DJ9" s="392"/>
      <c r="DK9" s="393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</row>
    <row r="10" spans="1:191" s="152" customFormat="1" ht="6.75" customHeight="1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6"/>
      <c r="O10" s="149"/>
      <c r="P10" s="149"/>
      <c r="Q10" s="151"/>
      <c r="R10" s="381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382"/>
      <c r="AG10" s="382"/>
      <c r="AH10" s="382"/>
      <c r="AI10" s="382"/>
      <c r="AJ10" s="382"/>
      <c r="AK10" s="382"/>
      <c r="AL10" s="382"/>
      <c r="AM10" s="382"/>
      <c r="AN10" s="382"/>
      <c r="AO10" s="382"/>
      <c r="AP10" s="382"/>
      <c r="AQ10" s="382"/>
      <c r="AR10" s="382"/>
      <c r="AS10" s="382"/>
      <c r="AT10" s="382"/>
      <c r="AU10" s="382"/>
      <c r="AV10" s="382"/>
      <c r="AW10" s="382"/>
      <c r="AX10" s="382"/>
      <c r="AY10" s="382"/>
      <c r="AZ10" s="382"/>
      <c r="BA10" s="382"/>
      <c r="BB10" s="382"/>
      <c r="BC10" s="382"/>
      <c r="BD10" s="382"/>
      <c r="BE10" s="382"/>
      <c r="BF10" s="382"/>
      <c r="BG10" s="383"/>
      <c r="BH10" s="381" t="s">
        <v>33</v>
      </c>
      <c r="BI10" s="382"/>
      <c r="BJ10" s="382"/>
      <c r="BK10" s="382"/>
      <c r="BL10" s="382"/>
      <c r="BM10" s="382"/>
      <c r="BN10" s="382"/>
      <c r="BO10" s="382"/>
      <c r="BP10" s="382"/>
      <c r="BQ10" s="382"/>
      <c r="BR10" s="382"/>
      <c r="BS10" s="382"/>
      <c r="BT10" s="382"/>
      <c r="BU10" s="382"/>
      <c r="BV10" s="382"/>
      <c r="BW10" s="382"/>
      <c r="BX10" s="382"/>
      <c r="BY10" s="382"/>
      <c r="BZ10" s="382"/>
      <c r="CA10" s="382"/>
      <c r="CB10" s="382"/>
      <c r="CC10" s="382"/>
      <c r="CD10" s="382"/>
      <c r="CE10" s="382"/>
      <c r="CF10" s="382"/>
      <c r="CG10" s="382"/>
      <c r="CH10" s="382"/>
      <c r="CI10" s="382"/>
      <c r="CJ10" s="382"/>
      <c r="CK10" s="382"/>
      <c r="CL10" s="382"/>
      <c r="CM10" s="382"/>
      <c r="CN10" s="382"/>
      <c r="CO10" s="382"/>
      <c r="CP10" s="382"/>
      <c r="CQ10" s="382"/>
      <c r="CR10" s="382"/>
      <c r="CS10" s="382"/>
      <c r="CT10" s="382"/>
      <c r="CU10" s="382"/>
      <c r="CV10" s="382"/>
      <c r="CW10" s="382"/>
      <c r="CX10" s="382"/>
      <c r="CY10" s="382"/>
      <c r="CZ10" s="382"/>
      <c r="DA10" s="382"/>
      <c r="DB10" s="382"/>
      <c r="DC10" s="382"/>
      <c r="DD10" s="382"/>
      <c r="DE10" s="382"/>
      <c r="DF10" s="382"/>
      <c r="DG10" s="382"/>
      <c r="DH10" s="382"/>
      <c r="DI10" s="382"/>
      <c r="DJ10" s="382"/>
      <c r="DK10" s="383"/>
      <c r="DL10" s="146"/>
      <c r="DM10" s="146"/>
      <c r="DN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</row>
    <row r="11" spans="1:191" s="152" customFormat="1" ht="6.75" customHeight="1">
      <c r="A11" s="16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9"/>
      <c r="O11" s="161"/>
      <c r="P11" s="161"/>
      <c r="Q11" s="170"/>
      <c r="R11" s="384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5"/>
      <c r="AT11" s="385"/>
      <c r="AU11" s="385"/>
      <c r="AV11" s="385"/>
      <c r="AW11" s="385"/>
      <c r="AX11" s="385"/>
      <c r="AY11" s="385"/>
      <c r="AZ11" s="385"/>
      <c r="BA11" s="385"/>
      <c r="BB11" s="385"/>
      <c r="BC11" s="385"/>
      <c r="BD11" s="385"/>
      <c r="BE11" s="385"/>
      <c r="BF11" s="385"/>
      <c r="BG11" s="386"/>
      <c r="BH11" s="384"/>
      <c r="BI11" s="385"/>
      <c r="BJ11" s="385"/>
      <c r="BK11" s="385"/>
      <c r="BL11" s="385"/>
      <c r="BM11" s="385"/>
      <c r="BN11" s="385"/>
      <c r="BO11" s="385"/>
      <c r="BP11" s="385"/>
      <c r="BQ11" s="385"/>
      <c r="BR11" s="385"/>
      <c r="BS11" s="385"/>
      <c r="BT11" s="385"/>
      <c r="BU11" s="385"/>
      <c r="BV11" s="385"/>
      <c r="BW11" s="385"/>
      <c r="BX11" s="385"/>
      <c r="BY11" s="385"/>
      <c r="BZ11" s="385"/>
      <c r="CA11" s="385"/>
      <c r="CB11" s="385"/>
      <c r="CC11" s="385"/>
      <c r="CD11" s="385"/>
      <c r="CE11" s="385"/>
      <c r="CF11" s="385"/>
      <c r="CG11" s="385"/>
      <c r="CH11" s="385"/>
      <c r="CI11" s="385"/>
      <c r="CJ11" s="385"/>
      <c r="CK11" s="385"/>
      <c r="CL11" s="385"/>
      <c r="CM11" s="385"/>
      <c r="CN11" s="385"/>
      <c r="CO11" s="385"/>
      <c r="CP11" s="385"/>
      <c r="CQ11" s="385"/>
      <c r="CR11" s="385"/>
      <c r="CS11" s="385"/>
      <c r="CT11" s="385"/>
      <c r="CU11" s="385"/>
      <c r="CV11" s="385"/>
      <c r="CW11" s="385"/>
      <c r="CX11" s="385"/>
      <c r="CY11" s="385"/>
      <c r="CZ11" s="385"/>
      <c r="DA11" s="385"/>
      <c r="DB11" s="385"/>
      <c r="DC11" s="385"/>
      <c r="DD11" s="385"/>
      <c r="DE11" s="385"/>
      <c r="DF11" s="385"/>
      <c r="DG11" s="385"/>
      <c r="DH11" s="385"/>
      <c r="DI11" s="385"/>
      <c r="DJ11" s="385"/>
      <c r="DK11" s="386"/>
      <c r="DL11" s="146"/>
      <c r="DM11" s="146"/>
      <c r="DN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</row>
    <row r="12" spans="1:191" s="152" customFormat="1" ht="6.75" customHeight="1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5"/>
      <c r="O12" s="156"/>
      <c r="P12" s="156"/>
      <c r="Q12" s="158"/>
      <c r="R12" s="381"/>
      <c r="S12" s="382"/>
      <c r="T12" s="382"/>
      <c r="U12" s="382"/>
      <c r="V12" s="382"/>
      <c r="W12" s="382"/>
      <c r="X12" s="383"/>
      <c r="Y12" s="381"/>
      <c r="Z12" s="382"/>
      <c r="AA12" s="382"/>
      <c r="AB12" s="382"/>
      <c r="AC12" s="382"/>
      <c r="AD12" s="382"/>
      <c r="AE12" s="383"/>
      <c r="AF12" s="381"/>
      <c r="AG12" s="382"/>
      <c r="AH12" s="382"/>
      <c r="AI12" s="382"/>
      <c r="AJ12" s="382"/>
      <c r="AK12" s="382"/>
      <c r="AL12" s="383"/>
      <c r="AM12" s="381"/>
      <c r="AN12" s="382"/>
      <c r="AO12" s="382"/>
      <c r="AP12" s="382"/>
      <c r="AQ12" s="382"/>
      <c r="AR12" s="382"/>
      <c r="AS12" s="383"/>
      <c r="AT12" s="381"/>
      <c r="AU12" s="382"/>
      <c r="AV12" s="382"/>
      <c r="AW12" s="382"/>
      <c r="AX12" s="382"/>
      <c r="AY12" s="382"/>
      <c r="AZ12" s="383"/>
      <c r="BA12" s="381"/>
      <c r="BB12" s="382"/>
      <c r="BC12" s="382"/>
      <c r="BD12" s="382"/>
      <c r="BE12" s="382"/>
      <c r="BF12" s="382"/>
      <c r="BG12" s="383"/>
      <c r="BH12" s="381" t="s">
        <v>33</v>
      </c>
      <c r="BI12" s="382"/>
      <c r="BJ12" s="382"/>
      <c r="BK12" s="382"/>
      <c r="BL12" s="382"/>
      <c r="BM12" s="382"/>
      <c r="BN12" s="383"/>
      <c r="BO12" s="382" t="s">
        <v>33</v>
      </c>
      <c r="BP12" s="382"/>
      <c r="BQ12" s="382"/>
      <c r="BR12" s="382"/>
      <c r="BS12" s="382"/>
      <c r="BT12" s="382"/>
      <c r="BU12" s="383"/>
      <c r="BV12" s="381" t="s">
        <v>33</v>
      </c>
      <c r="BW12" s="382"/>
      <c r="BX12" s="382"/>
      <c r="BY12" s="382"/>
      <c r="BZ12" s="382"/>
      <c r="CA12" s="382"/>
      <c r="CB12" s="383"/>
      <c r="CC12" s="381" t="s">
        <v>33</v>
      </c>
      <c r="CD12" s="382"/>
      <c r="CE12" s="382"/>
      <c r="CF12" s="382"/>
      <c r="CG12" s="382"/>
      <c r="CH12" s="382"/>
      <c r="CI12" s="383"/>
      <c r="CJ12" s="381" t="s">
        <v>33</v>
      </c>
      <c r="CK12" s="382"/>
      <c r="CL12" s="382"/>
      <c r="CM12" s="382"/>
      <c r="CN12" s="382"/>
      <c r="CO12" s="382"/>
      <c r="CP12" s="383"/>
      <c r="CQ12" s="381" t="s">
        <v>33</v>
      </c>
      <c r="CR12" s="382"/>
      <c r="CS12" s="382"/>
      <c r="CT12" s="382"/>
      <c r="CU12" s="382"/>
      <c r="CV12" s="382"/>
      <c r="CW12" s="383"/>
      <c r="CX12" s="381" t="s">
        <v>33</v>
      </c>
      <c r="CY12" s="382"/>
      <c r="CZ12" s="382"/>
      <c r="DA12" s="382"/>
      <c r="DB12" s="382"/>
      <c r="DC12" s="382"/>
      <c r="DD12" s="383"/>
      <c r="DE12" s="381" t="s">
        <v>33</v>
      </c>
      <c r="DF12" s="382"/>
      <c r="DG12" s="382"/>
      <c r="DH12" s="382"/>
      <c r="DI12" s="382"/>
      <c r="DJ12" s="382"/>
      <c r="DK12" s="383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</row>
    <row r="13" spans="1:191" s="152" customFormat="1" ht="6.75" customHeight="1">
      <c r="A13" s="153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5"/>
      <c r="O13" s="156"/>
      <c r="P13" s="156"/>
      <c r="Q13" s="158"/>
      <c r="R13" s="384"/>
      <c r="S13" s="385"/>
      <c r="T13" s="385"/>
      <c r="U13" s="385"/>
      <c r="V13" s="385"/>
      <c r="W13" s="385"/>
      <c r="X13" s="386"/>
      <c r="Y13" s="384"/>
      <c r="Z13" s="385"/>
      <c r="AA13" s="385"/>
      <c r="AB13" s="385"/>
      <c r="AC13" s="385"/>
      <c r="AD13" s="385"/>
      <c r="AE13" s="386"/>
      <c r="AF13" s="384"/>
      <c r="AG13" s="385"/>
      <c r="AH13" s="385"/>
      <c r="AI13" s="385"/>
      <c r="AJ13" s="385"/>
      <c r="AK13" s="385"/>
      <c r="AL13" s="386"/>
      <c r="AM13" s="384"/>
      <c r="AN13" s="385"/>
      <c r="AO13" s="385"/>
      <c r="AP13" s="385"/>
      <c r="AQ13" s="385"/>
      <c r="AR13" s="385"/>
      <c r="AS13" s="386"/>
      <c r="AT13" s="384"/>
      <c r="AU13" s="385"/>
      <c r="AV13" s="385"/>
      <c r="AW13" s="385"/>
      <c r="AX13" s="385"/>
      <c r="AY13" s="385"/>
      <c r="AZ13" s="386"/>
      <c r="BA13" s="384"/>
      <c r="BB13" s="385"/>
      <c r="BC13" s="385"/>
      <c r="BD13" s="385"/>
      <c r="BE13" s="385"/>
      <c r="BF13" s="385"/>
      <c r="BG13" s="386"/>
      <c r="BH13" s="384"/>
      <c r="BI13" s="385"/>
      <c r="BJ13" s="385"/>
      <c r="BK13" s="385"/>
      <c r="BL13" s="385"/>
      <c r="BM13" s="385"/>
      <c r="BN13" s="386"/>
      <c r="BO13" s="385"/>
      <c r="BP13" s="385"/>
      <c r="BQ13" s="385"/>
      <c r="BR13" s="385"/>
      <c r="BS13" s="385"/>
      <c r="BT13" s="385"/>
      <c r="BU13" s="386"/>
      <c r="BV13" s="384"/>
      <c r="BW13" s="385"/>
      <c r="BX13" s="385"/>
      <c r="BY13" s="385"/>
      <c r="BZ13" s="385"/>
      <c r="CA13" s="385"/>
      <c r="CB13" s="386"/>
      <c r="CC13" s="384"/>
      <c r="CD13" s="385"/>
      <c r="CE13" s="385"/>
      <c r="CF13" s="385"/>
      <c r="CG13" s="385"/>
      <c r="CH13" s="385"/>
      <c r="CI13" s="386"/>
      <c r="CJ13" s="384"/>
      <c r="CK13" s="385"/>
      <c r="CL13" s="385"/>
      <c r="CM13" s="385"/>
      <c r="CN13" s="385"/>
      <c r="CO13" s="385"/>
      <c r="CP13" s="386"/>
      <c r="CQ13" s="384"/>
      <c r="CR13" s="385"/>
      <c r="CS13" s="385"/>
      <c r="CT13" s="385"/>
      <c r="CU13" s="385"/>
      <c r="CV13" s="385"/>
      <c r="CW13" s="386"/>
      <c r="CX13" s="384"/>
      <c r="CY13" s="385"/>
      <c r="CZ13" s="385"/>
      <c r="DA13" s="385"/>
      <c r="DB13" s="385"/>
      <c r="DC13" s="385"/>
      <c r="DD13" s="386"/>
      <c r="DE13" s="384"/>
      <c r="DF13" s="385"/>
      <c r="DG13" s="385"/>
      <c r="DH13" s="385"/>
      <c r="DI13" s="385"/>
      <c r="DJ13" s="385"/>
      <c r="DK13" s="38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</row>
    <row r="14" spans="1:191" s="152" customFormat="1" ht="6.75" customHeight="1">
      <c r="A14" s="171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3"/>
      <c r="R14" s="171"/>
      <c r="S14" s="172"/>
      <c r="T14" s="172"/>
      <c r="U14" s="172"/>
      <c r="V14" s="172"/>
      <c r="W14" s="172"/>
      <c r="X14" s="173"/>
      <c r="Y14" s="171"/>
      <c r="Z14" s="172"/>
      <c r="AA14" s="172"/>
      <c r="AB14" s="172"/>
      <c r="AC14" s="172"/>
      <c r="AD14" s="172"/>
      <c r="AE14" s="173"/>
      <c r="AF14" s="171"/>
      <c r="AG14" s="172"/>
      <c r="AH14" s="172"/>
      <c r="AI14" s="172"/>
      <c r="AJ14" s="172"/>
      <c r="AK14" s="172"/>
      <c r="AL14" s="173"/>
      <c r="AM14" s="171"/>
      <c r="AN14" s="172"/>
      <c r="AO14" s="172"/>
      <c r="AP14" s="172"/>
      <c r="AQ14" s="172"/>
      <c r="AR14" s="172"/>
      <c r="AS14" s="173"/>
      <c r="AT14" s="171"/>
      <c r="AU14" s="172"/>
      <c r="AV14" s="172"/>
      <c r="AW14" s="172"/>
      <c r="AX14" s="172"/>
      <c r="AY14" s="172"/>
      <c r="AZ14" s="173"/>
      <c r="BA14" s="171"/>
      <c r="BB14" s="172"/>
      <c r="BC14" s="172"/>
      <c r="BD14" s="172"/>
      <c r="BE14" s="172"/>
      <c r="BF14" s="172"/>
      <c r="BG14" s="173"/>
      <c r="BH14" s="171"/>
      <c r="BI14" s="172"/>
      <c r="BJ14" s="172"/>
      <c r="BK14" s="172"/>
      <c r="BL14" s="172"/>
      <c r="BM14" s="172"/>
      <c r="BN14" s="173"/>
      <c r="BO14" s="172"/>
      <c r="BP14" s="172"/>
      <c r="BQ14" s="172"/>
      <c r="BR14" s="172"/>
      <c r="BS14" s="172"/>
      <c r="BT14" s="172"/>
      <c r="BU14" s="173"/>
      <c r="BV14" s="171"/>
      <c r="BW14" s="172"/>
      <c r="BX14" s="172"/>
      <c r="BY14" s="172"/>
      <c r="BZ14" s="172"/>
      <c r="CA14" s="172"/>
      <c r="CB14" s="173"/>
      <c r="CC14" s="171"/>
      <c r="CD14" s="172"/>
      <c r="CE14" s="172"/>
      <c r="CF14" s="172"/>
      <c r="CG14" s="172"/>
      <c r="CH14" s="172"/>
      <c r="CI14" s="173"/>
      <c r="CJ14" s="171"/>
      <c r="CK14" s="172"/>
      <c r="CL14" s="172"/>
      <c r="CM14" s="172"/>
      <c r="CN14" s="172"/>
      <c r="CO14" s="172"/>
      <c r="CP14" s="173"/>
      <c r="CQ14" s="171"/>
      <c r="CR14" s="172"/>
      <c r="CS14" s="172"/>
      <c r="CT14" s="172"/>
      <c r="CU14" s="172"/>
      <c r="CV14" s="172"/>
      <c r="CW14" s="173"/>
      <c r="CX14" s="171"/>
      <c r="CY14" s="172"/>
      <c r="CZ14" s="172"/>
      <c r="DA14" s="172"/>
      <c r="DB14" s="172"/>
      <c r="DC14" s="172"/>
      <c r="DD14" s="173"/>
      <c r="DE14" s="171"/>
      <c r="DF14" s="172"/>
      <c r="DG14" s="172"/>
      <c r="DH14" s="172"/>
      <c r="DI14" s="172"/>
      <c r="DJ14" s="172"/>
      <c r="DK14" s="173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</row>
    <row r="15" spans="1:191" s="152" customFormat="1" ht="6.75" customHeight="1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3"/>
      <c r="R15" s="171"/>
      <c r="S15" s="172"/>
      <c r="T15" s="172"/>
      <c r="U15" s="172"/>
      <c r="V15" s="172"/>
      <c r="W15" s="172"/>
      <c r="X15" s="173"/>
      <c r="Y15" s="171"/>
      <c r="Z15" s="172"/>
      <c r="AA15" s="172"/>
      <c r="AB15" s="172"/>
      <c r="AC15" s="172"/>
      <c r="AD15" s="172"/>
      <c r="AE15" s="173"/>
      <c r="AF15" s="171"/>
      <c r="AG15" s="172"/>
      <c r="AH15" s="172"/>
      <c r="AI15" s="172"/>
      <c r="AJ15" s="172"/>
      <c r="AK15" s="172"/>
      <c r="AL15" s="173"/>
      <c r="AM15" s="171"/>
      <c r="AN15" s="172"/>
      <c r="AO15" s="172"/>
      <c r="AP15" s="172"/>
      <c r="AQ15" s="172"/>
      <c r="AR15" s="172"/>
      <c r="AS15" s="173"/>
      <c r="AT15" s="171"/>
      <c r="AU15" s="172"/>
      <c r="AV15" s="172"/>
      <c r="AW15" s="172"/>
      <c r="AX15" s="172"/>
      <c r="AY15" s="172"/>
      <c r="AZ15" s="173"/>
      <c r="BA15" s="171"/>
      <c r="BB15" s="172"/>
      <c r="BC15" s="172"/>
      <c r="BD15" s="172"/>
      <c r="BE15" s="172"/>
      <c r="BF15" s="172"/>
      <c r="BG15" s="173"/>
      <c r="BH15" s="171"/>
      <c r="BI15" s="172"/>
      <c r="BJ15" s="172"/>
      <c r="BK15" s="172"/>
      <c r="BL15" s="172"/>
      <c r="BM15" s="172"/>
      <c r="BN15" s="173"/>
      <c r="BO15" s="172"/>
      <c r="BP15" s="172"/>
      <c r="BQ15" s="172"/>
      <c r="BR15" s="172"/>
      <c r="BS15" s="172"/>
      <c r="BT15" s="172"/>
      <c r="BU15" s="173"/>
      <c r="BV15" s="171"/>
      <c r="BW15" s="172"/>
      <c r="BX15" s="172"/>
      <c r="BY15" s="172"/>
      <c r="BZ15" s="172"/>
      <c r="CA15" s="172"/>
      <c r="CB15" s="173"/>
      <c r="CC15" s="171"/>
      <c r="CD15" s="172"/>
      <c r="CE15" s="172"/>
      <c r="CF15" s="172"/>
      <c r="CG15" s="172"/>
      <c r="CH15" s="172"/>
      <c r="CI15" s="173"/>
      <c r="CJ15" s="171"/>
      <c r="CK15" s="172"/>
      <c r="CL15" s="172"/>
      <c r="CM15" s="172"/>
      <c r="CN15" s="172"/>
      <c r="CO15" s="172"/>
      <c r="CP15" s="173"/>
      <c r="CQ15" s="171"/>
      <c r="CR15" s="172"/>
      <c r="CS15" s="172"/>
      <c r="CT15" s="172"/>
      <c r="CU15" s="172"/>
      <c r="CV15" s="172"/>
      <c r="CW15" s="173"/>
      <c r="CX15" s="171"/>
      <c r="CY15" s="172"/>
      <c r="CZ15" s="172"/>
      <c r="DA15" s="172"/>
      <c r="DB15" s="172"/>
      <c r="DC15" s="172"/>
      <c r="DD15" s="173"/>
      <c r="DE15" s="171"/>
      <c r="DF15" s="172"/>
      <c r="DG15" s="172"/>
      <c r="DH15" s="172"/>
      <c r="DI15" s="172"/>
      <c r="DJ15" s="172"/>
      <c r="DK15" s="173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</row>
    <row r="16" spans="1:191" s="152" customFormat="1" ht="6.75" customHeight="1">
      <c r="A16" s="171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3"/>
      <c r="R16" s="171"/>
      <c r="S16" s="172"/>
      <c r="T16" s="172"/>
      <c r="U16" s="172"/>
      <c r="V16" s="172"/>
      <c r="W16" s="172"/>
      <c r="X16" s="173"/>
      <c r="Y16" s="171"/>
      <c r="Z16" s="172"/>
      <c r="AA16" s="172"/>
      <c r="AB16" s="172"/>
      <c r="AC16" s="172"/>
      <c r="AD16" s="172"/>
      <c r="AE16" s="173"/>
      <c r="AF16" s="171"/>
      <c r="AG16" s="172"/>
      <c r="AH16" s="172"/>
      <c r="AI16" s="172"/>
      <c r="AJ16" s="172"/>
      <c r="AK16" s="172"/>
      <c r="AL16" s="173"/>
      <c r="AM16" s="171"/>
      <c r="AN16" s="172"/>
      <c r="AO16" s="172"/>
      <c r="AP16" s="172"/>
      <c r="AQ16" s="172"/>
      <c r="AR16" s="172"/>
      <c r="AS16" s="173"/>
      <c r="AT16" s="171"/>
      <c r="AU16" s="172"/>
      <c r="AV16" s="172"/>
      <c r="AW16" s="172"/>
      <c r="AX16" s="172"/>
      <c r="AY16" s="172"/>
      <c r="AZ16" s="173"/>
      <c r="BA16" s="171"/>
      <c r="BB16" s="172"/>
      <c r="BC16" s="172"/>
      <c r="BD16" s="172"/>
      <c r="BE16" s="172"/>
      <c r="BF16" s="172"/>
      <c r="BG16" s="173"/>
      <c r="BH16" s="171"/>
      <c r="BI16" s="172"/>
      <c r="BJ16" s="172"/>
      <c r="BK16" s="172"/>
      <c r="BL16" s="172"/>
      <c r="BM16" s="172"/>
      <c r="BN16" s="173"/>
      <c r="BO16" s="172"/>
      <c r="BP16" s="172"/>
      <c r="BQ16" s="172"/>
      <c r="BR16" s="172"/>
      <c r="BS16" s="172"/>
      <c r="BT16" s="172"/>
      <c r="BU16" s="173"/>
      <c r="BV16" s="171"/>
      <c r="BW16" s="172"/>
      <c r="BX16" s="172"/>
      <c r="BY16" s="172"/>
      <c r="BZ16" s="172"/>
      <c r="CA16" s="172"/>
      <c r="CB16" s="173"/>
      <c r="CC16" s="171"/>
      <c r="CD16" s="172"/>
      <c r="CE16" s="172"/>
      <c r="CF16" s="172"/>
      <c r="CG16" s="172"/>
      <c r="CH16" s="172"/>
      <c r="CI16" s="173"/>
      <c r="CJ16" s="171"/>
      <c r="CK16" s="172"/>
      <c r="CL16" s="172"/>
      <c r="CM16" s="172"/>
      <c r="CN16" s="172"/>
      <c r="CO16" s="172"/>
      <c r="CP16" s="173"/>
      <c r="CQ16" s="171"/>
      <c r="CR16" s="172"/>
      <c r="CS16" s="172"/>
      <c r="CT16" s="172"/>
      <c r="CU16" s="172"/>
      <c r="CV16" s="172"/>
      <c r="CW16" s="173"/>
      <c r="CX16" s="171"/>
      <c r="CY16" s="172"/>
      <c r="CZ16" s="172"/>
      <c r="DA16" s="172"/>
      <c r="DB16" s="172"/>
      <c r="DC16" s="172"/>
      <c r="DD16" s="173"/>
      <c r="DE16" s="171"/>
      <c r="DF16" s="172"/>
      <c r="DG16" s="172"/>
      <c r="DH16" s="172"/>
      <c r="DI16" s="172"/>
      <c r="DJ16" s="172"/>
      <c r="DK16" s="173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</row>
    <row r="17" spans="1:191" s="152" customFormat="1" ht="6.75" customHeight="1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3"/>
      <c r="R17" s="171"/>
      <c r="S17" s="172"/>
      <c r="T17" s="172"/>
      <c r="U17" s="172"/>
      <c r="V17" s="172"/>
      <c r="W17" s="172"/>
      <c r="X17" s="173"/>
      <c r="Y17" s="171"/>
      <c r="Z17" s="172"/>
      <c r="AA17" s="172"/>
      <c r="AB17" s="172"/>
      <c r="AC17" s="172"/>
      <c r="AD17" s="172"/>
      <c r="AE17" s="173"/>
      <c r="AF17" s="171"/>
      <c r="AG17" s="172"/>
      <c r="AH17" s="172"/>
      <c r="AI17" s="172"/>
      <c r="AJ17" s="172"/>
      <c r="AK17" s="172"/>
      <c r="AL17" s="173"/>
      <c r="AM17" s="171"/>
      <c r="AN17" s="172"/>
      <c r="AO17" s="172"/>
      <c r="AP17" s="172"/>
      <c r="AQ17" s="172"/>
      <c r="AR17" s="172"/>
      <c r="AS17" s="173"/>
      <c r="AT17" s="171"/>
      <c r="AU17" s="172"/>
      <c r="AV17" s="172"/>
      <c r="AW17" s="172"/>
      <c r="AX17" s="172"/>
      <c r="AY17" s="172"/>
      <c r="AZ17" s="173"/>
      <c r="BA17" s="171"/>
      <c r="BB17" s="172"/>
      <c r="BC17" s="172"/>
      <c r="BD17" s="172"/>
      <c r="BE17" s="172"/>
      <c r="BF17" s="172"/>
      <c r="BG17" s="173"/>
      <c r="BH17" s="171"/>
      <c r="BI17" s="172"/>
      <c r="BJ17" s="172"/>
      <c r="BK17" s="172"/>
      <c r="BL17" s="172"/>
      <c r="BM17" s="172"/>
      <c r="BN17" s="173"/>
      <c r="BO17" s="172"/>
      <c r="BP17" s="172"/>
      <c r="BQ17" s="172"/>
      <c r="BR17" s="172"/>
      <c r="BS17" s="172"/>
      <c r="BT17" s="172"/>
      <c r="BU17" s="173"/>
      <c r="BV17" s="171"/>
      <c r="BW17" s="172"/>
      <c r="BX17" s="172"/>
      <c r="BY17" s="172"/>
      <c r="BZ17" s="172"/>
      <c r="CA17" s="172"/>
      <c r="CB17" s="173"/>
      <c r="CC17" s="171"/>
      <c r="CD17" s="172"/>
      <c r="CE17" s="172"/>
      <c r="CF17" s="172"/>
      <c r="CG17" s="172"/>
      <c r="CH17" s="172"/>
      <c r="CI17" s="173"/>
      <c r="CJ17" s="171"/>
      <c r="CK17" s="172"/>
      <c r="CL17" s="172"/>
      <c r="CM17" s="172"/>
      <c r="CN17" s="172"/>
      <c r="CO17" s="172"/>
      <c r="CP17" s="173"/>
      <c r="CQ17" s="171"/>
      <c r="CR17" s="172"/>
      <c r="CS17" s="172"/>
      <c r="CT17" s="172"/>
      <c r="CU17" s="172"/>
      <c r="CV17" s="172"/>
      <c r="CW17" s="173"/>
      <c r="CX17" s="171"/>
      <c r="CY17" s="172"/>
      <c r="CZ17" s="172"/>
      <c r="DA17" s="172"/>
      <c r="DB17" s="172"/>
      <c r="DC17" s="172"/>
      <c r="DD17" s="173"/>
      <c r="DE17" s="171"/>
      <c r="DF17" s="172"/>
      <c r="DG17" s="172"/>
      <c r="DH17" s="172"/>
      <c r="DI17" s="172"/>
      <c r="DJ17" s="172"/>
      <c r="DK17" s="173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</row>
    <row r="18" spans="1:191" s="152" customFormat="1" ht="6.75" customHeight="1">
      <c r="A18" s="171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3"/>
      <c r="R18" s="171"/>
      <c r="S18" s="172"/>
      <c r="T18" s="172"/>
      <c r="U18" s="172"/>
      <c r="V18" s="172"/>
      <c r="W18" s="172"/>
      <c r="X18" s="173"/>
      <c r="Y18" s="171"/>
      <c r="Z18" s="172"/>
      <c r="AA18" s="172"/>
      <c r="AB18" s="172"/>
      <c r="AC18" s="172"/>
      <c r="AD18" s="172"/>
      <c r="AE18" s="173"/>
      <c r="AF18" s="171"/>
      <c r="AG18" s="172"/>
      <c r="AH18" s="172"/>
      <c r="AI18" s="172"/>
      <c r="AJ18" s="172"/>
      <c r="AK18" s="172"/>
      <c r="AL18" s="173"/>
      <c r="AM18" s="171"/>
      <c r="AN18" s="172"/>
      <c r="AO18" s="172"/>
      <c r="AP18" s="172"/>
      <c r="AQ18" s="172"/>
      <c r="AR18" s="172"/>
      <c r="AS18" s="173"/>
      <c r="AT18" s="171"/>
      <c r="AU18" s="172"/>
      <c r="AV18" s="172"/>
      <c r="AW18" s="172"/>
      <c r="AX18" s="172"/>
      <c r="AY18" s="172"/>
      <c r="AZ18" s="173"/>
      <c r="BA18" s="171"/>
      <c r="BB18" s="172"/>
      <c r="BC18" s="172"/>
      <c r="BD18" s="172"/>
      <c r="BE18" s="172"/>
      <c r="BF18" s="172"/>
      <c r="BG18" s="173"/>
      <c r="BH18" s="171"/>
      <c r="BI18" s="172"/>
      <c r="BJ18" s="172"/>
      <c r="BK18" s="172"/>
      <c r="BL18" s="172"/>
      <c r="BM18" s="172"/>
      <c r="BN18" s="173"/>
      <c r="BO18" s="172"/>
      <c r="BP18" s="172"/>
      <c r="BQ18" s="172"/>
      <c r="BR18" s="172"/>
      <c r="BS18" s="172"/>
      <c r="BT18" s="172"/>
      <c r="BU18" s="173"/>
      <c r="BV18" s="171"/>
      <c r="BW18" s="172"/>
      <c r="BX18" s="172"/>
      <c r="BY18" s="172"/>
      <c r="BZ18" s="172"/>
      <c r="CA18" s="172"/>
      <c r="CB18" s="173"/>
      <c r="CC18" s="171"/>
      <c r="CD18" s="172"/>
      <c r="CE18" s="172"/>
      <c r="CF18" s="172"/>
      <c r="CG18" s="172"/>
      <c r="CH18" s="172"/>
      <c r="CI18" s="173"/>
      <c r="CJ18" s="171"/>
      <c r="CK18" s="172"/>
      <c r="CL18" s="172"/>
      <c r="CM18" s="172"/>
      <c r="CN18" s="172"/>
      <c r="CO18" s="172"/>
      <c r="CP18" s="173"/>
      <c r="CQ18" s="171"/>
      <c r="CR18" s="172"/>
      <c r="CS18" s="172"/>
      <c r="CT18" s="172"/>
      <c r="CU18" s="172"/>
      <c r="CV18" s="172"/>
      <c r="CW18" s="173"/>
      <c r="CX18" s="171"/>
      <c r="CY18" s="172"/>
      <c r="CZ18" s="172"/>
      <c r="DA18" s="172"/>
      <c r="DB18" s="172"/>
      <c r="DC18" s="172"/>
      <c r="DD18" s="173"/>
      <c r="DE18" s="171"/>
      <c r="DF18" s="172"/>
      <c r="DG18" s="172"/>
      <c r="DH18" s="172"/>
      <c r="DI18" s="172"/>
      <c r="DJ18" s="172"/>
      <c r="DK18" s="173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</row>
    <row r="19" spans="1:191" s="152" customFormat="1" ht="6.75" customHeight="1">
      <c r="A19" s="394" t="s">
        <v>837</v>
      </c>
      <c r="B19" s="395"/>
      <c r="C19" s="395"/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  <c r="O19" s="395"/>
      <c r="P19" s="395"/>
      <c r="Q19" s="396"/>
      <c r="R19" s="171"/>
      <c r="S19" s="172"/>
      <c r="T19" s="172"/>
      <c r="U19" s="172"/>
      <c r="V19" s="172"/>
      <c r="W19" s="172"/>
      <c r="X19" s="173"/>
      <c r="Y19" s="171"/>
      <c r="Z19" s="172"/>
      <c r="AA19" s="172"/>
      <c r="AB19" s="172"/>
      <c r="AC19" s="172"/>
      <c r="AD19" s="172"/>
      <c r="AE19" s="173"/>
      <c r="AF19" s="171"/>
      <c r="AG19" s="172"/>
      <c r="AH19" s="172"/>
      <c r="AI19" s="172"/>
      <c r="AJ19" s="172"/>
      <c r="AK19" s="172"/>
      <c r="AL19" s="173"/>
      <c r="AM19" s="171"/>
      <c r="AN19" s="172"/>
      <c r="AO19" s="172"/>
      <c r="AP19" s="172"/>
      <c r="AQ19" s="172"/>
      <c r="AR19" s="172"/>
      <c r="AS19" s="173"/>
      <c r="AT19" s="171"/>
      <c r="AU19" s="172"/>
      <c r="AV19" s="172"/>
      <c r="AW19" s="172"/>
      <c r="AX19" s="172"/>
      <c r="AY19" s="172"/>
      <c r="AZ19" s="173"/>
      <c r="BA19" s="171"/>
      <c r="BB19" s="172"/>
      <c r="BC19" s="172"/>
      <c r="BD19" s="172"/>
      <c r="BE19" s="172"/>
      <c r="BF19" s="172"/>
      <c r="BG19" s="173"/>
      <c r="BH19" s="171"/>
      <c r="BI19" s="172"/>
      <c r="BJ19" s="172"/>
      <c r="BK19" s="172"/>
      <c r="BL19" s="172"/>
      <c r="BM19" s="172"/>
      <c r="BN19" s="173"/>
      <c r="BO19" s="172"/>
      <c r="BP19" s="172"/>
      <c r="BQ19" s="172"/>
      <c r="BR19" s="172"/>
      <c r="BS19" s="172"/>
      <c r="BT19" s="172"/>
      <c r="BU19" s="173"/>
      <c r="BV19" s="171"/>
      <c r="BW19" s="172"/>
      <c r="BX19" s="172"/>
      <c r="BY19" s="172"/>
      <c r="BZ19" s="172"/>
      <c r="CA19" s="172"/>
      <c r="CB19" s="173"/>
      <c r="CC19" s="171"/>
      <c r="CD19" s="172"/>
      <c r="CE19" s="172"/>
      <c r="CF19" s="172"/>
      <c r="CG19" s="172"/>
      <c r="CH19" s="172"/>
      <c r="CI19" s="173"/>
      <c r="CJ19" s="171"/>
      <c r="CK19" s="172"/>
      <c r="CL19" s="172"/>
      <c r="CM19" s="172"/>
      <c r="CN19" s="172"/>
      <c r="CO19" s="172"/>
      <c r="CP19" s="173"/>
      <c r="CQ19" s="171"/>
      <c r="CR19" s="172"/>
      <c r="CS19" s="172"/>
      <c r="CT19" s="172"/>
      <c r="CU19" s="172"/>
      <c r="CV19" s="172"/>
      <c r="CW19" s="173"/>
      <c r="CX19" s="171"/>
      <c r="CY19" s="172"/>
      <c r="CZ19" s="172"/>
      <c r="DA19" s="172"/>
      <c r="DB19" s="172"/>
      <c r="DC19" s="172"/>
      <c r="DD19" s="173"/>
      <c r="DE19" s="171"/>
      <c r="DF19" s="172"/>
      <c r="DG19" s="172"/>
      <c r="DH19" s="172"/>
      <c r="DI19" s="172"/>
      <c r="DJ19" s="172"/>
      <c r="DK19" s="173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</row>
    <row r="20" spans="1:191" s="152" customFormat="1" ht="6.75" customHeight="1">
      <c r="A20" s="394"/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6"/>
      <c r="R20" s="174"/>
      <c r="S20" s="175"/>
      <c r="T20" s="175"/>
      <c r="U20" s="175"/>
      <c r="V20" s="175"/>
      <c r="W20" s="175"/>
      <c r="X20" s="176"/>
      <c r="Y20" s="174"/>
      <c r="Z20" s="175"/>
      <c r="AA20" s="175"/>
      <c r="AB20" s="175"/>
      <c r="AC20" s="175"/>
      <c r="AD20" s="175"/>
      <c r="AE20" s="176"/>
      <c r="AF20" s="174"/>
      <c r="AG20" s="175"/>
      <c r="AH20" s="175"/>
      <c r="AI20" s="175"/>
      <c r="AJ20" s="175"/>
      <c r="AK20" s="175"/>
      <c r="AL20" s="176"/>
      <c r="AM20" s="174"/>
      <c r="AN20" s="175"/>
      <c r="AO20" s="175"/>
      <c r="AP20" s="175"/>
      <c r="AQ20" s="175"/>
      <c r="AR20" s="175"/>
      <c r="AS20" s="176"/>
      <c r="AT20" s="174"/>
      <c r="AU20" s="175"/>
      <c r="AV20" s="175"/>
      <c r="AW20" s="175"/>
      <c r="AX20" s="175"/>
      <c r="AY20" s="175"/>
      <c r="AZ20" s="176"/>
      <c r="BA20" s="174"/>
      <c r="BB20" s="175"/>
      <c r="BC20" s="175"/>
      <c r="BD20" s="175"/>
      <c r="BE20" s="175"/>
      <c r="BF20" s="175"/>
      <c r="BG20" s="176"/>
      <c r="BH20" s="174"/>
      <c r="BI20" s="175"/>
      <c r="BJ20" s="175"/>
      <c r="BK20" s="175"/>
      <c r="BL20" s="175"/>
      <c r="BM20" s="175"/>
      <c r="BN20" s="176"/>
      <c r="BO20" s="175"/>
      <c r="BP20" s="175"/>
      <c r="BQ20" s="175"/>
      <c r="BR20" s="175"/>
      <c r="BS20" s="175"/>
      <c r="BT20" s="175"/>
      <c r="BU20" s="176"/>
      <c r="BV20" s="174"/>
      <c r="BW20" s="175"/>
      <c r="BX20" s="175"/>
      <c r="BY20" s="175"/>
      <c r="BZ20" s="175"/>
      <c r="CA20" s="175"/>
      <c r="CB20" s="176"/>
      <c r="CC20" s="174"/>
      <c r="CD20" s="175"/>
      <c r="CE20" s="175"/>
      <c r="CF20" s="175"/>
      <c r="CG20" s="175"/>
      <c r="CH20" s="175"/>
      <c r="CI20" s="176"/>
      <c r="CJ20" s="174"/>
      <c r="CK20" s="175"/>
      <c r="CL20" s="175"/>
      <c r="CM20" s="175"/>
      <c r="CN20" s="175"/>
      <c r="CO20" s="175"/>
      <c r="CP20" s="176"/>
      <c r="CQ20" s="174"/>
      <c r="CR20" s="175"/>
      <c r="CS20" s="175"/>
      <c r="CT20" s="175"/>
      <c r="CU20" s="175"/>
      <c r="CV20" s="175"/>
      <c r="CW20" s="176"/>
      <c r="CX20" s="174"/>
      <c r="CY20" s="175"/>
      <c r="CZ20" s="175"/>
      <c r="DA20" s="175"/>
      <c r="DB20" s="175"/>
      <c r="DC20" s="175"/>
      <c r="DD20" s="176"/>
      <c r="DE20" s="174"/>
      <c r="DF20" s="175"/>
      <c r="DG20" s="175"/>
      <c r="DH20" s="175"/>
      <c r="DI20" s="175"/>
      <c r="DJ20" s="175"/>
      <c r="DK20" s="17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</row>
    <row r="21" spans="1:191" s="152" customFormat="1" ht="6.75" customHeight="1">
      <c r="A21" s="397"/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9"/>
      <c r="R21" s="177"/>
      <c r="S21" s="178"/>
      <c r="T21" s="178"/>
      <c r="U21" s="178"/>
      <c r="V21" s="178"/>
      <c r="W21" s="178"/>
      <c r="X21" s="179"/>
      <c r="Y21" s="177"/>
      <c r="Z21" s="178"/>
      <c r="AA21" s="178"/>
      <c r="AB21" s="178"/>
      <c r="AC21" s="178"/>
      <c r="AD21" s="178"/>
      <c r="AE21" s="179"/>
      <c r="AF21" s="177"/>
      <c r="AG21" s="178"/>
      <c r="AH21" s="178"/>
      <c r="AI21" s="178"/>
      <c r="AJ21" s="178"/>
      <c r="AK21" s="178"/>
      <c r="AL21" s="179"/>
      <c r="AM21" s="177"/>
      <c r="AN21" s="178"/>
      <c r="AO21" s="178"/>
      <c r="AP21" s="178"/>
      <c r="AQ21" s="178"/>
      <c r="AR21" s="178"/>
      <c r="AS21" s="179"/>
      <c r="AT21" s="177"/>
      <c r="AU21" s="178"/>
      <c r="AV21" s="178"/>
      <c r="AW21" s="178"/>
      <c r="AX21" s="178"/>
      <c r="AY21" s="178"/>
      <c r="AZ21" s="179"/>
      <c r="BA21" s="177"/>
      <c r="BB21" s="178"/>
      <c r="BC21" s="178"/>
      <c r="BD21" s="178"/>
      <c r="BE21" s="178"/>
      <c r="BF21" s="178"/>
      <c r="BG21" s="179"/>
      <c r="BH21" s="177"/>
      <c r="BI21" s="178"/>
      <c r="BJ21" s="178"/>
      <c r="BK21" s="178"/>
      <c r="BL21" s="178"/>
      <c r="BM21" s="178"/>
      <c r="BN21" s="179"/>
      <c r="BO21" s="178"/>
      <c r="BP21" s="178"/>
      <c r="BQ21" s="178"/>
      <c r="BR21" s="178"/>
      <c r="BS21" s="178"/>
      <c r="BT21" s="178"/>
      <c r="BU21" s="179"/>
      <c r="BV21" s="177"/>
      <c r="BW21" s="178"/>
      <c r="BX21" s="178"/>
      <c r="BY21" s="178"/>
      <c r="BZ21" s="178"/>
      <c r="CA21" s="178"/>
      <c r="CB21" s="179"/>
      <c r="CC21" s="177"/>
      <c r="CD21" s="178"/>
      <c r="CE21" s="178"/>
      <c r="CF21" s="178"/>
      <c r="CG21" s="178"/>
      <c r="CH21" s="178"/>
      <c r="CI21" s="179"/>
      <c r="CJ21" s="177"/>
      <c r="CK21" s="178"/>
      <c r="CL21" s="178"/>
      <c r="CM21" s="178"/>
      <c r="CN21" s="178"/>
      <c r="CO21" s="178"/>
      <c r="CP21" s="179"/>
      <c r="CQ21" s="177"/>
      <c r="CR21" s="178"/>
      <c r="CS21" s="178"/>
      <c r="CT21" s="178"/>
      <c r="CU21" s="178"/>
      <c r="CV21" s="178"/>
      <c r="CW21" s="179"/>
      <c r="CX21" s="177"/>
      <c r="CY21" s="178"/>
      <c r="CZ21" s="178"/>
      <c r="DA21" s="178"/>
      <c r="DB21" s="178"/>
      <c r="DC21" s="178"/>
      <c r="DD21" s="179"/>
      <c r="DE21" s="177"/>
      <c r="DF21" s="178"/>
      <c r="DG21" s="178"/>
      <c r="DH21" s="178"/>
      <c r="DI21" s="178"/>
      <c r="DJ21" s="178"/>
      <c r="DK21" s="179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</row>
    <row r="22" spans="1:191" s="152" customFormat="1" ht="6.75" customHeight="1">
      <c r="A22" s="174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80"/>
      <c r="BA22" s="180"/>
      <c r="BB22" s="180"/>
      <c r="BC22" s="180"/>
      <c r="BD22" s="180"/>
      <c r="BE22" s="180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5"/>
      <c r="DC22" s="175"/>
      <c r="DD22" s="175"/>
      <c r="DE22" s="175"/>
      <c r="DF22" s="175"/>
      <c r="DG22" s="175"/>
      <c r="DH22" s="175"/>
      <c r="DI22" s="175"/>
      <c r="DJ22" s="175"/>
      <c r="DK22" s="17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</row>
    <row r="23" spans="1:191" s="152" customFormat="1" ht="6.75" customHeight="1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0"/>
      <c r="BA23" s="180"/>
      <c r="BB23" s="180"/>
      <c r="BC23" s="180"/>
      <c r="BD23" s="180"/>
      <c r="BE23" s="180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7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</row>
    <row r="24" spans="1:191" s="152" customFormat="1" ht="6.75" customHeight="1">
      <c r="A24" s="174"/>
      <c r="B24" s="185"/>
      <c r="C24" s="185"/>
      <c r="D24" s="185"/>
      <c r="E24" s="185"/>
      <c r="F24" s="185"/>
      <c r="G24" s="185"/>
      <c r="H24" s="185"/>
      <c r="I24" s="185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0"/>
      <c r="W24" s="400"/>
      <c r="X24" s="400"/>
      <c r="Y24" s="400"/>
      <c r="Z24" s="400"/>
      <c r="AA24" s="400"/>
      <c r="AB24" s="400"/>
      <c r="AC24" s="400"/>
      <c r="AD24" s="185"/>
      <c r="AE24" s="185"/>
      <c r="AF24" s="188"/>
      <c r="AG24" s="188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188"/>
      <c r="BP24" s="190"/>
      <c r="BQ24" s="190"/>
      <c r="BR24" s="191"/>
      <c r="BS24" s="191"/>
      <c r="BT24" s="191"/>
      <c r="BU24" s="191"/>
      <c r="BV24" s="191"/>
      <c r="BW24" s="191"/>
      <c r="BX24" s="191"/>
      <c r="BY24" s="191"/>
      <c r="BZ24" s="191"/>
      <c r="CA24" s="191"/>
      <c r="CB24" s="191"/>
      <c r="CC24" s="191"/>
      <c r="CD24" s="191"/>
      <c r="CE24" s="191"/>
      <c r="CF24" s="191"/>
      <c r="CG24" s="191"/>
      <c r="CH24" s="191"/>
      <c r="CI24" s="191"/>
      <c r="CJ24" s="191"/>
      <c r="CK24" s="191"/>
      <c r="CL24" s="191"/>
      <c r="CM24" s="191"/>
      <c r="CN24" s="191"/>
      <c r="CO24" s="191"/>
      <c r="CP24" s="191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75"/>
      <c r="DI24" s="175"/>
      <c r="DJ24" s="175"/>
      <c r="DK24" s="17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</row>
    <row r="25" spans="1:191" s="152" customFormat="1" ht="6.75" customHeight="1">
      <c r="A25" s="174"/>
      <c r="B25" s="185"/>
      <c r="C25" s="185"/>
      <c r="D25" s="185"/>
      <c r="E25" s="185"/>
      <c r="F25" s="185"/>
      <c r="G25" s="185"/>
      <c r="H25" s="185"/>
      <c r="I25" s="185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185"/>
      <c r="AE25" s="185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9"/>
      <c r="AV25" s="189"/>
      <c r="AW25" s="189"/>
      <c r="AX25" s="189"/>
      <c r="AY25" s="189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  <c r="BM25" s="188"/>
      <c r="BN25" s="188"/>
      <c r="BO25" s="188"/>
      <c r="BP25" s="190"/>
      <c r="BQ25" s="190"/>
      <c r="BR25" s="191"/>
      <c r="BS25" s="191"/>
      <c r="BT25" s="191"/>
      <c r="BU25" s="191"/>
      <c r="BV25" s="191"/>
      <c r="BW25" s="191"/>
      <c r="BX25" s="191"/>
      <c r="BY25" s="191"/>
      <c r="BZ25" s="191"/>
      <c r="CA25" s="191"/>
      <c r="CB25" s="191"/>
      <c r="CC25" s="191"/>
      <c r="CD25" s="191"/>
      <c r="CE25" s="191"/>
      <c r="CF25" s="191"/>
      <c r="CG25" s="191"/>
      <c r="CH25" s="191"/>
      <c r="CI25" s="191"/>
      <c r="CJ25" s="191"/>
      <c r="CK25" s="191"/>
      <c r="CL25" s="191"/>
      <c r="CM25" s="191"/>
      <c r="CN25" s="191"/>
      <c r="CO25" s="191"/>
      <c r="CP25" s="191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75"/>
      <c r="DI25" s="175"/>
      <c r="DJ25" s="175"/>
      <c r="DK25" s="17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</row>
    <row r="26" spans="1:191" s="152" customFormat="1" ht="6.75" customHeight="1">
      <c r="A26" s="174"/>
      <c r="B26" s="185"/>
      <c r="C26" s="185"/>
      <c r="D26" s="185"/>
      <c r="E26" s="185"/>
      <c r="F26" s="185"/>
      <c r="G26" s="185"/>
      <c r="H26" s="185"/>
      <c r="I26" s="185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0"/>
      <c r="Z26" s="400"/>
      <c r="AA26" s="400"/>
      <c r="AB26" s="400"/>
      <c r="AC26" s="400"/>
      <c r="AD26" s="185"/>
      <c r="AE26" s="185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9"/>
      <c r="AV26" s="189"/>
      <c r="AW26" s="189"/>
      <c r="AX26" s="189"/>
      <c r="AY26" s="189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90"/>
      <c r="BQ26" s="190"/>
      <c r="BR26" s="191"/>
      <c r="BS26" s="191"/>
      <c r="BT26" s="191"/>
      <c r="BU26" s="191"/>
      <c r="BV26" s="191"/>
      <c r="BW26" s="191"/>
      <c r="BX26" s="191"/>
      <c r="BY26" s="191"/>
      <c r="BZ26" s="191"/>
      <c r="CA26" s="191"/>
      <c r="CB26" s="191"/>
      <c r="CC26" s="191"/>
      <c r="CD26" s="191"/>
      <c r="CE26" s="191"/>
      <c r="CF26" s="191"/>
      <c r="CG26" s="191"/>
      <c r="CH26" s="191"/>
      <c r="CI26" s="191"/>
      <c r="CJ26" s="191"/>
      <c r="CK26" s="191"/>
      <c r="CL26" s="191"/>
      <c r="CM26" s="191"/>
      <c r="CN26" s="191"/>
      <c r="CO26" s="191"/>
      <c r="CP26" s="191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75"/>
      <c r="DI26" s="175"/>
      <c r="DJ26" s="175"/>
      <c r="DK26" s="17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</row>
    <row r="27" spans="1:191" s="152" customFormat="1" ht="6.75" customHeight="1">
      <c r="A27" s="174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9"/>
      <c r="AV27" s="189"/>
      <c r="AW27" s="189"/>
      <c r="AX27" s="189"/>
      <c r="AY27" s="189"/>
      <c r="AZ27" s="192"/>
      <c r="BA27" s="192"/>
      <c r="BB27" s="192"/>
      <c r="BC27" s="192"/>
      <c r="BD27" s="192"/>
      <c r="BE27" s="192"/>
      <c r="BF27" s="190"/>
      <c r="BG27" s="190"/>
      <c r="BH27" s="190"/>
      <c r="BI27" s="190"/>
      <c r="BJ27" s="190"/>
      <c r="BK27" s="190"/>
      <c r="BL27" s="190"/>
      <c r="BM27" s="190"/>
      <c r="BN27" s="190"/>
      <c r="BO27" s="190"/>
      <c r="BP27" s="190"/>
      <c r="BQ27" s="190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75"/>
      <c r="DI27" s="175"/>
      <c r="DJ27" s="175"/>
      <c r="DK27" s="17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</row>
    <row r="28" spans="1:191" s="152" customFormat="1" ht="6.75" customHeight="1">
      <c r="A28" s="174"/>
      <c r="B28" s="175"/>
      <c r="C28" s="175"/>
      <c r="D28" s="175"/>
      <c r="E28" s="185"/>
      <c r="F28" s="185"/>
      <c r="G28" s="185"/>
      <c r="H28" s="185"/>
      <c r="I28" s="185"/>
      <c r="J28" s="185"/>
      <c r="K28" s="185"/>
      <c r="L28" s="401"/>
      <c r="M28" s="401"/>
      <c r="N28" s="401"/>
      <c r="O28" s="401"/>
      <c r="P28" s="401"/>
      <c r="Q28" s="401"/>
      <c r="R28" s="401"/>
      <c r="S28" s="401"/>
      <c r="T28" s="401"/>
      <c r="U28" s="401"/>
      <c r="V28" s="401"/>
      <c r="W28" s="401"/>
      <c r="X28" s="401"/>
      <c r="Y28" s="401"/>
      <c r="Z28" s="401"/>
      <c r="AA28" s="401"/>
      <c r="AB28" s="401"/>
      <c r="AC28" s="401"/>
      <c r="AD28" s="402" t="s">
        <v>797</v>
      </c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402"/>
      <c r="AS28" s="402"/>
      <c r="AT28" s="402"/>
      <c r="AU28" s="402"/>
      <c r="AV28" s="402"/>
      <c r="AW28" s="402"/>
      <c r="AX28" s="402"/>
      <c r="AY28" s="402"/>
      <c r="AZ28" s="402"/>
      <c r="BA28" s="402"/>
      <c r="BB28" s="402"/>
      <c r="BC28" s="402"/>
      <c r="BD28" s="402"/>
      <c r="BE28" s="402"/>
      <c r="BF28" s="402"/>
      <c r="BG28" s="402"/>
      <c r="BH28" s="402"/>
      <c r="BI28" s="402"/>
      <c r="BJ28" s="402"/>
      <c r="BK28" s="402"/>
      <c r="BL28" s="402"/>
      <c r="BM28" s="402"/>
      <c r="BN28" s="402"/>
      <c r="BO28" s="402"/>
      <c r="BP28" s="402"/>
      <c r="BQ28" s="402"/>
      <c r="BR28" s="402"/>
      <c r="BS28" s="402"/>
      <c r="BT28" s="402"/>
      <c r="BU28" s="402"/>
      <c r="BV28" s="402"/>
      <c r="BW28" s="402"/>
      <c r="BX28" s="402"/>
      <c r="BY28" s="402"/>
      <c r="BZ28" s="402"/>
      <c r="CA28" s="402"/>
      <c r="CB28" s="402"/>
      <c r="CC28" s="402"/>
      <c r="CD28" s="402"/>
      <c r="CE28" s="402"/>
      <c r="CF28" s="402"/>
      <c r="CG28" s="402"/>
      <c r="CH28" s="185"/>
      <c r="CI28" s="185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3"/>
      <c r="DI28" s="193"/>
      <c r="DJ28" s="193"/>
      <c r="DK28" s="176"/>
      <c r="DL28" s="146"/>
      <c r="DM28" s="146"/>
      <c r="DN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</row>
    <row r="29" spans="1:191" s="152" customFormat="1" ht="6.75" customHeight="1">
      <c r="A29" s="174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2"/>
      <c r="AE29" s="402"/>
      <c r="AF29" s="402"/>
      <c r="AG29" s="402"/>
      <c r="AH29" s="402"/>
      <c r="AI29" s="402"/>
      <c r="AJ29" s="402"/>
      <c r="AK29" s="402"/>
      <c r="AL29" s="402"/>
      <c r="AM29" s="402"/>
      <c r="AN29" s="402"/>
      <c r="AO29" s="402"/>
      <c r="AP29" s="402"/>
      <c r="AQ29" s="402"/>
      <c r="AR29" s="402"/>
      <c r="AS29" s="402"/>
      <c r="AT29" s="402"/>
      <c r="AU29" s="402"/>
      <c r="AV29" s="402"/>
      <c r="AW29" s="402"/>
      <c r="AX29" s="402"/>
      <c r="AY29" s="402"/>
      <c r="AZ29" s="402"/>
      <c r="BA29" s="402"/>
      <c r="BB29" s="402"/>
      <c r="BC29" s="402"/>
      <c r="BD29" s="402"/>
      <c r="BE29" s="402"/>
      <c r="BF29" s="402"/>
      <c r="BG29" s="402"/>
      <c r="BH29" s="402"/>
      <c r="BI29" s="402"/>
      <c r="BJ29" s="402"/>
      <c r="BK29" s="402"/>
      <c r="BL29" s="402"/>
      <c r="BM29" s="402"/>
      <c r="BN29" s="402"/>
      <c r="BO29" s="402"/>
      <c r="BP29" s="402"/>
      <c r="BQ29" s="402"/>
      <c r="BR29" s="402"/>
      <c r="BS29" s="402"/>
      <c r="BT29" s="402"/>
      <c r="BU29" s="402"/>
      <c r="BV29" s="402"/>
      <c r="BW29" s="402"/>
      <c r="BX29" s="402"/>
      <c r="BY29" s="402"/>
      <c r="BZ29" s="402"/>
      <c r="CA29" s="402"/>
      <c r="CB29" s="402"/>
      <c r="CC29" s="402"/>
      <c r="CD29" s="402"/>
      <c r="CE29" s="402"/>
      <c r="CF29" s="402"/>
      <c r="CG29" s="402"/>
      <c r="CH29" s="185"/>
      <c r="CI29" s="185"/>
      <c r="CJ29" s="191"/>
      <c r="CK29" s="191"/>
      <c r="CL29" s="191"/>
      <c r="CM29" s="191"/>
      <c r="CN29" s="191"/>
      <c r="CO29" s="191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94"/>
      <c r="DI29" s="194"/>
      <c r="DJ29" s="194"/>
      <c r="DK29" s="176"/>
      <c r="DL29" s="146"/>
      <c r="DM29" s="146"/>
      <c r="DN29" s="146"/>
    </row>
    <row r="30" spans="1:191" s="152" customFormat="1" ht="6.75" customHeight="1">
      <c r="A30" s="174"/>
      <c r="B30" s="175"/>
      <c r="C30" s="175"/>
      <c r="D30" s="175"/>
      <c r="E30" s="185"/>
      <c r="F30" s="185"/>
      <c r="G30" s="185"/>
      <c r="H30" s="185"/>
      <c r="I30" s="185"/>
      <c r="J30" s="185"/>
      <c r="K30" s="185"/>
      <c r="L30" s="401"/>
      <c r="M30" s="401"/>
      <c r="N30" s="401"/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  <c r="AB30" s="401"/>
      <c r="AC30" s="401"/>
      <c r="AD30" s="402"/>
      <c r="AE30" s="402"/>
      <c r="AF30" s="402"/>
      <c r="AG30" s="402"/>
      <c r="AH30" s="402"/>
      <c r="AI30" s="402"/>
      <c r="AJ30" s="402"/>
      <c r="AK30" s="402"/>
      <c r="AL30" s="402"/>
      <c r="AM30" s="402"/>
      <c r="AN30" s="402"/>
      <c r="AO30" s="402"/>
      <c r="AP30" s="402"/>
      <c r="AQ30" s="402"/>
      <c r="AR30" s="402"/>
      <c r="AS30" s="402"/>
      <c r="AT30" s="402"/>
      <c r="AU30" s="402"/>
      <c r="AV30" s="402"/>
      <c r="AW30" s="402"/>
      <c r="AX30" s="402"/>
      <c r="AY30" s="402"/>
      <c r="AZ30" s="402"/>
      <c r="BA30" s="402"/>
      <c r="BB30" s="402"/>
      <c r="BC30" s="402"/>
      <c r="BD30" s="402"/>
      <c r="BE30" s="402"/>
      <c r="BF30" s="402"/>
      <c r="BG30" s="402"/>
      <c r="BH30" s="402"/>
      <c r="BI30" s="402"/>
      <c r="BJ30" s="402"/>
      <c r="BK30" s="402"/>
      <c r="BL30" s="402"/>
      <c r="BM30" s="402"/>
      <c r="BN30" s="402"/>
      <c r="BO30" s="402"/>
      <c r="BP30" s="402"/>
      <c r="BQ30" s="402"/>
      <c r="BR30" s="402"/>
      <c r="BS30" s="402"/>
      <c r="BT30" s="402"/>
      <c r="BU30" s="402"/>
      <c r="BV30" s="402"/>
      <c r="BW30" s="402"/>
      <c r="BX30" s="402"/>
      <c r="BY30" s="402"/>
      <c r="BZ30" s="402"/>
      <c r="CA30" s="402"/>
      <c r="CB30" s="402"/>
      <c r="CC30" s="402"/>
      <c r="CD30" s="402"/>
      <c r="CE30" s="402"/>
      <c r="CF30" s="402"/>
      <c r="CG30" s="402"/>
      <c r="CH30" s="185"/>
      <c r="CI30" s="185"/>
      <c r="CJ30" s="191"/>
      <c r="CK30" s="191"/>
      <c r="CL30" s="191"/>
      <c r="CM30" s="191"/>
      <c r="CN30" s="191"/>
      <c r="CO30" s="191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94"/>
      <c r="DI30" s="194"/>
      <c r="DJ30" s="194"/>
      <c r="DK30" s="176"/>
      <c r="DL30" s="146"/>
      <c r="DM30" s="146"/>
      <c r="DN30" s="146"/>
    </row>
    <row r="31" spans="1:191" s="152" customFormat="1" ht="6.75" customHeight="1">
      <c r="A31" s="183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  <c r="Y31" s="401"/>
      <c r="Z31" s="401"/>
      <c r="AA31" s="401"/>
      <c r="AB31" s="401"/>
      <c r="AC31" s="401"/>
      <c r="AD31" s="402"/>
      <c r="AE31" s="402"/>
      <c r="AF31" s="402"/>
      <c r="AG31" s="402"/>
      <c r="AH31" s="402"/>
      <c r="AI31" s="402"/>
      <c r="AJ31" s="402"/>
      <c r="AK31" s="402"/>
      <c r="AL31" s="402"/>
      <c r="AM31" s="402"/>
      <c r="AN31" s="402"/>
      <c r="AO31" s="402"/>
      <c r="AP31" s="402"/>
      <c r="AQ31" s="402"/>
      <c r="AR31" s="402"/>
      <c r="AS31" s="402"/>
      <c r="AT31" s="402"/>
      <c r="AU31" s="402"/>
      <c r="AV31" s="402"/>
      <c r="AW31" s="402"/>
      <c r="AX31" s="402"/>
      <c r="AY31" s="402"/>
      <c r="AZ31" s="402"/>
      <c r="BA31" s="402"/>
      <c r="BB31" s="402"/>
      <c r="BC31" s="402"/>
      <c r="BD31" s="402"/>
      <c r="BE31" s="402"/>
      <c r="BF31" s="402"/>
      <c r="BG31" s="402"/>
      <c r="BH31" s="402"/>
      <c r="BI31" s="402"/>
      <c r="BJ31" s="402"/>
      <c r="BK31" s="402"/>
      <c r="BL31" s="402"/>
      <c r="BM31" s="402"/>
      <c r="BN31" s="402"/>
      <c r="BO31" s="402"/>
      <c r="BP31" s="402"/>
      <c r="BQ31" s="402"/>
      <c r="BR31" s="402"/>
      <c r="BS31" s="402"/>
      <c r="BT31" s="402"/>
      <c r="BU31" s="402"/>
      <c r="BV31" s="402"/>
      <c r="BW31" s="402"/>
      <c r="BX31" s="402"/>
      <c r="BY31" s="402"/>
      <c r="BZ31" s="402"/>
      <c r="CA31" s="402"/>
      <c r="CB31" s="402"/>
      <c r="CC31" s="402"/>
      <c r="CD31" s="402"/>
      <c r="CE31" s="402"/>
      <c r="CF31" s="402"/>
      <c r="CG31" s="402"/>
      <c r="CH31" s="185"/>
      <c r="CI31" s="185"/>
      <c r="CJ31" s="191"/>
      <c r="CK31" s="191"/>
      <c r="CL31" s="191"/>
      <c r="CM31" s="191"/>
      <c r="CN31" s="191"/>
      <c r="CO31" s="191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94"/>
      <c r="DI31" s="194"/>
      <c r="DJ31" s="194"/>
      <c r="DK31" s="195"/>
      <c r="DL31" s="146"/>
      <c r="DM31" s="146"/>
      <c r="DN31" s="146"/>
    </row>
    <row r="32" spans="1:191" s="152" customFormat="1" ht="6.75" customHeight="1">
      <c r="A32" s="183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403" t="s">
        <v>798</v>
      </c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3"/>
      <c r="AU32" s="403"/>
      <c r="AV32" s="403"/>
      <c r="AW32" s="403"/>
      <c r="AX32" s="403"/>
      <c r="AY32" s="403"/>
      <c r="AZ32" s="403"/>
      <c r="BA32" s="403"/>
      <c r="BB32" s="403"/>
      <c r="BC32" s="403"/>
      <c r="BD32" s="403"/>
      <c r="BE32" s="403"/>
      <c r="BF32" s="403"/>
      <c r="BG32" s="403"/>
      <c r="BH32" s="403"/>
      <c r="BI32" s="403"/>
      <c r="BJ32" s="403"/>
      <c r="BK32" s="403"/>
      <c r="BL32" s="403"/>
      <c r="BM32" s="403"/>
      <c r="BN32" s="403"/>
      <c r="BO32" s="403"/>
      <c r="BP32" s="403"/>
      <c r="BQ32" s="403"/>
      <c r="BR32" s="403"/>
      <c r="BS32" s="403"/>
      <c r="BT32" s="403"/>
      <c r="BU32" s="403"/>
      <c r="BV32" s="403"/>
      <c r="BW32" s="403"/>
      <c r="BX32" s="403"/>
      <c r="BY32" s="403"/>
      <c r="BZ32" s="403"/>
      <c r="CA32" s="403"/>
      <c r="CB32" s="403"/>
      <c r="CC32" s="403"/>
      <c r="CD32" s="403"/>
      <c r="CE32" s="403"/>
      <c r="CF32" s="403"/>
      <c r="CG32" s="403"/>
      <c r="CH32" s="403"/>
      <c r="CI32" s="403"/>
      <c r="CJ32" s="403"/>
      <c r="CK32" s="403"/>
      <c r="CL32" s="403"/>
      <c r="CM32" s="403"/>
      <c r="CN32" s="403"/>
      <c r="CO32" s="403"/>
      <c r="CP32" s="403"/>
      <c r="CQ32" s="403"/>
      <c r="CR32" s="403"/>
      <c r="CS32" s="403"/>
      <c r="CT32" s="403"/>
      <c r="CU32" s="403"/>
      <c r="CV32" s="403"/>
      <c r="CW32" s="403"/>
      <c r="CX32" s="403"/>
      <c r="CY32" s="403"/>
      <c r="CZ32" s="403"/>
      <c r="DA32" s="403"/>
      <c r="DB32" s="403"/>
      <c r="DC32" s="403"/>
      <c r="DD32" s="403"/>
      <c r="DE32" s="403"/>
      <c r="DF32" s="403"/>
      <c r="DG32" s="403"/>
      <c r="DH32" s="403"/>
      <c r="DI32" s="185"/>
      <c r="DJ32" s="185"/>
      <c r="DK32" s="195"/>
      <c r="DL32" s="146"/>
      <c r="DM32" s="146"/>
      <c r="DN32" s="146"/>
      <c r="DO32" s="146"/>
    </row>
    <row r="33" spans="1:126" s="152" customFormat="1" ht="6.75" customHeight="1">
      <c r="A33" s="174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3"/>
      <c r="AN33" s="403"/>
      <c r="AO33" s="403"/>
      <c r="AP33" s="403"/>
      <c r="AQ33" s="403"/>
      <c r="AR33" s="403"/>
      <c r="AS33" s="403"/>
      <c r="AT33" s="403"/>
      <c r="AU33" s="403"/>
      <c r="AV33" s="403"/>
      <c r="AW33" s="403"/>
      <c r="AX33" s="403"/>
      <c r="AY33" s="403"/>
      <c r="AZ33" s="403"/>
      <c r="BA33" s="403"/>
      <c r="BB33" s="403"/>
      <c r="BC33" s="403"/>
      <c r="BD33" s="403"/>
      <c r="BE33" s="403"/>
      <c r="BF33" s="403"/>
      <c r="BG33" s="403"/>
      <c r="BH33" s="403"/>
      <c r="BI33" s="403"/>
      <c r="BJ33" s="403"/>
      <c r="BK33" s="403"/>
      <c r="BL33" s="403"/>
      <c r="BM33" s="403"/>
      <c r="BN33" s="403"/>
      <c r="BO33" s="403"/>
      <c r="BP33" s="403"/>
      <c r="BQ33" s="403"/>
      <c r="BR33" s="403"/>
      <c r="BS33" s="403"/>
      <c r="BT33" s="403"/>
      <c r="BU33" s="403"/>
      <c r="BV33" s="403"/>
      <c r="BW33" s="403"/>
      <c r="BX33" s="403"/>
      <c r="BY33" s="403"/>
      <c r="BZ33" s="403"/>
      <c r="CA33" s="403"/>
      <c r="CB33" s="403"/>
      <c r="CC33" s="403"/>
      <c r="CD33" s="403"/>
      <c r="CE33" s="403"/>
      <c r="CF33" s="403"/>
      <c r="CG33" s="403"/>
      <c r="CH33" s="403"/>
      <c r="CI33" s="403"/>
      <c r="CJ33" s="403"/>
      <c r="CK33" s="403"/>
      <c r="CL33" s="403"/>
      <c r="CM33" s="403"/>
      <c r="CN33" s="403"/>
      <c r="CO33" s="403"/>
      <c r="CP33" s="403"/>
      <c r="CQ33" s="403"/>
      <c r="CR33" s="403"/>
      <c r="CS33" s="403"/>
      <c r="CT33" s="403"/>
      <c r="CU33" s="403"/>
      <c r="CV33" s="403"/>
      <c r="CW33" s="403"/>
      <c r="CX33" s="403"/>
      <c r="CY33" s="403"/>
      <c r="CZ33" s="403"/>
      <c r="DA33" s="403"/>
      <c r="DB33" s="403"/>
      <c r="DC33" s="403"/>
      <c r="DD33" s="403"/>
      <c r="DE33" s="403"/>
      <c r="DF33" s="403"/>
      <c r="DG33" s="403"/>
      <c r="DH33" s="403"/>
      <c r="DI33" s="185"/>
      <c r="DJ33" s="185"/>
      <c r="DK33" s="195"/>
      <c r="DL33" s="146"/>
      <c r="DM33" s="146"/>
      <c r="DN33" s="146"/>
      <c r="DO33" s="146"/>
    </row>
    <row r="34" spans="1:126" s="152" customFormat="1" ht="6.75" customHeight="1">
      <c r="A34" s="174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3"/>
      <c r="AS34" s="403"/>
      <c r="AT34" s="403"/>
      <c r="AU34" s="403"/>
      <c r="AV34" s="403"/>
      <c r="AW34" s="403"/>
      <c r="AX34" s="403"/>
      <c r="AY34" s="403"/>
      <c r="AZ34" s="403"/>
      <c r="BA34" s="403"/>
      <c r="BB34" s="403"/>
      <c r="BC34" s="403"/>
      <c r="BD34" s="403"/>
      <c r="BE34" s="403"/>
      <c r="BF34" s="403"/>
      <c r="BG34" s="403"/>
      <c r="BH34" s="403"/>
      <c r="BI34" s="403"/>
      <c r="BJ34" s="403"/>
      <c r="BK34" s="403"/>
      <c r="BL34" s="403"/>
      <c r="BM34" s="403"/>
      <c r="BN34" s="403"/>
      <c r="BO34" s="403"/>
      <c r="BP34" s="403"/>
      <c r="BQ34" s="403"/>
      <c r="BR34" s="403"/>
      <c r="BS34" s="403"/>
      <c r="BT34" s="403"/>
      <c r="BU34" s="403"/>
      <c r="BV34" s="403"/>
      <c r="BW34" s="403"/>
      <c r="BX34" s="403"/>
      <c r="BY34" s="403"/>
      <c r="BZ34" s="403"/>
      <c r="CA34" s="403"/>
      <c r="CB34" s="403"/>
      <c r="CC34" s="403"/>
      <c r="CD34" s="403"/>
      <c r="CE34" s="403"/>
      <c r="CF34" s="403"/>
      <c r="CG34" s="403"/>
      <c r="CH34" s="403"/>
      <c r="CI34" s="403"/>
      <c r="CJ34" s="403"/>
      <c r="CK34" s="403"/>
      <c r="CL34" s="403"/>
      <c r="CM34" s="403"/>
      <c r="CN34" s="403"/>
      <c r="CO34" s="403"/>
      <c r="CP34" s="403"/>
      <c r="CQ34" s="403"/>
      <c r="CR34" s="403"/>
      <c r="CS34" s="403"/>
      <c r="CT34" s="403"/>
      <c r="CU34" s="403"/>
      <c r="CV34" s="403"/>
      <c r="CW34" s="403"/>
      <c r="CX34" s="403"/>
      <c r="CY34" s="403"/>
      <c r="CZ34" s="403"/>
      <c r="DA34" s="403"/>
      <c r="DB34" s="403"/>
      <c r="DC34" s="403"/>
      <c r="DD34" s="403"/>
      <c r="DE34" s="403"/>
      <c r="DF34" s="403"/>
      <c r="DG34" s="403"/>
      <c r="DH34" s="403"/>
      <c r="DI34" s="185"/>
      <c r="DJ34" s="185"/>
      <c r="DK34" s="195"/>
      <c r="DL34" s="146"/>
      <c r="DM34" s="146"/>
      <c r="DN34" s="146"/>
      <c r="DO34" s="146"/>
    </row>
    <row r="35" spans="1:126" s="152" customFormat="1" ht="6.75" customHeight="1">
      <c r="A35" s="174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3"/>
      <c r="AS35" s="403"/>
      <c r="AT35" s="403"/>
      <c r="AU35" s="403"/>
      <c r="AV35" s="403"/>
      <c r="AW35" s="403"/>
      <c r="AX35" s="403"/>
      <c r="AY35" s="403"/>
      <c r="AZ35" s="403"/>
      <c r="BA35" s="403"/>
      <c r="BB35" s="403"/>
      <c r="BC35" s="403"/>
      <c r="BD35" s="403"/>
      <c r="BE35" s="403"/>
      <c r="BF35" s="403"/>
      <c r="BG35" s="403"/>
      <c r="BH35" s="403"/>
      <c r="BI35" s="403"/>
      <c r="BJ35" s="403"/>
      <c r="BK35" s="403"/>
      <c r="BL35" s="403"/>
      <c r="BM35" s="403"/>
      <c r="BN35" s="403"/>
      <c r="BO35" s="403"/>
      <c r="BP35" s="403"/>
      <c r="BQ35" s="403"/>
      <c r="BR35" s="403"/>
      <c r="BS35" s="403"/>
      <c r="BT35" s="403"/>
      <c r="BU35" s="403"/>
      <c r="BV35" s="403"/>
      <c r="BW35" s="403"/>
      <c r="BX35" s="403"/>
      <c r="BY35" s="403"/>
      <c r="BZ35" s="403"/>
      <c r="CA35" s="403"/>
      <c r="CB35" s="403"/>
      <c r="CC35" s="403"/>
      <c r="CD35" s="403"/>
      <c r="CE35" s="403"/>
      <c r="CF35" s="403"/>
      <c r="CG35" s="403"/>
      <c r="CH35" s="403"/>
      <c r="CI35" s="403"/>
      <c r="CJ35" s="403"/>
      <c r="CK35" s="403"/>
      <c r="CL35" s="403"/>
      <c r="CM35" s="403"/>
      <c r="CN35" s="403"/>
      <c r="CO35" s="403"/>
      <c r="CP35" s="403"/>
      <c r="CQ35" s="403"/>
      <c r="CR35" s="403"/>
      <c r="CS35" s="403"/>
      <c r="CT35" s="403"/>
      <c r="CU35" s="403"/>
      <c r="CV35" s="403"/>
      <c r="CW35" s="403"/>
      <c r="CX35" s="403"/>
      <c r="CY35" s="403"/>
      <c r="CZ35" s="403"/>
      <c r="DA35" s="403"/>
      <c r="DB35" s="403"/>
      <c r="DC35" s="403"/>
      <c r="DD35" s="403"/>
      <c r="DE35" s="403"/>
      <c r="DF35" s="403"/>
      <c r="DG35" s="403"/>
      <c r="DH35" s="403"/>
      <c r="DI35" s="185"/>
      <c r="DJ35" s="185"/>
      <c r="DK35" s="195"/>
      <c r="DL35" s="146"/>
      <c r="DM35" s="146"/>
      <c r="DN35" s="146"/>
      <c r="DO35" s="146"/>
    </row>
    <row r="36" spans="1:126" s="152" customFormat="1" ht="6.75" customHeight="1">
      <c r="A36" s="174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404" t="s">
        <v>33</v>
      </c>
      <c r="M36" s="404"/>
      <c r="N36" s="404"/>
      <c r="O36" s="404"/>
      <c r="P36" s="404"/>
      <c r="Q36" s="404"/>
      <c r="R36" s="404"/>
      <c r="S36" s="404"/>
      <c r="T36" s="404"/>
      <c r="U36" s="404"/>
      <c r="V36" s="404"/>
      <c r="W36" s="404"/>
      <c r="X36" s="404"/>
      <c r="Y36" s="404"/>
      <c r="Z36" s="404"/>
      <c r="AA36" s="404"/>
      <c r="AB36" s="404"/>
      <c r="AC36" s="404"/>
      <c r="AD36" s="404"/>
      <c r="AE36" s="404"/>
      <c r="AF36" s="404"/>
      <c r="AG36" s="404"/>
      <c r="AH36" s="404"/>
      <c r="AI36" s="404"/>
      <c r="AJ36" s="404"/>
      <c r="AK36" s="404"/>
      <c r="AL36" s="404"/>
      <c r="AM36" s="404"/>
      <c r="AN36" s="404"/>
      <c r="AO36" s="404"/>
      <c r="AP36" s="404"/>
      <c r="AQ36" s="404"/>
      <c r="AR36" s="404"/>
      <c r="AS36" s="404"/>
      <c r="AT36" s="404"/>
      <c r="AU36" s="404"/>
      <c r="AV36" s="404"/>
      <c r="AW36" s="404"/>
      <c r="AX36" s="404"/>
      <c r="AY36" s="404"/>
      <c r="AZ36" s="404"/>
      <c r="BA36" s="404"/>
      <c r="BB36" s="404"/>
      <c r="BC36" s="404"/>
      <c r="BD36" s="404"/>
      <c r="BE36" s="404"/>
      <c r="BF36" s="404"/>
      <c r="BG36" s="404"/>
      <c r="BH36" s="404"/>
      <c r="BI36" s="404"/>
      <c r="BJ36" s="404"/>
      <c r="BK36" s="404"/>
      <c r="BL36" s="404"/>
      <c r="BM36" s="404"/>
      <c r="BN36" s="404"/>
      <c r="BO36" s="404"/>
      <c r="BP36" s="404"/>
      <c r="BQ36" s="404"/>
      <c r="BR36" s="404"/>
      <c r="BS36" s="404"/>
      <c r="BT36" s="404"/>
      <c r="BU36" s="404"/>
      <c r="BV36" s="404"/>
      <c r="BW36" s="404"/>
      <c r="BX36" s="404"/>
      <c r="BY36" s="404"/>
      <c r="BZ36" s="404"/>
      <c r="CA36" s="404"/>
      <c r="CB36" s="404"/>
      <c r="CC36" s="404"/>
      <c r="CD36" s="404"/>
      <c r="CE36" s="404"/>
      <c r="CF36" s="404"/>
      <c r="CG36" s="404"/>
      <c r="CH36" s="404"/>
      <c r="CI36" s="404"/>
      <c r="CJ36" s="404"/>
      <c r="CK36" s="404"/>
      <c r="CL36" s="404"/>
      <c r="CM36" s="404"/>
      <c r="CN36" s="404"/>
      <c r="CO36" s="404"/>
      <c r="CP36" s="404"/>
      <c r="CQ36" s="404"/>
      <c r="CR36" s="404"/>
      <c r="CS36" s="404"/>
      <c r="CT36" s="404"/>
      <c r="CU36" s="404"/>
      <c r="CV36" s="404"/>
      <c r="CW36" s="404"/>
      <c r="CX36" s="404"/>
      <c r="CY36" s="404"/>
      <c r="CZ36" s="404"/>
      <c r="DA36" s="404"/>
      <c r="DB36" s="404"/>
      <c r="DC36" s="404"/>
      <c r="DD36" s="404"/>
      <c r="DE36" s="404"/>
      <c r="DF36" s="404"/>
      <c r="DG36" s="404"/>
      <c r="DH36" s="404"/>
      <c r="DI36" s="185"/>
      <c r="DJ36" s="185"/>
      <c r="DK36" s="195"/>
      <c r="DL36" s="146"/>
      <c r="DM36" s="146"/>
      <c r="DN36" s="146"/>
      <c r="DO36" s="146"/>
    </row>
    <row r="37" spans="1:126" s="152" customFormat="1" ht="6.75" customHeight="1">
      <c r="A37" s="183"/>
      <c r="B37" s="184"/>
      <c r="C37" s="184"/>
      <c r="D37" s="184"/>
      <c r="E37" s="185"/>
      <c r="F37" s="185"/>
      <c r="G37" s="185"/>
      <c r="H37" s="185"/>
      <c r="I37" s="185"/>
      <c r="J37" s="185"/>
      <c r="K37" s="185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404"/>
      <c r="AH37" s="404"/>
      <c r="AI37" s="404"/>
      <c r="AJ37" s="404"/>
      <c r="AK37" s="404"/>
      <c r="AL37" s="404"/>
      <c r="AM37" s="404"/>
      <c r="AN37" s="404"/>
      <c r="AO37" s="404"/>
      <c r="AP37" s="404"/>
      <c r="AQ37" s="404"/>
      <c r="AR37" s="404"/>
      <c r="AS37" s="404"/>
      <c r="AT37" s="404"/>
      <c r="AU37" s="404"/>
      <c r="AV37" s="404"/>
      <c r="AW37" s="404"/>
      <c r="AX37" s="404"/>
      <c r="AY37" s="404"/>
      <c r="AZ37" s="404"/>
      <c r="BA37" s="404"/>
      <c r="BB37" s="404"/>
      <c r="BC37" s="404"/>
      <c r="BD37" s="404"/>
      <c r="BE37" s="404"/>
      <c r="BF37" s="404"/>
      <c r="BG37" s="404"/>
      <c r="BH37" s="404"/>
      <c r="BI37" s="404"/>
      <c r="BJ37" s="404"/>
      <c r="BK37" s="404"/>
      <c r="BL37" s="404"/>
      <c r="BM37" s="404"/>
      <c r="BN37" s="404"/>
      <c r="BO37" s="404"/>
      <c r="BP37" s="404"/>
      <c r="BQ37" s="404"/>
      <c r="BR37" s="404"/>
      <c r="BS37" s="404"/>
      <c r="BT37" s="404"/>
      <c r="BU37" s="404"/>
      <c r="BV37" s="404"/>
      <c r="BW37" s="404"/>
      <c r="BX37" s="404"/>
      <c r="BY37" s="404"/>
      <c r="BZ37" s="404"/>
      <c r="CA37" s="404"/>
      <c r="CB37" s="404"/>
      <c r="CC37" s="404"/>
      <c r="CD37" s="404"/>
      <c r="CE37" s="404"/>
      <c r="CF37" s="404"/>
      <c r="CG37" s="404"/>
      <c r="CH37" s="404"/>
      <c r="CI37" s="404"/>
      <c r="CJ37" s="404"/>
      <c r="CK37" s="404"/>
      <c r="CL37" s="404"/>
      <c r="CM37" s="404"/>
      <c r="CN37" s="404"/>
      <c r="CO37" s="404"/>
      <c r="CP37" s="404"/>
      <c r="CQ37" s="404"/>
      <c r="CR37" s="404"/>
      <c r="CS37" s="404"/>
      <c r="CT37" s="404"/>
      <c r="CU37" s="404"/>
      <c r="CV37" s="404"/>
      <c r="CW37" s="404"/>
      <c r="CX37" s="404"/>
      <c r="CY37" s="404"/>
      <c r="CZ37" s="404"/>
      <c r="DA37" s="404"/>
      <c r="DB37" s="404"/>
      <c r="DC37" s="404"/>
      <c r="DD37" s="404"/>
      <c r="DE37" s="404"/>
      <c r="DF37" s="404"/>
      <c r="DG37" s="404"/>
      <c r="DH37" s="404"/>
      <c r="DI37" s="185"/>
      <c r="DJ37" s="185"/>
      <c r="DK37" s="195"/>
      <c r="DL37" s="146"/>
      <c r="DM37" s="146"/>
      <c r="DN37" s="146"/>
      <c r="DO37" s="146"/>
    </row>
    <row r="38" spans="1:126" s="152" customFormat="1" ht="6.75" customHeight="1">
      <c r="A38" s="196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404"/>
      <c r="AD38" s="404"/>
      <c r="AE38" s="404"/>
      <c r="AF38" s="404"/>
      <c r="AG38" s="404"/>
      <c r="AH38" s="404"/>
      <c r="AI38" s="404"/>
      <c r="AJ38" s="404"/>
      <c r="AK38" s="404"/>
      <c r="AL38" s="404"/>
      <c r="AM38" s="404"/>
      <c r="AN38" s="404"/>
      <c r="AO38" s="404"/>
      <c r="AP38" s="404"/>
      <c r="AQ38" s="404"/>
      <c r="AR38" s="404"/>
      <c r="AS38" s="404"/>
      <c r="AT38" s="404"/>
      <c r="AU38" s="404"/>
      <c r="AV38" s="404"/>
      <c r="AW38" s="404"/>
      <c r="AX38" s="404"/>
      <c r="AY38" s="404"/>
      <c r="AZ38" s="404"/>
      <c r="BA38" s="404"/>
      <c r="BB38" s="404"/>
      <c r="BC38" s="404"/>
      <c r="BD38" s="404"/>
      <c r="BE38" s="404"/>
      <c r="BF38" s="404"/>
      <c r="BG38" s="404"/>
      <c r="BH38" s="404"/>
      <c r="BI38" s="404"/>
      <c r="BJ38" s="404"/>
      <c r="BK38" s="404"/>
      <c r="BL38" s="404"/>
      <c r="BM38" s="404"/>
      <c r="BN38" s="404"/>
      <c r="BO38" s="404"/>
      <c r="BP38" s="404"/>
      <c r="BQ38" s="404"/>
      <c r="BR38" s="404"/>
      <c r="BS38" s="404"/>
      <c r="BT38" s="404"/>
      <c r="BU38" s="404"/>
      <c r="BV38" s="404"/>
      <c r="BW38" s="404"/>
      <c r="BX38" s="404"/>
      <c r="BY38" s="404"/>
      <c r="BZ38" s="404"/>
      <c r="CA38" s="404"/>
      <c r="CB38" s="404"/>
      <c r="CC38" s="404"/>
      <c r="CD38" s="404"/>
      <c r="CE38" s="404"/>
      <c r="CF38" s="404"/>
      <c r="CG38" s="404"/>
      <c r="CH38" s="404"/>
      <c r="CI38" s="404"/>
      <c r="CJ38" s="404"/>
      <c r="CK38" s="404"/>
      <c r="CL38" s="404"/>
      <c r="CM38" s="404"/>
      <c r="CN38" s="404"/>
      <c r="CO38" s="404"/>
      <c r="CP38" s="404"/>
      <c r="CQ38" s="404"/>
      <c r="CR38" s="404"/>
      <c r="CS38" s="404"/>
      <c r="CT38" s="404"/>
      <c r="CU38" s="404"/>
      <c r="CV38" s="404"/>
      <c r="CW38" s="404"/>
      <c r="CX38" s="404"/>
      <c r="CY38" s="404"/>
      <c r="CZ38" s="404"/>
      <c r="DA38" s="404"/>
      <c r="DB38" s="404"/>
      <c r="DC38" s="404"/>
      <c r="DD38" s="404"/>
      <c r="DE38" s="404"/>
      <c r="DF38" s="404"/>
      <c r="DG38" s="404"/>
      <c r="DH38" s="404"/>
      <c r="DI38" s="185"/>
      <c r="DJ38" s="185"/>
      <c r="DK38" s="195"/>
      <c r="DL38" s="146"/>
      <c r="DM38" s="146"/>
      <c r="DN38" s="146"/>
      <c r="DO38" s="146"/>
    </row>
    <row r="39" spans="1:126" s="152" customFormat="1" ht="6.75" customHeight="1">
      <c r="A39" s="196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  <c r="AE39" s="404"/>
      <c r="AF39" s="404"/>
      <c r="AG39" s="404"/>
      <c r="AH39" s="404"/>
      <c r="AI39" s="404"/>
      <c r="AJ39" s="404"/>
      <c r="AK39" s="404"/>
      <c r="AL39" s="404"/>
      <c r="AM39" s="404"/>
      <c r="AN39" s="404"/>
      <c r="AO39" s="404"/>
      <c r="AP39" s="404"/>
      <c r="AQ39" s="404"/>
      <c r="AR39" s="404"/>
      <c r="AS39" s="404"/>
      <c r="AT39" s="404"/>
      <c r="AU39" s="404"/>
      <c r="AV39" s="404"/>
      <c r="AW39" s="404"/>
      <c r="AX39" s="404"/>
      <c r="AY39" s="404"/>
      <c r="AZ39" s="404"/>
      <c r="BA39" s="404"/>
      <c r="BB39" s="404"/>
      <c r="BC39" s="404"/>
      <c r="BD39" s="404"/>
      <c r="BE39" s="404"/>
      <c r="BF39" s="404"/>
      <c r="BG39" s="404"/>
      <c r="BH39" s="404"/>
      <c r="BI39" s="404"/>
      <c r="BJ39" s="404"/>
      <c r="BK39" s="404"/>
      <c r="BL39" s="404"/>
      <c r="BM39" s="404"/>
      <c r="BN39" s="404"/>
      <c r="BO39" s="404"/>
      <c r="BP39" s="404"/>
      <c r="BQ39" s="404"/>
      <c r="BR39" s="404"/>
      <c r="BS39" s="404"/>
      <c r="BT39" s="404"/>
      <c r="BU39" s="404"/>
      <c r="BV39" s="404"/>
      <c r="BW39" s="404"/>
      <c r="BX39" s="404"/>
      <c r="BY39" s="404"/>
      <c r="BZ39" s="404"/>
      <c r="CA39" s="404"/>
      <c r="CB39" s="404"/>
      <c r="CC39" s="404"/>
      <c r="CD39" s="404"/>
      <c r="CE39" s="404"/>
      <c r="CF39" s="404"/>
      <c r="CG39" s="404"/>
      <c r="CH39" s="404"/>
      <c r="CI39" s="404"/>
      <c r="CJ39" s="404"/>
      <c r="CK39" s="404"/>
      <c r="CL39" s="404"/>
      <c r="CM39" s="404"/>
      <c r="CN39" s="404"/>
      <c r="CO39" s="404"/>
      <c r="CP39" s="404"/>
      <c r="CQ39" s="404"/>
      <c r="CR39" s="404"/>
      <c r="CS39" s="404"/>
      <c r="CT39" s="404"/>
      <c r="CU39" s="404"/>
      <c r="CV39" s="404"/>
      <c r="CW39" s="404"/>
      <c r="CX39" s="404"/>
      <c r="CY39" s="404"/>
      <c r="CZ39" s="404"/>
      <c r="DA39" s="404"/>
      <c r="DB39" s="404"/>
      <c r="DC39" s="404"/>
      <c r="DD39" s="404"/>
      <c r="DE39" s="404"/>
      <c r="DF39" s="404"/>
      <c r="DG39" s="404"/>
      <c r="DH39" s="404"/>
      <c r="DI39" s="185"/>
      <c r="DJ39" s="185"/>
      <c r="DK39" s="195"/>
      <c r="DL39" s="146"/>
      <c r="DM39" s="146"/>
      <c r="DN39" s="146"/>
      <c r="DO39" s="146"/>
    </row>
    <row r="40" spans="1:126" s="152" customFormat="1" ht="6.75" customHeight="1">
      <c r="A40" s="196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403" t="s">
        <v>799</v>
      </c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3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3"/>
      <c r="BF40" s="403"/>
      <c r="BG40" s="403"/>
      <c r="BH40" s="403"/>
      <c r="BI40" s="403"/>
      <c r="BJ40" s="403"/>
      <c r="BK40" s="403"/>
      <c r="BL40" s="403"/>
      <c r="BM40" s="403"/>
      <c r="BN40" s="403"/>
      <c r="BO40" s="403"/>
      <c r="BP40" s="403"/>
      <c r="BQ40" s="403"/>
      <c r="BR40" s="403"/>
      <c r="BS40" s="403"/>
      <c r="BT40" s="403"/>
      <c r="BU40" s="403"/>
      <c r="BV40" s="403"/>
      <c r="BW40" s="403"/>
      <c r="BX40" s="403"/>
      <c r="BY40" s="403"/>
      <c r="BZ40" s="403"/>
      <c r="CA40" s="403"/>
      <c r="CB40" s="403"/>
      <c r="CC40" s="403"/>
      <c r="CD40" s="403"/>
      <c r="CE40" s="403"/>
      <c r="CF40" s="403"/>
      <c r="CG40" s="403"/>
      <c r="CH40" s="403"/>
      <c r="CI40" s="403"/>
      <c r="CJ40" s="403"/>
      <c r="CK40" s="403"/>
      <c r="CL40" s="403"/>
      <c r="CM40" s="403"/>
      <c r="CN40" s="403"/>
      <c r="CO40" s="403"/>
      <c r="CP40" s="403"/>
      <c r="CQ40" s="403"/>
      <c r="CR40" s="403"/>
      <c r="CS40" s="403"/>
      <c r="CT40" s="403"/>
      <c r="CU40" s="403"/>
      <c r="CV40" s="403"/>
      <c r="CW40" s="403"/>
      <c r="CX40" s="403"/>
      <c r="CY40" s="403"/>
      <c r="CZ40" s="403"/>
      <c r="DA40" s="403"/>
      <c r="DB40" s="403"/>
      <c r="DC40" s="403"/>
      <c r="DD40" s="403"/>
      <c r="DE40" s="403"/>
      <c r="DF40" s="403"/>
      <c r="DG40" s="403"/>
      <c r="DH40" s="403"/>
      <c r="DI40" s="185"/>
      <c r="DJ40" s="185"/>
      <c r="DK40" s="195"/>
      <c r="DL40" s="146"/>
      <c r="DM40" s="146"/>
      <c r="DN40" s="146"/>
      <c r="DO40" s="146"/>
    </row>
    <row r="41" spans="1:126" s="152" customFormat="1" ht="6.75" customHeight="1">
      <c r="A41" s="196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3"/>
      <c r="AM41" s="403"/>
      <c r="AN41" s="403"/>
      <c r="AO41" s="403"/>
      <c r="AP41" s="403"/>
      <c r="AQ41" s="403"/>
      <c r="AR41" s="403"/>
      <c r="AS41" s="403"/>
      <c r="AT41" s="403"/>
      <c r="AU41" s="403"/>
      <c r="AV41" s="403"/>
      <c r="AW41" s="403"/>
      <c r="AX41" s="403"/>
      <c r="AY41" s="403"/>
      <c r="AZ41" s="403"/>
      <c r="BA41" s="403"/>
      <c r="BB41" s="403"/>
      <c r="BC41" s="403"/>
      <c r="BD41" s="403"/>
      <c r="BE41" s="403"/>
      <c r="BF41" s="403"/>
      <c r="BG41" s="403"/>
      <c r="BH41" s="403"/>
      <c r="BI41" s="403"/>
      <c r="BJ41" s="403"/>
      <c r="BK41" s="403"/>
      <c r="BL41" s="403"/>
      <c r="BM41" s="403"/>
      <c r="BN41" s="403"/>
      <c r="BO41" s="403"/>
      <c r="BP41" s="403"/>
      <c r="BQ41" s="403"/>
      <c r="BR41" s="403"/>
      <c r="BS41" s="403"/>
      <c r="BT41" s="403"/>
      <c r="BU41" s="403"/>
      <c r="BV41" s="403"/>
      <c r="BW41" s="403"/>
      <c r="BX41" s="403"/>
      <c r="BY41" s="403"/>
      <c r="BZ41" s="403"/>
      <c r="CA41" s="403"/>
      <c r="CB41" s="403"/>
      <c r="CC41" s="403"/>
      <c r="CD41" s="403"/>
      <c r="CE41" s="403"/>
      <c r="CF41" s="403"/>
      <c r="CG41" s="403"/>
      <c r="CH41" s="403"/>
      <c r="CI41" s="403"/>
      <c r="CJ41" s="403"/>
      <c r="CK41" s="403"/>
      <c r="CL41" s="403"/>
      <c r="CM41" s="403"/>
      <c r="CN41" s="403"/>
      <c r="CO41" s="403"/>
      <c r="CP41" s="403"/>
      <c r="CQ41" s="403"/>
      <c r="CR41" s="403"/>
      <c r="CS41" s="403"/>
      <c r="CT41" s="403"/>
      <c r="CU41" s="403"/>
      <c r="CV41" s="403"/>
      <c r="CW41" s="403"/>
      <c r="CX41" s="403"/>
      <c r="CY41" s="403"/>
      <c r="CZ41" s="403"/>
      <c r="DA41" s="403"/>
      <c r="DB41" s="403"/>
      <c r="DC41" s="403"/>
      <c r="DD41" s="403"/>
      <c r="DE41" s="403"/>
      <c r="DF41" s="403"/>
      <c r="DG41" s="403"/>
      <c r="DH41" s="403"/>
      <c r="DI41" s="185"/>
      <c r="DJ41" s="185"/>
      <c r="DK41" s="195"/>
      <c r="DL41" s="146"/>
      <c r="DM41" s="146"/>
      <c r="DN41" s="146"/>
      <c r="DO41" s="146"/>
    </row>
    <row r="42" spans="1:126" s="152" customFormat="1" ht="6.75" customHeight="1">
      <c r="A42" s="196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3"/>
      <c r="AU42" s="403"/>
      <c r="AV42" s="403"/>
      <c r="AW42" s="403"/>
      <c r="AX42" s="403"/>
      <c r="AY42" s="403"/>
      <c r="AZ42" s="403"/>
      <c r="BA42" s="403"/>
      <c r="BB42" s="403"/>
      <c r="BC42" s="403"/>
      <c r="BD42" s="403"/>
      <c r="BE42" s="403"/>
      <c r="BF42" s="403"/>
      <c r="BG42" s="403"/>
      <c r="BH42" s="403"/>
      <c r="BI42" s="403"/>
      <c r="BJ42" s="403"/>
      <c r="BK42" s="403"/>
      <c r="BL42" s="403"/>
      <c r="BM42" s="403"/>
      <c r="BN42" s="403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3"/>
      <c r="BZ42" s="403"/>
      <c r="CA42" s="403"/>
      <c r="CB42" s="403"/>
      <c r="CC42" s="403"/>
      <c r="CD42" s="403"/>
      <c r="CE42" s="403"/>
      <c r="CF42" s="403"/>
      <c r="CG42" s="403"/>
      <c r="CH42" s="403"/>
      <c r="CI42" s="403"/>
      <c r="CJ42" s="403"/>
      <c r="CK42" s="403"/>
      <c r="CL42" s="403"/>
      <c r="CM42" s="403"/>
      <c r="CN42" s="403"/>
      <c r="CO42" s="403"/>
      <c r="CP42" s="403"/>
      <c r="CQ42" s="403"/>
      <c r="CR42" s="403"/>
      <c r="CS42" s="403"/>
      <c r="CT42" s="403"/>
      <c r="CU42" s="403"/>
      <c r="CV42" s="403"/>
      <c r="CW42" s="403"/>
      <c r="CX42" s="403"/>
      <c r="CY42" s="403"/>
      <c r="CZ42" s="403"/>
      <c r="DA42" s="403"/>
      <c r="DB42" s="403"/>
      <c r="DC42" s="403"/>
      <c r="DD42" s="403"/>
      <c r="DE42" s="403"/>
      <c r="DF42" s="403"/>
      <c r="DG42" s="403"/>
      <c r="DH42" s="403"/>
      <c r="DI42" s="185"/>
      <c r="DJ42" s="185"/>
      <c r="DK42" s="195"/>
      <c r="DL42" s="146"/>
      <c r="DM42" s="146"/>
      <c r="DN42" s="146"/>
      <c r="DO42" s="146"/>
    </row>
    <row r="43" spans="1:126" s="152" customFormat="1" ht="6.75" customHeight="1">
      <c r="A43" s="196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3"/>
      <c r="AN43" s="403"/>
      <c r="AO43" s="403"/>
      <c r="AP43" s="403"/>
      <c r="AQ43" s="403"/>
      <c r="AR43" s="403"/>
      <c r="AS43" s="403"/>
      <c r="AT43" s="403"/>
      <c r="AU43" s="403"/>
      <c r="AV43" s="403"/>
      <c r="AW43" s="403"/>
      <c r="AX43" s="403"/>
      <c r="AY43" s="403"/>
      <c r="AZ43" s="403"/>
      <c r="BA43" s="403"/>
      <c r="BB43" s="403"/>
      <c r="BC43" s="403"/>
      <c r="BD43" s="403"/>
      <c r="BE43" s="403"/>
      <c r="BF43" s="403"/>
      <c r="BG43" s="403"/>
      <c r="BH43" s="403"/>
      <c r="BI43" s="403"/>
      <c r="BJ43" s="403"/>
      <c r="BK43" s="403"/>
      <c r="BL43" s="403"/>
      <c r="BM43" s="403"/>
      <c r="BN43" s="403"/>
      <c r="BO43" s="403"/>
      <c r="BP43" s="403"/>
      <c r="BQ43" s="403"/>
      <c r="BR43" s="403"/>
      <c r="BS43" s="403"/>
      <c r="BT43" s="403"/>
      <c r="BU43" s="403"/>
      <c r="BV43" s="403"/>
      <c r="BW43" s="403"/>
      <c r="BX43" s="403"/>
      <c r="BY43" s="403"/>
      <c r="BZ43" s="403"/>
      <c r="CA43" s="403"/>
      <c r="CB43" s="403"/>
      <c r="CC43" s="403"/>
      <c r="CD43" s="403"/>
      <c r="CE43" s="403"/>
      <c r="CF43" s="403"/>
      <c r="CG43" s="403"/>
      <c r="CH43" s="403"/>
      <c r="CI43" s="403"/>
      <c r="CJ43" s="403"/>
      <c r="CK43" s="403"/>
      <c r="CL43" s="403"/>
      <c r="CM43" s="403"/>
      <c r="CN43" s="403"/>
      <c r="CO43" s="403"/>
      <c r="CP43" s="403"/>
      <c r="CQ43" s="403"/>
      <c r="CR43" s="403"/>
      <c r="CS43" s="403"/>
      <c r="CT43" s="403"/>
      <c r="CU43" s="403"/>
      <c r="CV43" s="403"/>
      <c r="CW43" s="403"/>
      <c r="CX43" s="403"/>
      <c r="CY43" s="403"/>
      <c r="CZ43" s="403"/>
      <c r="DA43" s="403"/>
      <c r="DB43" s="403"/>
      <c r="DC43" s="403"/>
      <c r="DD43" s="403"/>
      <c r="DE43" s="403"/>
      <c r="DF43" s="403"/>
      <c r="DG43" s="403"/>
      <c r="DH43" s="403"/>
      <c r="DI43" s="185"/>
      <c r="DJ43" s="185"/>
      <c r="DK43" s="195"/>
      <c r="DL43" s="146"/>
      <c r="DM43" s="146"/>
      <c r="DN43" s="146"/>
      <c r="DO43" s="146"/>
    </row>
    <row r="44" spans="1:126" s="152" customFormat="1" ht="6.75" customHeight="1">
      <c r="A44" s="196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403" t="s">
        <v>33</v>
      </c>
      <c r="M44" s="403"/>
      <c r="N44" s="403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3"/>
      <c r="AJ44" s="403"/>
      <c r="AK44" s="403"/>
      <c r="AL44" s="403"/>
      <c r="AM44" s="403"/>
      <c r="AN44" s="403"/>
      <c r="AO44" s="403"/>
      <c r="AP44" s="403"/>
      <c r="AQ44" s="403"/>
      <c r="AR44" s="403"/>
      <c r="AS44" s="403"/>
      <c r="AT44" s="403"/>
      <c r="AU44" s="403"/>
      <c r="AV44" s="403"/>
      <c r="AW44" s="403"/>
      <c r="AX44" s="403"/>
      <c r="AY44" s="403"/>
      <c r="AZ44" s="403"/>
      <c r="BA44" s="403"/>
      <c r="BB44" s="403"/>
      <c r="BC44" s="403"/>
      <c r="BD44" s="403"/>
      <c r="BE44" s="403"/>
      <c r="BF44" s="403"/>
      <c r="BG44" s="403"/>
      <c r="BH44" s="403"/>
      <c r="BI44" s="403"/>
      <c r="BJ44" s="403"/>
      <c r="BK44" s="403"/>
      <c r="BL44" s="403"/>
      <c r="BM44" s="403"/>
      <c r="BN44" s="403"/>
      <c r="BO44" s="403"/>
      <c r="BP44" s="403"/>
      <c r="BQ44" s="403"/>
      <c r="BR44" s="403"/>
      <c r="BS44" s="403"/>
      <c r="BT44" s="403"/>
      <c r="BU44" s="403"/>
      <c r="BV44" s="403"/>
      <c r="BW44" s="403"/>
      <c r="BX44" s="403"/>
      <c r="BY44" s="403"/>
      <c r="BZ44" s="403"/>
      <c r="CA44" s="403"/>
      <c r="CB44" s="403"/>
      <c r="CC44" s="403"/>
      <c r="CD44" s="403"/>
      <c r="CE44" s="403"/>
      <c r="CF44" s="403"/>
      <c r="CG44" s="403"/>
      <c r="CH44" s="403"/>
      <c r="CI44" s="403"/>
      <c r="CJ44" s="403"/>
      <c r="CK44" s="403"/>
      <c r="CL44" s="403"/>
      <c r="CM44" s="403"/>
      <c r="CN44" s="403"/>
      <c r="CO44" s="403"/>
      <c r="CP44" s="403"/>
      <c r="CQ44" s="403"/>
      <c r="CR44" s="403"/>
      <c r="CS44" s="403"/>
      <c r="CT44" s="403"/>
      <c r="CU44" s="403"/>
      <c r="CV44" s="403"/>
      <c r="CW44" s="403"/>
      <c r="CX44" s="403"/>
      <c r="CY44" s="403"/>
      <c r="CZ44" s="403"/>
      <c r="DA44" s="403"/>
      <c r="DB44" s="403"/>
      <c r="DC44" s="403"/>
      <c r="DD44" s="403"/>
      <c r="DE44" s="403"/>
      <c r="DF44" s="403"/>
      <c r="DG44" s="403"/>
      <c r="DH44" s="403"/>
      <c r="DI44" s="185"/>
      <c r="DJ44" s="185"/>
      <c r="DK44" s="195"/>
      <c r="DL44" s="146"/>
      <c r="DM44" s="146"/>
      <c r="DN44" s="146"/>
      <c r="DO44" s="146"/>
    </row>
    <row r="45" spans="1:126" s="152" customFormat="1" ht="6.75" customHeight="1">
      <c r="A45" s="196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403"/>
      <c r="AA45" s="403"/>
      <c r="AB45" s="403"/>
      <c r="AC45" s="403"/>
      <c r="AD45" s="403"/>
      <c r="AE45" s="403"/>
      <c r="AF45" s="403"/>
      <c r="AG45" s="403"/>
      <c r="AH45" s="403"/>
      <c r="AI45" s="403"/>
      <c r="AJ45" s="403"/>
      <c r="AK45" s="403"/>
      <c r="AL45" s="403"/>
      <c r="AM45" s="403"/>
      <c r="AN45" s="403"/>
      <c r="AO45" s="403"/>
      <c r="AP45" s="403"/>
      <c r="AQ45" s="403"/>
      <c r="AR45" s="403"/>
      <c r="AS45" s="403"/>
      <c r="AT45" s="403"/>
      <c r="AU45" s="403"/>
      <c r="AV45" s="403"/>
      <c r="AW45" s="403"/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403"/>
      <c r="BJ45" s="403"/>
      <c r="BK45" s="403"/>
      <c r="BL45" s="403"/>
      <c r="BM45" s="403"/>
      <c r="BN45" s="403"/>
      <c r="BO45" s="403"/>
      <c r="BP45" s="403"/>
      <c r="BQ45" s="403"/>
      <c r="BR45" s="403"/>
      <c r="BS45" s="403"/>
      <c r="BT45" s="403"/>
      <c r="BU45" s="403"/>
      <c r="BV45" s="403"/>
      <c r="BW45" s="403"/>
      <c r="BX45" s="403"/>
      <c r="BY45" s="403"/>
      <c r="BZ45" s="403"/>
      <c r="CA45" s="403"/>
      <c r="CB45" s="403"/>
      <c r="CC45" s="403"/>
      <c r="CD45" s="403"/>
      <c r="CE45" s="403"/>
      <c r="CF45" s="403"/>
      <c r="CG45" s="403"/>
      <c r="CH45" s="403"/>
      <c r="CI45" s="403"/>
      <c r="CJ45" s="403"/>
      <c r="CK45" s="403"/>
      <c r="CL45" s="403"/>
      <c r="CM45" s="403"/>
      <c r="CN45" s="403"/>
      <c r="CO45" s="403"/>
      <c r="CP45" s="403"/>
      <c r="CQ45" s="403"/>
      <c r="CR45" s="403"/>
      <c r="CS45" s="403"/>
      <c r="CT45" s="403"/>
      <c r="CU45" s="403"/>
      <c r="CV45" s="403"/>
      <c r="CW45" s="403"/>
      <c r="CX45" s="403"/>
      <c r="CY45" s="403"/>
      <c r="CZ45" s="403"/>
      <c r="DA45" s="403"/>
      <c r="DB45" s="403"/>
      <c r="DC45" s="403"/>
      <c r="DD45" s="403"/>
      <c r="DE45" s="403"/>
      <c r="DF45" s="403"/>
      <c r="DG45" s="403"/>
      <c r="DH45" s="403"/>
      <c r="DI45" s="185"/>
      <c r="DJ45" s="185"/>
      <c r="DK45" s="195"/>
      <c r="DL45" s="146"/>
      <c r="DM45" s="146"/>
      <c r="DN45" s="146"/>
      <c r="DO45" s="146"/>
    </row>
    <row r="46" spans="1:126" s="152" customFormat="1" ht="6.75" customHeight="1">
      <c r="A46" s="197"/>
      <c r="B46" s="198"/>
      <c r="C46" s="198"/>
      <c r="D46" s="198"/>
      <c r="E46" s="185"/>
      <c r="F46" s="185"/>
      <c r="G46" s="185"/>
      <c r="H46" s="185"/>
      <c r="I46" s="185"/>
      <c r="J46" s="185"/>
      <c r="K46" s="185"/>
      <c r="L46" s="403"/>
      <c r="M46" s="403"/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403"/>
      <c r="AL46" s="403"/>
      <c r="AM46" s="403"/>
      <c r="AN46" s="403"/>
      <c r="AO46" s="403"/>
      <c r="AP46" s="403"/>
      <c r="AQ46" s="403"/>
      <c r="AR46" s="403"/>
      <c r="AS46" s="403"/>
      <c r="AT46" s="403"/>
      <c r="AU46" s="403"/>
      <c r="AV46" s="403"/>
      <c r="AW46" s="403"/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403"/>
      <c r="BJ46" s="403"/>
      <c r="BK46" s="403"/>
      <c r="BL46" s="403"/>
      <c r="BM46" s="403"/>
      <c r="BN46" s="403"/>
      <c r="BO46" s="403"/>
      <c r="BP46" s="403"/>
      <c r="BQ46" s="403"/>
      <c r="BR46" s="403"/>
      <c r="BS46" s="403"/>
      <c r="BT46" s="403"/>
      <c r="BU46" s="403"/>
      <c r="BV46" s="403"/>
      <c r="BW46" s="403"/>
      <c r="BX46" s="403"/>
      <c r="BY46" s="403"/>
      <c r="BZ46" s="403"/>
      <c r="CA46" s="403"/>
      <c r="CB46" s="403"/>
      <c r="CC46" s="403"/>
      <c r="CD46" s="403"/>
      <c r="CE46" s="403"/>
      <c r="CF46" s="403"/>
      <c r="CG46" s="403"/>
      <c r="CH46" s="403"/>
      <c r="CI46" s="403"/>
      <c r="CJ46" s="403"/>
      <c r="CK46" s="403"/>
      <c r="CL46" s="403"/>
      <c r="CM46" s="403"/>
      <c r="CN46" s="403"/>
      <c r="CO46" s="403"/>
      <c r="CP46" s="403"/>
      <c r="CQ46" s="403"/>
      <c r="CR46" s="403"/>
      <c r="CS46" s="403"/>
      <c r="CT46" s="403"/>
      <c r="CU46" s="403"/>
      <c r="CV46" s="403"/>
      <c r="CW46" s="403"/>
      <c r="CX46" s="403"/>
      <c r="CY46" s="403"/>
      <c r="CZ46" s="403"/>
      <c r="DA46" s="403"/>
      <c r="DB46" s="403"/>
      <c r="DC46" s="403"/>
      <c r="DD46" s="403"/>
      <c r="DE46" s="403"/>
      <c r="DF46" s="403"/>
      <c r="DG46" s="403"/>
      <c r="DH46" s="403"/>
      <c r="DI46" s="185"/>
      <c r="DJ46" s="185"/>
      <c r="DK46" s="195"/>
      <c r="DL46" s="146"/>
      <c r="DM46" s="146"/>
      <c r="DN46" s="146"/>
      <c r="DO46" s="146"/>
    </row>
    <row r="47" spans="1:126" s="152" customFormat="1" ht="6.75" customHeight="1">
      <c r="A47" s="197"/>
      <c r="B47" s="198"/>
      <c r="C47" s="198"/>
      <c r="D47" s="198"/>
      <c r="E47" s="185"/>
      <c r="F47" s="185"/>
      <c r="G47" s="185"/>
      <c r="H47" s="185"/>
      <c r="I47" s="185"/>
      <c r="J47" s="185"/>
      <c r="K47" s="185"/>
      <c r="L47" s="403"/>
      <c r="M47" s="403"/>
      <c r="N47" s="403"/>
      <c r="O47" s="403"/>
      <c r="P47" s="403"/>
      <c r="Q47" s="403"/>
      <c r="R47" s="403"/>
      <c r="S47" s="403"/>
      <c r="T47" s="403"/>
      <c r="U47" s="403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3"/>
      <c r="AL47" s="403"/>
      <c r="AM47" s="403"/>
      <c r="AN47" s="403"/>
      <c r="AO47" s="403"/>
      <c r="AP47" s="403"/>
      <c r="AQ47" s="403"/>
      <c r="AR47" s="403"/>
      <c r="AS47" s="403"/>
      <c r="AT47" s="403"/>
      <c r="AU47" s="403"/>
      <c r="AV47" s="403"/>
      <c r="AW47" s="403"/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403"/>
      <c r="BJ47" s="403"/>
      <c r="BK47" s="403"/>
      <c r="BL47" s="403"/>
      <c r="BM47" s="403"/>
      <c r="BN47" s="403"/>
      <c r="BO47" s="403"/>
      <c r="BP47" s="403"/>
      <c r="BQ47" s="403"/>
      <c r="BR47" s="403"/>
      <c r="BS47" s="403"/>
      <c r="BT47" s="403"/>
      <c r="BU47" s="403"/>
      <c r="BV47" s="403"/>
      <c r="BW47" s="403"/>
      <c r="BX47" s="403"/>
      <c r="BY47" s="403"/>
      <c r="BZ47" s="403"/>
      <c r="CA47" s="403"/>
      <c r="CB47" s="403"/>
      <c r="CC47" s="403"/>
      <c r="CD47" s="403"/>
      <c r="CE47" s="403"/>
      <c r="CF47" s="403"/>
      <c r="CG47" s="403"/>
      <c r="CH47" s="403"/>
      <c r="CI47" s="403"/>
      <c r="CJ47" s="403"/>
      <c r="CK47" s="403"/>
      <c r="CL47" s="403"/>
      <c r="CM47" s="403"/>
      <c r="CN47" s="403"/>
      <c r="CO47" s="403"/>
      <c r="CP47" s="403"/>
      <c r="CQ47" s="403"/>
      <c r="CR47" s="403"/>
      <c r="CS47" s="403"/>
      <c r="CT47" s="403"/>
      <c r="CU47" s="403"/>
      <c r="CV47" s="403"/>
      <c r="CW47" s="403"/>
      <c r="CX47" s="403"/>
      <c r="CY47" s="403"/>
      <c r="CZ47" s="403"/>
      <c r="DA47" s="403"/>
      <c r="DB47" s="403"/>
      <c r="DC47" s="403"/>
      <c r="DD47" s="403"/>
      <c r="DE47" s="403"/>
      <c r="DF47" s="403"/>
      <c r="DG47" s="403"/>
      <c r="DH47" s="403"/>
      <c r="DI47" s="185"/>
      <c r="DJ47" s="185"/>
      <c r="DK47" s="195"/>
      <c r="DL47" s="146"/>
      <c r="DM47" s="146"/>
      <c r="DN47" s="146"/>
      <c r="DO47" s="146"/>
    </row>
    <row r="48" spans="1:126" s="152" customFormat="1" ht="6.75" customHeight="1">
      <c r="A48" s="197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85"/>
      <c r="BV48" s="185"/>
      <c r="BW48" s="185"/>
      <c r="BX48" s="185"/>
      <c r="BY48" s="185"/>
      <c r="BZ48" s="185"/>
      <c r="CA48" s="185"/>
      <c r="CB48" s="185"/>
      <c r="CC48" s="354"/>
      <c r="CD48" s="354"/>
      <c r="CE48" s="354"/>
      <c r="CF48" s="354"/>
      <c r="CG48" s="354"/>
      <c r="CH48" s="354"/>
      <c r="CI48" s="354"/>
      <c r="CJ48" s="354"/>
      <c r="CK48" s="354"/>
      <c r="CL48" s="354"/>
      <c r="CM48" s="354"/>
      <c r="CN48" s="354"/>
      <c r="CO48" s="354"/>
      <c r="CP48" s="354"/>
      <c r="CQ48" s="354"/>
      <c r="CR48" s="354"/>
      <c r="CS48" s="354"/>
      <c r="CT48" s="355"/>
      <c r="CU48" s="355"/>
      <c r="CV48" s="355"/>
      <c r="CW48" s="355"/>
      <c r="CX48" s="355"/>
      <c r="CY48" s="355"/>
      <c r="CZ48" s="355"/>
      <c r="DA48" s="355"/>
      <c r="DB48" s="355"/>
      <c r="DC48" s="355"/>
      <c r="DD48" s="355"/>
      <c r="DE48" s="355"/>
      <c r="DF48" s="355"/>
      <c r="DG48" s="355"/>
      <c r="DH48" s="355"/>
      <c r="DI48" s="355"/>
      <c r="DJ48" s="355"/>
      <c r="DK48" s="195"/>
      <c r="DL48" s="146"/>
      <c r="DM48" s="146"/>
      <c r="DN48" s="146"/>
      <c r="DO48" s="146"/>
      <c r="DP48" s="146"/>
      <c r="DQ48" s="146"/>
      <c r="DR48" s="146"/>
      <c r="DS48" s="146"/>
      <c r="DT48" s="146"/>
      <c r="DU48" s="146"/>
      <c r="DV48" s="146"/>
    </row>
    <row r="49" spans="1:191" s="152" customFormat="1" ht="6.75" customHeight="1">
      <c r="A49" s="197"/>
      <c r="B49" s="198"/>
      <c r="C49" s="198"/>
      <c r="D49" s="405" t="s">
        <v>800</v>
      </c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199"/>
      <c r="T49" s="406" t="s">
        <v>801</v>
      </c>
      <c r="U49" s="406"/>
      <c r="V49" s="406"/>
      <c r="W49" s="406"/>
      <c r="X49" s="406"/>
      <c r="Y49" s="406"/>
      <c r="Z49" s="200"/>
      <c r="AA49" s="200"/>
      <c r="AB49" s="200"/>
      <c r="AC49" s="201"/>
      <c r="AD49" s="201"/>
      <c r="AE49" s="201"/>
      <c r="AF49" s="201"/>
      <c r="AG49" s="201"/>
      <c r="AH49" s="201"/>
      <c r="AI49" s="201"/>
      <c r="AJ49" s="201"/>
      <c r="AK49" s="200"/>
      <c r="AL49" s="200"/>
      <c r="AM49" s="200"/>
      <c r="AN49" s="200"/>
      <c r="AO49" s="200"/>
      <c r="AP49" s="200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185"/>
      <c r="BM49" s="353"/>
      <c r="BN49" s="353"/>
      <c r="BO49" s="353"/>
      <c r="BP49" s="353"/>
      <c r="BQ49" s="353"/>
      <c r="BR49" s="353"/>
      <c r="BS49" s="353"/>
      <c r="BT49" s="353"/>
      <c r="BU49" s="353"/>
      <c r="BV49" s="353"/>
      <c r="BW49" s="353"/>
      <c r="BX49" s="353"/>
      <c r="BY49" s="353"/>
      <c r="BZ49" s="353"/>
      <c r="CA49" s="353"/>
      <c r="CB49" s="353"/>
      <c r="CC49" s="354"/>
      <c r="CD49" s="354"/>
      <c r="CE49" s="354"/>
      <c r="CF49" s="354"/>
      <c r="CG49" s="354"/>
      <c r="CH49" s="354"/>
      <c r="CI49" s="354"/>
      <c r="CJ49" s="354"/>
      <c r="CK49" s="354"/>
      <c r="CL49" s="354"/>
      <c r="CM49" s="354"/>
      <c r="CN49" s="354"/>
      <c r="CO49" s="354"/>
      <c r="CP49" s="354"/>
      <c r="CQ49" s="354"/>
      <c r="CR49" s="354"/>
      <c r="CS49" s="354"/>
      <c r="CT49" s="355"/>
      <c r="CU49" s="355"/>
      <c r="CV49" s="355"/>
      <c r="CW49" s="355"/>
      <c r="CX49" s="355"/>
      <c r="CY49" s="355"/>
      <c r="CZ49" s="355"/>
      <c r="DA49" s="355"/>
      <c r="DB49" s="355"/>
      <c r="DC49" s="355"/>
      <c r="DD49" s="355"/>
      <c r="DE49" s="355"/>
      <c r="DF49" s="355"/>
      <c r="DG49" s="355"/>
      <c r="DH49" s="355"/>
      <c r="DI49" s="355"/>
      <c r="DJ49" s="355"/>
      <c r="DK49" s="195"/>
      <c r="DL49" s="202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FZ49" s="146"/>
      <c r="GA49" s="146"/>
      <c r="GB49" s="146"/>
      <c r="GC49" s="146"/>
      <c r="GD49" s="146"/>
      <c r="GE49" s="146"/>
      <c r="GF49" s="146"/>
      <c r="GG49" s="146"/>
      <c r="GH49" s="146"/>
      <c r="GI49" s="146"/>
    </row>
    <row r="50" spans="1:191" s="152" customFormat="1" ht="6.75" customHeight="1">
      <c r="A50" s="197"/>
      <c r="B50" s="198"/>
      <c r="C50" s="198"/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199"/>
      <c r="T50" s="406"/>
      <c r="U50" s="406"/>
      <c r="V50" s="406"/>
      <c r="W50" s="406"/>
      <c r="X50" s="406"/>
      <c r="Y50" s="406"/>
      <c r="Z50" s="200"/>
      <c r="AA50" s="200"/>
      <c r="AB50" s="200"/>
      <c r="AC50" s="201"/>
      <c r="AD50" s="201"/>
      <c r="AE50" s="201"/>
      <c r="AF50" s="201"/>
      <c r="AG50" s="201"/>
      <c r="AH50" s="201"/>
      <c r="AI50" s="201"/>
      <c r="AJ50" s="201"/>
      <c r="AK50" s="200"/>
      <c r="AL50" s="200"/>
      <c r="AM50" s="200"/>
      <c r="AN50" s="200"/>
      <c r="AO50" s="200"/>
      <c r="AP50" s="200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185"/>
      <c r="BM50" s="353"/>
      <c r="BN50" s="353"/>
      <c r="BO50" s="353"/>
      <c r="BP50" s="353"/>
      <c r="BQ50" s="353"/>
      <c r="BR50" s="353"/>
      <c r="BS50" s="353"/>
      <c r="BT50" s="353"/>
      <c r="BU50" s="353"/>
      <c r="BV50" s="353"/>
      <c r="BW50" s="353"/>
      <c r="BX50" s="353"/>
      <c r="BY50" s="353"/>
      <c r="BZ50" s="353"/>
      <c r="CA50" s="353"/>
      <c r="CB50" s="353"/>
      <c r="CC50" s="354"/>
      <c r="CD50" s="354"/>
      <c r="CE50" s="354"/>
      <c r="CF50" s="354"/>
      <c r="CG50" s="354"/>
      <c r="CH50" s="354"/>
      <c r="CI50" s="354"/>
      <c r="CJ50" s="354"/>
      <c r="CK50" s="354"/>
      <c r="CL50" s="354"/>
      <c r="CM50" s="354"/>
      <c r="CN50" s="354"/>
      <c r="CO50" s="354"/>
      <c r="CP50" s="354"/>
      <c r="CQ50" s="354"/>
      <c r="CR50" s="354"/>
      <c r="CS50" s="354"/>
      <c r="CT50" s="355"/>
      <c r="CU50" s="355"/>
      <c r="CV50" s="355"/>
      <c r="CW50" s="355"/>
      <c r="CX50" s="355"/>
      <c r="CY50" s="355"/>
      <c r="CZ50" s="355"/>
      <c r="DA50" s="355"/>
      <c r="DB50" s="355"/>
      <c r="DC50" s="355"/>
      <c r="DD50" s="355"/>
      <c r="DE50" s="355"/>
      <c r="DF50" s="355"/>
      <c r="DG50" s="355"/>
      <c r="DH50" s="355"/>
      <c r="DI50" s="355"/>
      <c r="DJ50" s="355"/>
      <c r="DK50" s="195"/>
      <c r="DL50" s="202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6"/>
      <c r="DX50" s="146"/>
      <c r="DY50" s="146"/>
      <c r="DZ50" s="146"/>
      <c r="EA50" s="146"/>
      <c r="FZ50" s="146"/>
      <c r="GA50" s="146"/>
      <c r="GB50" s="146"/>
      <c r="GC50" s="146"/>
      <c r="GD50" s="146"/>
      <c r="GE50" s="146"/>
      <c r="GF50" s="146"/>
      <c r="GG50" s="146"/>
      <c r="GH50" s="146"/>
      <c r="GI50" s="146"/>
    </row>
    <row r="51" spans="1:191" s="152" customFormat="1" ht="6.75" customHeight="1">
      <c r="A51" s="197"/>
      <c r="B51" s="198"/>
      <c r="C51" s="198"/>
      <c r="D51" s="405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5"/>
      <c r="Q51" s="405"/>
      <c r="R51" s="405"/>
      <c r="S51" s="199"/>
      <c r="T51" s="406"/>
      <c r="U51" s="406"/>
      <c r="V51" s="406"/>
      <c r="W51" s="406"/>
      <c r="X51" s="406"/>
      <c r="Y51" s="406"/>
      <c r="Z51" s="200"/>
      <c r="AA51" s="200"/>
      <c r="AB51" s="200"/>
      <c r="AC51" s="201"/>
      <c r="AD51" s="201"/>
      <c r="AE51" s="201"/>
      <c r="AF51" s="201"/>
      <c r="AG51" s="201"/>
      <c r="AH51" s="201"/>
      <c r="AI51" s="201"/>
      <c r="AJ51" s="201"/>
      <c r="AK51" s="200"/>
      <c r="AL51" s="200"/>
      <c r="AM51" s="200"/>
      <c r="AN51" s="200"/>
      <c r="AO51" s="200"/>
      <c r="AP51" s="200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185"/>
      <c r="BM51" s="353"/>
      <c r="BN51" s="353"/>
      <c r="BO51" s="353"/>
      <c r="BP51" s="353"/>
      <c r="BQ51" s="353"/>
      <c r="BR51" s="353"/>
      <c r="BS51" s="353"/>
      <c r="BT51" s="353"/>
      <c r="BU51" s="353"/>
      <c r="BV51" s="353"/>
      <c r="BW51" s="353"/>
      <c r="BX51" s="353"/>
      <c r="BY51" s="353"/>
      <c r="BZ51" s="353"/>
      <c r="CA51" s="353"/>
      <c r="CB51" s="353"/>
      <c r="CC51" s="354"/>
      <c r="CD51" s="354"/>
      <c r="CE51" s="354"/>
      <c r="CF51" s="354"/>
      <c r="CG51" s="354"/>
      <c r="CH51" s="354"/>
      <c r="CI51" s="354"/>
      <c r="CJ51" s="354"/>
      <c r="CK51" s="354"/>
      <c r="CL51" s="354"/>
      <c r="CM51" s="354"/>
      <c r="CN51" s="354"/>
      <c r="CO51" s="354"/>
      <c r="CP51" s="354"/>
      <c r="CQ51" s="354"/>
      <c r="CR51" s="354"/>
      <c r="CS51" s="354"/>
      <c r="CT51" s="355"/>
      <c r="CU51" s="355"/>
      <c r="CV51" s="355"/>
      <c r="CW51" s="355"/>
      <c r="CX51" s="355"/>
      <c r="CY51" s="355"/>
      <c r="CZ51" s="355"/>
      <c r="DA51" s="355"/>
      <c r="DB51" s="355"/>
      <c r="DC51" s="355"/>
      <c r="DD51" s="355"/>
      <c r="DE51" s="355"/>
      <c r="DF51" s="355"/>
      <c r="DG51" s="355"/>
      <c r="DH51" s="355"/>
      <c r="DI51" s="355"/>
      <c r="DJ51" s="355"/>
      <c r="DK51" s="195"/>
      <c r="DL51" s="202"/>
      <c r="DM51" s="146"/>
      <c r="DN51" s="146"/>
      <c r="DO51" s="146"/>
      <c r="DP51" s="146"/>
      <c r="DQ51" s="146"/>
      <c r="DR51" s="146"/>
      <c r="DS51" s="146"/>
      <c r="DT51" s="146"/>
      <c r="DU51" s="146"/>
      <c r="DV51" s="146"/>
      <c r="DW51" s="146"/>
      <c r="DX51" s="146"/>
      <c r="DY51" s="146"/>
      <c r="DZ51" s="146"/>
      <c r="EA51" s="146"/>
      <c r="FZ51" s="146"/>
      <c r="GA51" s="146"/>
      <c r="GB51" s="146"/>
      <c r="GC51" s="146"/>
      <c r="GD51" s="146"/>
      <c r="GE51" s="146"/>
      <c r="GF51" s="146"/>
      <c r="GG51" s="146"/>
      <c r="GH51" s="146"/>
      <c r="GI51" s="146"/>
    </row>
    <row r="52" spans="1:191" s="152" customFormat="1" ht="6.75" customHeight="1">
      <c r="A52" s="197"/>
      <c r="B52" s="198"/>
      <c r="C52" s="198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201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185"/>
      <c r="BM52" s="353"/>
      <c r="BN52" s="353"/>
      <c r="BO52" s="353"/>
      <c r="BP52" s="353"/>
      <c r="BQ52" s="353"/>
      <c r="BR52" s="353"/>
      <c r="BS52" s="353"/>
      <c r="BT52" s="353"/>
      <c r="BU52" s="353"/>
      <c r="BV52" s="353"/>
      <c r="BW52" s="353"/>
      <c r="BX52" s="353"/>
      <c r="BY52" s="353"/>
      <c r="BZ52" s="353"/>
      <c r="CA52" s="353"/>
      <c r="CB52" s="353"/>
      <c r="CC52" s="354"/>
      <c r="CD52" s="354"/>
      <c r="CE52" s="354"/>
      <c r="CF52" s="354"/>
      <c r="CG52" s="354"/>
      <c r="CH52" s="354"/>
      <c r="CI52" s="354"/>
      <c r="CJ52" s="354"/>
      <c r="CK52" s="354"/>
      <c r="CL52" s="354"/>
      <c r="CM52" s="354"/>
      <c r="CN52" s="354"/>
      <c r="CO52" s="354"/>
      <c r="CP52" s="354"/>
      <c r="CQ52" s="354"/>
      <c r="CR52" s="354"/>
      <c r="CS52" s="354"/>
      <c r="CT52" s="355"/>
      <c r="CU52" s="355"/>
      <c r="CV52" s="355"/>
      <c r="CW52" s="355"/>
      <c r="CX52" s="355"/>
      <c r="CY52" s="355"/>
      <c r="CZ52" s="355"/>
      <c r="DA52" s="355"/>
      <c r="DB52" s="355"/>
      <c r="DC52" s="355"/>
      <c r="DD52" s="355"/>
      <c r="DE52" s="355"/>
      <c r="DF52" s="355"/>
      <c r="DG52" s="355"/>
      <c r="DH52" s="355"/>
      <c r="DI52" s="355"/>
      <c r="DJ52" s="355"/>
      <c r="DK52" s="195"/>
      <c r="DL52" s="202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  <c r="EA52" s="146"/>
      <c r="FZ52" s="146"/>
      <c r="GA52" s="146"/>
      <c r="GB52" s="146"/>
      <c r="GC52" s="146"/>
      <c r="GD52" s="146"/>
      <c r="GE52" s="146"/>
      <c r="GF52" s="146"/>
      <c r="GG52" s="146"/>
      <c r="GH52" s="146"/>
      <c r="GI52" s="146"/>
    </row>
    <row r="53" spans="1:191" s="152" customFormat="1" ht="6.75" customHeight="1">
      <c r="A53" s="174"/>
      <c r="B53" s="175"/>
      <c r="C53" s="175"/>
      <c r="D53" s="405" t="s">
        <v>33</v>
      </c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5"/>
      <c r="Q53" s="405"/>
      <c r="R53" s="405"/>
      <c r="S53" s="199"/>
      <c r="T53" s="407" t="s">
        <v>33</v>
      </c>
      <c r="U53" s="407"/>
      <c r="V53" s="407"/>
      <c r="W53" s="407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  <c r="AI53" s="407"/>
      <c r="AJ53" s="407"/>
      <c r="AK53" s="407"/>
      <c r="AL53" s="407"/>
      <c r="AM53" s="407"/>
      <c r="AN53" s="407"/>
      <c r="AO53" s="407"/>
      <c r="AP53" s="407"/>
      <c r="AQ53" s="407"/>
      <c r="AR53" s="407"/>
      <c r="AS53" s="407"/>
      <c r="AT53" s="407"/>
      <c r="AU53" s="408" t="s">
        <v>33</v>
      </c>
      <c r="AV53" s="408"/>
      <c r="AW53" s="408"/>
      <c r="AX53" s="408"/>
      <c r="AY53" s="408"/>
      <c r="AZ53" s="408"/>
      <c r="BA53" s="408"/>
      <c r="BB53" s="408"/>
      <c r="BC53" s="408"/>
      <c r="BD53" s="408"/>
      <c r="BE53" s="408"/>
      <c r="BF53" s="408"/>
      <c r="BG53" s="408"/>
      <c r="BH53" s="408"/>
      <c r="BI53" s="408"/>
      <c r="BJ53" s="408"/>
      <c r="BK53" s="408"/>
      <c r="BL53" s="185"/>
      <c r="BM53" s="353"/>
      <c r="BN53" s="353"/>
      <c r="BO53" s="353"/>
      <c r="BP53" s="353"/>
      <c r="BQ53" s="353"/>
      <c r="BR53" s="353"/>
      <c r="BS53" s="353"/>
      <c r="BT53" s="353"/>
      <c r="BU53" s="353"/>
      <c r="BV53" s="353"/>
      <c r="BW53" s="353"/>
      <c r="BX53" s="353"/>
      <c r="BY53" s="353"/>
      <c r="BZ53" s="353"/>
      <c r="CA53" s="353"/>
      <c r="CB53" s="353"/>
      <c r="CC53" s="354"/>
      <c r="CD53" s="354"/>
      <c r="CE53" s="354"/>
      <c r="CF53" s="354"/>
      <c r="CG53" s="354"/>
      <c r="CH53" s="354"/>
      <c r="CI53" s="354"/>
      <c r="CJ53" s="354"/>
      <c r="CK53" s="354"/>
      <c r="CL53" s="354"/>
      <c r="CM53" s="354"/>
      <c r="CN53" s="354"/>
      <c r="CO53" s="354"/>
      <c r="CP53" s="354"/>
      <c r="CQ53" s="354"/>
      <c r="CR53" s="354"/>
      <c r="CS53" s="354"/>
      <c r="CT53" s="355"/>
      <c r="CU53" s="355"/>
      <c r="CV53" s="355"/>
      <c r="CW53" s="355"/>
      <c r="CX53" s="355"/>
      <c r="CY53" s="355"/>
      <c r="CZ53" s="355"/>
      <c r="DA53" s="355"/>
      <c r="DB53" s="355"/>
      <c r="DC53" s="355"/>
      <c r="DD53" s="355"/>
      <c r="DE53" s="355"/>
      <c r="DF53" s="355"/>
      <c r="DG53" s="355"/>
      <c r="DH53" s="355"/>
      <c r="DI53" s="355"/>
      <c r="DJ53" s="355"/>
      <c r="DK53" s="195"/>
      <c r="DL53" s="202"/>
      <c r="DM53" s="146"/>
      <c r="DN53" s="146"/>
      <c r="DO53" s="146"/>
      <c r="DP53" s="146"/>
      <c r="DQ53" s="146"/>
      <c r="DR53" s="146"/>
      <c r="DS53" s="146"/>
      <c r="DT53" s="146"/>
      <c r="DU53" s="146"/>
      <c r="DV53" s="146"/>
      <c r="DW53" s="146"/>
      <c r="DX53" s="146"/>
      <c r="DY53" s="146"/>
      <c r="DZ53" s="146"/>
      <c r="EA53" s="146"/>
      <c r="FZ53" s="146"/>
      <c r="GA53" s="146"/>
      <c r="GB53" s="146"/>
      <c r="GC53" s="146"/>
      <c r="GD53" s="146"/>
      <c r="GE53" s="146"/>
      <c r="GF53" s="146"/>
      <c r="GG53" s="146"/>
      <c r="GH53" s="146"/>
      <c r="GI53" s="146"/>
    </row>
    <row r="54" spans="1:191" s="152" customFormat="1" ht="6.75" customHeight="1">
      <c r="A54" s="174"/>
      <c r="B54" s="175"/>
      <c r="C54" s="175"/>
      <c r="D54" s="405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199"/>
      <c r="T54" s="407"/>
      <c r="U54" s="407"/>
      <c r="V54" s="407"/>
      <c r="W54" s="407"/>
      <c r="X54" s="407"/>
      <c r="Y54" s="407"/>
      <c r="Z54" s="407"/>
      <c r="AA54" s="407"/>
      <c r="AB54" s="407"/>
      <c r="AC54" s="407"/>
      <c r="AD54" s="407"/>
      <c r="AE54" s="407"/>
      <c r="AF54" s="407"/>
      <c r="AG54" s="407"/>
      <c r="AH54" s="407"/>
      <c r="AI54" s="407"/>
      <c r="AJ54" s="407"/>
      <c r="AK54" s="407"/>
      <c r="AL54" s="407"/>
      <c r="AM54" s="407"/>
      <c r="AN54" s="407"/>
      <c r="AO54" s="407"/>
      <c r="AP54" s="407"/>
      <c r="AQ54" s="407"/>
      <c r="AR54" s="407"/>
      <c r="AS54" s="407"/>
      <c r="AT54" s="407"/>
      <c r="AU54" s="408"/>
      <c r="AV54" s="408"/>
      <c r="AW54" s="408"/>
      <c r="AX54" s="408"/>
      <c r="AY54" s="408"/>
      <c r="AZ54" s="408"/>
      <c r="BA54" s="408"/>
      <c r="BB54" s="408"/>
      <c r="BC54" s="408"/>
      <c r="BD54" s="408"/>
      <c r="BE54" s="408"/>
      <c r="BF54" s="408"/>
      <c r="BG54" s="408"/>
      <c r="BH54" s="408"/>
      <c r="BI54" s="408"/>
      <c r="BJ54" s="408"/>
      <c r="BK54" s="408"/>
      <c r="BL54" s="185"/>
      <c r="BM54" s="353"/>
      <c r="BN54" s="353"/>
      <c r="BO54" s="353"/>
      <c r="BP54" s="353"/>
      <c r="BQ54" s="353"/>
      <c r="BR54" s="353"/>
      <c r="BS54" s="353"/>
      <c r="BT54" s="353"/>
      <c r="BU54" s="353"/>
      <c r="BV54" s="353"/>
      <c r="BW54" s="353"/>
      <c r="BX54" s="353"/>
      <c r="BY54" s="353"/>
      <c r="BZ54" s="353"/>
      <c r="CA54" s="353"/>
      <c r="CB54" s="353"/>
      <c r="CC54" s="354"/>
      <c r="CD54" s="354"/>
      <c r="CE54" s="354"/>
      <c r="CF54" s="354"/>
      <c r="CG54" s="354"/>
      <c r="CH54" s="354"/>
      <c r="CI54" s="354"/>
      <c r="CJ54" s="354"/>
      <c r="CK54" s="354"/>
      <c r="CL54" s="354"/>
      <c r="CM54" s="354"/>
      <c r="CN54" s="354"/>
      <c r="CO54" s="354"/>
      <c r="CP54" s="354"/>
      <c r="CQ54" s="354"/>
      <c r="CR54" s="354"/>
      <c r="CS54" s="354"/>
      <c r="CT54" s="355"/>
      <c r="CU54" s="355"/>
      <c r="CV54" s="355"/>
      <c r="CW54" s="355"/>
      <c r="CX54" s="355"/>
      <c r="CY54" s="355"/>
      <c r="CZ54" s="355"/>
      <c r="DA54" s="355"/>
      <c r="DB54" s="355"/>
      <c r="DC54" s="355"/>
      <c r="DD54" s="355"/>
      <c r="DE54" s="355"/>
      <c r="DF54" s="355"/>
      <c r="DG54" s="355"/>
      <c r="DH54" s="355"/>
      <c r="DI54" s="355"/>
      <c r="DJ54" s="355"/>
      <c r="DK54" s="195"/>
      <c r="DL54" s="202"/>
      <c r="DM54" s="146"/>
      <c r="DN54" s="146"/>
      <c r="DO54" s="146"/>
      <c r="DP54" s="146"/>
      <c r="DQ54" s="146"/>
      <c r="DR54" s="146"/>
      <c r="DS54" s="146"/>
      <c r="DT54" s="146"/>
      <c r="DU54" s="146"/>
      <c r="DV54" s="146"/>
      <c r="DW54" s="146"/>
      <c r="DX54" s="146"/>
      <c r="DY54" s="146"/>
      <c r="DZ54" s="146"/>
      <c r="EA54" s="146"/>
      <c r="FZ54" s="146"/>
      <c r="GA54" s="146"/>
      <c r="GB54" s="146"/>
      <c r="GC54" s="146"/>
      <c r="GD54" s="146"/>
      <c r="GE54" s="146"/>
      <c r="GF54" s="146"/>
      <c r="GG54" s="146"/>
      <c r="GH54" s="146"/>
      <c r="GI54" s="146"/>
    </row>
    <row r="55" spans="1:191" s="152" customFormat="1" ht="6.75" customHeight="1">
      <c r="A55" s="174"/>
      <c r="B55" s="175"/>
      <c r="C55" s="175"/>
      <c r="D55" s="405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5"/>
      <c r="Q55" s="405"/>
      <c r="R55" s="405"/>
      <c r="S55" s="199"/>
      <c r="T55" s="407"/>
      <c r="U55" s="407"/>
      <c r="V55" s="407"/>
      <c r="W55" s="407"/>
      <c r="X55" s="407"/>
      <c r="Y55" s="407"/>
      <c r="Z55" s="407"/>
      <c r="AA55" s="407"/>
      <c r="AB55" s="407"/>
      <c r="AC55" s="407"/>
      <c r="AD55" s="407"/>
      <c r="AE55" s="407"/>
      <c r="AF55" s="407"/>
      <c r="AG55" s="407"/>
      <c r="AH55" s="407"/>
      <c r="AI55" s="407"/>
      <c r="AJ55" s="407"/>
      <c r="AK55" s="407"/>
      <c r="AL55" s="407"/>
      <c r="AM55" s="407"/>
      <c r="AN55" s="407"/>
      <c r="AO55" s="407"/>
      <c r="AP55" s="407"/>
      <c r="AQ55" s="407"/>
      <c r="AR55" s="407"/>
      <c r="AS55" s="407"/>
      <c r="AT55" s="407"/>
      <c r="AU55" s="408"/>
      <c r="AV55" s="408"/>
      <c r="AW55" s="408"/>
      <c r="AX55" s="408"/>
      <c r="AY55" s="408"/>
      <c r="AZ55" s="408"/>
      <c r="BA55" s="408"/>
      <c r="BB55" s="408"/>
      <c r="BC55" s="408"/>
      <c r="BD55" s="408"/>
      <c r="BE55" s="408"/>
      <c r="BF55" s="408"/>
      <c r="BG55" s="408"/>
      <c r="BH55" s="408"/>
      <c r="BI55" s="408"/>
      <c r="BJ55" s="408"/>
      <c r="BK55" s="408"/>
      <c r="BL55" s="185"/>
      <c r="BM55" s="353"/>
      <c r="BN55" s="353"/>
      <c r="BO55" s="260"/>
      <c r="BP55" s="261"/>
      <c r="BQ55" s="261"/>
      <c r="BR55" s="261"/>
      <c r="BS55" s="261"/>
      <c r="BT55" s="261"/>
      <c r="BU55" s="261"/>
      <c r="BV55" s="261"/>
      <c r="BW55" s="261"/>
      <c r="BX55" s="261"/>
      <c r="BY55" s="261"/>
      <c r="BZ55" s="261"/>
      <c r="CA55" s="261"/>
      <c r="CB55" s="261"/>
      <c r="CC55" s="261"/>
      <c r="CD55" s="261"/>
      <c r="CE55" s="261"/>
      <c r="CF55" s="261"/>
      <c r="CG55" s="261"/>
      <c r="CH55" s="261"/>
      <c r="CI55" s="261"/>
      <c r="CJ55" s="261"/>
      <c r="CK55" s="261"/>
      <c r="CL55" s="261"/>
      <c r="CM55" s="261"/>
      <c r="CN55" s="261"/>
      <c r="CO55" s="261"/>
      <c r="CP55" s="261"/>
      <c r="CQ55" s="261"/>
      <c r="CR55" s="261"/>
      <c r="CS55" s="261"/>
      <c r="CT55" s="261"/>
      <c r="CU55" s="261"/>
      <c r="CV55" s="261"/>
      <c r="CW55" s="261"/>
      <c r="CX55" s="261"/>
      <c r="CY55" s="261"/>
      <c r="CZ55" s="261"/>
      <c r="DA55" s="261"/>
      <c r="DB55" s="261"/>
      <c r="DC55" s="261"/>
      <c r="DD55" s="261"/>
      <c r="DE55" s="261"/>
      <c r="DF55" s="261"/>
      <c r="DG55" s="261"/>
      <c r="DH55" s="262"/>
      <c r="DI55" s="355"/>
      <c r="DJ55" s="355"/>
      <c r="DK55" s="195"/>
      <c r="DL55" s="202"/>
      <c r="DM55" s="146"/>
      <c r="DN55" s="146"/>
      <c r="DO55" s="146"/>
      <c r="DP55" s="146"/>
      <c r="DQ55" s="146"/>
      <c r="DR55" s="146"/>
      <c r="DS55" s="146"/>
      <c r="DT55" s="146"/>
      <c r="DU55" s="146"/>
      <c r="DV55" s="146"/>
      <c r="DW55" s="146"/>
      <c r="DX55" s="146"/>
      <c r="DY55" s="146"/>
      <c r="DZ55" s="146"/>
      <c r="EA55" s="146"/>
      <c r="FZ55" s="146"/>
      <c r="GA55" s="146"/>
      <c r="GB55" s="146"/>
      <c r="GC55" s="146"/>
      <c r="GD55" s="146"/>
      <c r="GE55" s="146"/>
      <c r="GF55" s="146"/>
      <c r="GG55" s="146"/>
      <c r="GH55" s="146"/>
      <c r="GI55" s="146"/>
    </row>
    <row r="56" spans="1:191" s="152" customFormat="1" ht="6.75" customHeight="1">
      <c r="A56" s="174"/>
      <c r="B56" s="175"/>
      <c r="C56" s="175"/>
      <c r="D56" s="409" t="s">
        <v>802</v>
      </c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201"/>
      <c r="T56" s="410" t="s">
        <v>803</v>
      </c>
      <c r="U56" s="410"/>
      <c r="V56" s="410"/>
      <c r="W56" s="410"/>
      <c r="X56" s="410"/>
      <c r="Y56" s="410"/>
      <c r="Z56" s="410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0"/>
      <c r="AL56" s="410"/>
      <c r="AM56" s="410"/>
      <c r="AN56" s="410"/>
      <c r="AO56" s="410"/>
      <c r="AP56" s="410"/>
      <c r="AQ56" s="410"/>
      <c r="AR56" s="410"/>
      <c r="AS56" s="410"/>
      <c r="AT56" s="410"/>
      <c r="AU56" s="408"/>
      <c r="AV56" s="408"/>
      <c r="AW56" s="408"/>
      <c r="AX56" s="408"/>
      <c r="AY56" s="408"/>
      <c r="AZ56" s="408"/>
      <c r="BA56" s="408"/>
      <c r="BB56" s="408"/>
      <c r="BC56" s="408"/>
      <c r="BD56" s="408"/>
      <c r="BE56" s="408"/>
      <c r="BF56" s="408"/>
      <c r="BG56" s="408"/>
      <c r="BH56" s="408"/>
      <c r="BI56" s="408"/>
      <c r="BJ56" s="408"/>
      <c r="BK56" s="408"/>
      <c r="BL56" s="185"/>
      <c r="BM56" s="353"/>
      <c r="BN56" s="353"/>
      <c r="BO56" s="263"/>
      <c r="BP56" s="185"/>
      <c r="BQ56" s="264"/>
      <c r="BR56" s="264"/>
      <c r="BS56" s="264"/>
      <c r="BT56" s="264"/>
      <c r="BU56" s="185"/>
      <c r="BV56" s="185"/>
      <c r="BW56" s="185"/>
      <c r="BX56" s="185"/>
      <c r="BY56" s="185"/>
      <c r="BZ56" s="185"/>
      <c r="CA56" s="185"/>
      <c r="CB56" s="185"/>
      <c r="CC56" s="185"/>
      <c r="CD56" s="185"/>
      <c r="CE56" s="185"/>
      <c r="CF56" s="185"/>
      <c r="CG56" s="185"/>
      <c r="CH56" s="185"/>
      <c r="CI56" s="185"/>
      <c r="CJ56" s="185"/>
      <c r="CK56" s="185"/>
      <c r="CL56" s="185"/>
      <c r="CM56" s="185"/>
      <c r="CN56" s="185"/>
      <c r="CO56" s="185"/>
      <c r="CP56" s="185"/>
      <c r="CQ56" s="185"/>
      <c r="CR56" s="185"/>
      <c r="CS56" s="185"/>
      <c r="CT56" s="185"/>
      <c r="CU56" s="185"/>
      <c r="CV56" s="185"/>
      <c r="CW56" s="185"/>
      <c r="CX56" s="185"/>
      <c r="CY56" s="185"/>
      <c r="CZ56" s="185"/>
      <c r="DA56" s="185"/>
      <c r="DB56" s="185"/>
      <c r="DC56" s="185"/>
      <c r="DD56" s="185"/>
      <c r="DE56" s="185"/>
      <c r="DF56" s="185"/>
      <c r="DG56" s="264"/>
      <c r="DH56" s="265"/>
      <c r="DI56" s="355"/>
      <c r="DJ56" s="355"/>
      <c r="DK56" s="195"/>
      <c r="DL56" s="202"/>
      <c r="DM56" s="146"/>
      <c r="DN56" s="146"/>
      <c r="DO56" s="146"/>
      <c r="DP56" s="146"/>
      <c r="DQ56" s="146"/>
      <c r="DR56" s="146"/>
      <c r="DS56" s="146"/>
      <c r="DT56" s="146"/>
      <c r="DU56" s="146"/>
      <c r="DV56" s="146"/>
      <c r="DW56" s="146"/>
      <c r="DX56" s="146"/>
      <c r="DY56" s="146"/>
      <c r="DZ56" s="146"/>
      <c r="EA56" s="146"/>
      <c r="FZ56" s="146"/>
      <c r="GA56" s="146"/>
      <c r="GB56" s="146"/>
      <c r="GC56" s="146"/>
      <c r="GD56" s="146"/>
      <c r="GE56" s="146"/>
      <c r="GF56" s="146"/>
      <c r="GG56" s="146"/>
      <c r="GH56" s="146"/>
      <c r="GI56" s="146"/>
    </row>
    <row r="57" spans="1:191" s="152" customFormat="1" ht="6.75" customHeight="1">
      <c r="A57" s="183"/>
      <c r="B57" s="184"/>
      <c r="C57" s="184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09"/>
      <c r="P57" s="409"/>
      <c r="Q57" s="409"/>
      <c r="R57" s="409"/>
      <c r="S57" s="200"/>
      <c r="T57" s="410"/>
      <c r="U57" s="410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08"/>
      <c r="AV57" s="408"/>
      <c r="AW57" s="408"/>
      <c r="AX57" s="408"/>
      <c r="AY57" s="408"/>
      <c r="AZ57" s="408"/>
      <c r="BA57" s="408"/>
      <c r="BB57" s="408"/>
      <c r="BC57" s="408"/>
      <c r="BD57" s="408"/>
      <c r="BE57" s="408"/>
      <c r="BF57" s="408"/>
      <c r="BG57" s="408"/>
      <c r="BH57" s="408"/>
      <c r="BI57" s="408"/>
      <c r="BJ57" s="408"/>
      <c r="BK57" s="408"/>
      <c r="BL57" s="185"/>
      <c r="BM57" s="353"/>
      <c r="BN57" s="353"/>
      <c r="BO57" s="263"/>
      <c r="BP57" s="264"/>
      <c r="BQ57" s="264"/>
      <c r="BR57" s="185"/>
      <c r="BS57" s="185"/>
      <c r="BT57" s="185"/>
      <c r="BU57" s="185"/>
      <c r="BV57" s="185"/>
      <c r="BW57" s="185"/>
      <c r="BX57" s="369" t="s">
        <v>839</v>
      </c>
      <c r="BY57" s="370"/>
      <c r="BZ57" s="370"/>
      <c r="CA57" s="370"/>
      <c r="CB57" s="370"/>
      <c r="CC57" s="370"/>
      <c r="CD57" s="370"/>
      <c r="CE57" s="370"/>
      <c r="CF57" s="370"/>
      <c r="CG57" s="370"/>
      <c r="CH57" s="370"/>
      <c r="CI57" s="370"/>
      <c r="CJ57" s="370"/>
      <c r="CK57" s="370"/>
      <c r="CL57" s="370"/>
      <c r="CM57" s="370"/>
      <c r="CN57" s="370"/>
      <c r="CO57" s="370"/>
      <c r="CP57" s="370"/>
      <c r="CQ57" s="370"/>
      <c r="CR57" s="370"/>
      <c r="CS57" s="370"/>
      <c r="CT57" s="370"/>
      <c r="CU57" s="370"/>
      <c r="CV57" s="370"/>
      <c r="CW57" s="370"/>
      <c r="CX57" s="370"/>
      <c r="CY57" s="371"/>
      <c r="CZ57" s="185"/>
      <c r="DA57" s="185"/>
      <c r="DB57" s="185"/>
      <c r="DC57" s="185"/>
      <c r="DD57" s="185"/>
      <c r="DE57" s="185"/>
      <c r="DF57" s="185"/>
      <c r="DG57" s="264"/>
      <c r="DH57" s="265"/>
      <c r="DI57" s="355"/>
      <c r="DJ57" s="355"/>
      <c r="DK57" s="195"/>
      <c r="DL57" s="202"/>
      <c r="DM57" s="146"/>
      <c r="DN57" s="146"/>
      <c r="DO57" s="146"/>
      <c r="DP57" s="146"/>
      <c r="DQ57" s="146"/>
      <c r="DR57" s="146"/>
      <c r="DS57" s="146"/>
      <c r="DT57" s="146"/>
      <c r="DU57" s="146"/>
      <c r="DV57" s="146"/>
      <c r="DW57" s="146"/>
      <c r="DX57" s="146"/>
      <c r="DY57" s="146"/>
      <c r="DZ57" s="146"/>
      <c r="EA57" s="146"/>
      <c r="FZ57" s="146"/>
      <c r="GA57" s="146"/>
      <c r="GB57" s="146"/>
      <c r="GC57" s="146"/>
      <c r="GD57" s="146"/>
      <c r="GE57" s="146"/>
      <c r="GF57" s="146"/>
      <c r="GG57" s="146"/>
      <c r="GH57" s="146"/>
      <c r="GI57" s="146"/>
    </row>
    <row r="58" spans="1:191" s="152" customFormat="1" ht="6.75" customHeight="1">
      <c r="A58" s="183"/>
      <c r="B58" s="184"/>
      <c r="C58" s="184"/>
      <c r="D58" s="409"/>
      <c r="E58" s="409"/>
      <c r="F58" s="409"/>
      <c r="G58" s="409"/>
      <c r="H58" s="409"/>
      <c r="I58" s="409"/>
      <c r="J58" s="409"/>
      <c r="K58" s="409"/>
      <c r="L58" s="409"/>
      <c r="M58" s="409"/>
      <c r="N58" s="409"/>
      <c r="O58" s="409"/>
      <c r="P58" s="409"/>
      <c r="Q58" s="409"/>
      <c r="R58" s="409"/>
      <c r="S58" s="200"/>
      <c r="T58" s="410"/>
      <c r="U58" s="410"/>
      <c r="V58" s="410"/>
      <c r="W58" s="410"/>
      <c r="X58" s="410"/>
      <c r="Y58" s="410"/>
      <c r="Z58" s="410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08"/>
      <c r="AV58" s="408"/>
      <c r="AW58" s="408"/>
      <c r="AX58" s="408"/>
      <c r="AY58" s="408"/>
      <c r="AZ58" s="408"/>
      <c r="BA58" s="408"/>
      <c r="BB58" s="408"/>
      <c r="BC58" s="408"/>
      <c r="BD58" s="408"/>
      <c r="BE58" s="408"/>
      <c r="BF58" s="408"/>
      <c r="BG58" s="408"/>
      <c r="BH58" s="408"/>
      <c r="BI58" s="408"/>
      <c r="BJ58" s="408"/>
      <c r="BK58" s="408"/>
      <c r="BL58" s="185"/>
      <c r="BM58" s="353"/>
      <c r="BN58" s="353"/>
      <c r="BO58" s="263"/>
      <c r="BP58" s="264"/>
      <c r="BQ58" s="264"/>
      <c r="BR58" s="185"/>
      <c r="BS58" s="185"/>
      <c r="BT58" s="185"/>
      <c r="BU58" s="185"/>
      <c r="BV58" s="185"/>
      <c r="BW58" s="185"/>
      <c r="BX58" s="372"/>
      <c r="BY58" s="373"/>
      <c r="BZ58" s="373"/>
      <c r="CA58" s="373"/>
      <c r="CB58" s="373"/>
      <c r="CC58" s="373"/>
      <c r="CD58" s="373"/>
      <c r="CE58" s="373"/>
      <c r="CF58" s="373"/>
      <c r="CG58" s="373"/>
      <c r="CH58" s="373"/>
      <c r="CI58" s="373"/>
      <c r="CJ58" s="373"/>
      <c r="CK58" s="373"/>
      <c r="CL58" s="373"/>
      <c r="CM58" s="373"/>
      <c r="CN58" s="373"/>
      <c r="CO58" s="373"/>
      <c r="CP58" s="373"/>
      <c r="CQ58" s="373"/>
      <c r="CR58" s="373"/>
      <c r="CS58" s="373"/>
      <c r="CT58" s="373"/>
      <c r="CU58" s="373"/>
      <c r="CV58" s="373"/>
      <c r="CW58" s="373"/>
      <c r="CX58" s="373"/>
      <c r="CY58" s="374"/>
      <c r="CZ58" s="185"/>
      <c r="DA58" s="185"/>
      <c r="DB58" s="185"/>
      <c r="DC58" s="185"/>
      <c r="DD58" s="185"/>
      <c r="DE58" s="185"/>
      <c r="DF58" s="185"/>
      <c r="DG58" s="264"/>
      <c r="DH58" s="265"/>
      <c r="DI58" s="357"/>
      <c r="DJ58" s="358"/>
      <c r="DK58" s="195"/>
      <c r="DL58" s="202"/>
      <c r="DM58" s="146"/>
      <c r="DN58" s="146"/>
      <c r="DO58" s="146"/>
      <c r="DP58" s="146"/>
      <c r="DQ58" s="146"/>
      <c r="DR58" s="146"/>
      <c r="DS58" s="146"/>
      <c r="DT58" s="146"/>
      <c r="DU58" s="146"/>
      <c r="DV58" s="146"/>
      <c r="DW58" s="146"/>
      <c r="DX58" s="146"/>
      <c r="DY58" s="146"/>
      <c r="DZ58" s="146"/>
      <c r="EA58" s="146"/>
      <c r="FZ58" s="146"/>
      <c r="GA58" s="146"/>
      <c r="GB58" s="146"/>
      <c r="GC58" s="146"/>
      <c r="GD58" s="146"/>
      <c r="GE58" s="146"/>
      <c r="GF58" s="146"/>
      <c r="GG58" s="146"/>
      <c r="GH58" s="146"/>
      <c r="GI58" s="146"/>
    </row>
    <row r="59" spans="1:191" s="152" customFormat="1" ht="6.75" customHeight="1">
      <c r="A59" s="174"/>
      <c r="B59" s="175"/>
      <c r="C59" s="17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200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353"/>
      <c r="BN59" s="353"/>
      <c r="BO59" s="263"/>
      <c r="BP59" s="264"/>
      <c r="BQ59" s="264"/>
      <c r="BR59" s="185"/>
      <c r="BS59" s="185"/>
      <c r="BT59" s="185"/>
      <c r="BU59" s="185"/>
      <c r="BV59" s="185"/>
      <c r="BW59" s="185"/>
      <c r="BX59" s="375"/>
      <c r="BY59" s="376"/>
      <c r="BZ59" s="376"/>
      <c r="CA59" s="376"/>
      <c r="CB59" s="376"/>
      <c r="CC59" s="376"/>
      <c r="CD59" s="376"/>
      <c r="CE59" s="376"/>
      <c r="CF59" s="376"/>
      <c r="CG59" s="376"/>
      <c r="CH59" s="376"/>
      <c r="CI59" s="376"/>
      <c r="CJ59" s="376"/>
      <c r="CK59" s="376"/>
      <c r="CL59" s="376"/>
      <c r="CM59" s="376"/>
      <c r="CN59" s="376"/>
      <c r="CO59" s="376"/>
      <c r="CP59" s="376"/>
      <c r="CQ59" s="376"/>
      <c r="CR59" s="376"/>
      <c r="CS59" s="376"/>
      <c r="CT59" s="376"/>
      <c r="CU59" s="376"/>
      <c r="CV59" s="376"/>
      <c r="CW59" s="376"/>
      <c r="CX59" s="376"/>
      <c r="CY59" s="377"/>
      <c r="CZ59" s="185"/>
      <c r="DA59" s="185"/>
      <c r="DB59" s="185"/>
      <c r="DC59" s="185"/>
      <c r="DD59" s="185"/>
      <c r="DE59" s="264"/>
      <c r="DF59" s="264"/>
      <c r="DG59" s="264"/>
      <c r="DH59" s="265"/>
      <c r="DI59" s="363"/>
      <c r="DJ59" s="358"/>
      <c r="DK59" s="195"/>
      <c r="DL59" s="202"/>
      <c r="DM59" s="146"/>
      <c r="DN59" s="146"/>
      <c r="DO59" s="146"/>
      <c r="DP59" s="146"/>
      <c r="DQ59" s="146"/>
      <c r="DR59" s="146"/>
      <c r="DS59" s="146"/>
      <c r="DT59" s="146"/>
      <c r="DU59" s="146"/>
      <c r="DV59" s="146"/>
      <c r="DW59" s="146"/>
      <c r="DX59" s="146"/>
      <c r="DY59" s="146"/>
      <c r="DZ59" s="146"/>
      <c r="EA59" s="146"/>
      <c r="FZ59" s="146"/>
      <c r="GA59" s="146"/>
      <c r="GB59" s="146"/>
      <c r="GC59" s="146"/>
      <c r="GD59" s="146"/>
      <c r="GE59" s="146"/>
      <c r="GF59" s="146"/>
      <c r="GG59" s="146"/>
      <c r="GH59" s="146"/>
      <c r="GI59" s="146"/>
    </row>
    <row r="60" spans="1:191" s="152" customFormat="1" ht="6.75" customHeight="1">
      <c r="A60" s="174"/>
      <c r="B60" s="175"/>
      <c r="C60" s="175"/>
      <c r="D60" s="405" t="s">
        <v>804</v>
      </c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5"/>
      <c r="Q60" s="405"/>
      <c r="R60" s="405"/>
      <c r="S60" s="201"/>
      <c r="T60" s="411" t="s">
        <v>805</v>
      </c>
      <c r="U60" s="411"/>
      <c r="V60" s="411"/>
      <c r="W60" s="411"/>
      <c r="X60" s="411"/>
      <c r="Y60" s="411"/>
      <c r="Z60" s="411"/>
      <c r="AA60" s="411"/>
      <c r="AB60" s="411"/>
      <c r="AC60" s="411"/>
      <c r="AD60" s="411"/>
      <c r="AE60" s="411"/>
      <c r="AF60" s="411"/>
      <c r="AG60" s="411"/>
      <c r="AH60" s="411"/>
      <c r="AI60" s="411"/>
      <c r="AJ60" s="411"/>
      <c r="AK60" s="411"/>
      <c r="AL60" s="411"/>
      <c r="AM60" s="411"/>
      <c r="AN60" s="411"/>
      <c r="AO60" s="411"/>
      <c r="AP60" s="411"/>
      <c r="AQ60" s="411"/>
      <c r="AR60" s="411"/>
      <c r="AS60" s="411"/>
      <c r="AT60" s="411"/>
      <c r="AU60" s="411"/>
      <c r="AV60" s="411"/>
      <c r="AW60" s="411"/>
      <c r="AX60" s="411"/>
      <c r="AY60" s="411"/>
      <c r="AZ60" s="411"/>
      <c r="BA60" s="411"/>
      <c r="BB60" s="411"/>
      <c r="BC60" s="411"/>
      <c r="BD60" s="411"/>
      <c r="BE60" s="411"/>
      <c r="BF60" s="411"/>
      <c r="BG60" s="411"/>
      <c r="BH60" s="411"/>
      <c r="BI60" s="411"/>
      <c r="BJ60" s="411"/>
      <c r="BK60" s="411"/>
      <c r="BL60" s="185"/>
      <c r="BM60" s="353"/>
      <c r="BN60" s="353"/>
      <c r="BO60" s="364"/>
      <c r="BP60" s="185"/>
      <c r="BQ60" s="185"/>
      <c r="BR60" s="185"/>
      <c r="BS60" s="185"/>
      <c r="BT60" s="185"/>
      <c r="BU60" s="185"/>
      <c r="BV60" s="185"/>
      <c r="BW60" s="185"/>
      <c r="BX60" s="185"/>
      <c r="BY60" s="185"/>
      <c r="BZ60" s="185"/>
      <c r="CA60" s="185"/>
      <c r="CB60" s="185"/>
      <c r="CC60" s="185"/>
      <c r="CD60" s="185"/>
      <c r="CE60" s="185"/>
      <c r="CF60" s="185"/>
      <c r="CG60" s="185"/>
      <c r="CH60" s="185"/>
      <c r="CI60" s="185"/>
      <c r="CJ60" s="185"/>
      <c r="CK60" s="185"/>
      <c r="CL60" s="185"/>
      <c r="CM60" s="185"/>
      <c r="CN60" s="185"/>
      <c r="CO60" s="185"/>
      <c r="CP60" s="185"/>
      <c r="CQ60" s="185"/>
      <c r="CR60" s="185"/>
      <c r="CS60" s="185"/>
      <c r="CT60" s="185"/>
      <c r="CU60" s="185"/>
      <c r="CV60" s="185"/>
      <c r="CW60" s="185"/>
      <c r="CX60" s="185"/>
      <c r="CY60" s="185"/>
      <c r="CZ60" s="185"/>
      <c r="DA60" s="185"/>
      <c r="DB60" s="185"/>
      <c r="DC60" s="185"/>
      <c r="DD60" s="185"/>
      <c r="DE60" s="185"/>
      <c r="DF60" s="185"/>
      <c r="DG60" s="185"/>
      <c r="DH60" s="195"/>
      <c r="DI60" s="355"/>
      <c r="DJ60" s="355"/>
      <c r="DK60" s="195"/>
      <c r="DL60" s="202"/>
      <c r="DM60" s="146"/>
      <c r="DN60" s="146"/>
      <c r="DO60" s="146"/>
      <c r="DP60" s="146"/>
      <c r="DQ60" s="146"/>
      <c r="DR60" s="146"/>
      <c r="DS60" s="146"/>
      <c r="DT60" s="146"/>
      <c r="DU60" s="146"/>
      <c r="DV60" s="146"/>
      <c r="DW60" s="146"/>
      <c r="DX60" s="146"/>
      <c r="DY60" s="146"/>
      <c r="DZ60" s="146"/>
      <c r="EA60" s="146"/>
      <c r="FZ60" s="146"/>
      <c r="GA60" s="146"/>
      <c r="GB60" s="146"/>
      <c r="GC60" s="146"/>
      <c r="GD60" s="146"/>
      <c r="GE60" s="146"/>
      <c r="GF60" s="146"/>
      <c r="GG60" s="146"/>
      <c r="GH60" s="146"/>
      <c r="GI60" s="146"/>
    </row>
    <row r="61" spans="1:191" s="152" customFormat="1" ht="6.75" customHeight="1">
      <c r="A61" s="174"/>
      <c r="B61" s="175"/>
      <c r="C61" s="175"/>
      <c r="D61" s="405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5"/>
      <c r="Q61" s="405"/>
      <c r="R61" s="405"/>
      <c r="S61" s="199"/>
      <c r="T61" s="411"/>
      <c r="U61" s="411"/>
      <c r="V61" s="411"/>
      <c r="W61" s="411"/>
      <c r="X61" s="411"/>
      <c r="Y61" s="411"/>
      <c r="Z61" s="411"/>
      <c r="AA61" s="411"/>
      <c r="AB61" s="411"/>
      <c r="AC61" s="411"/>
      <c r="AD61" s="411"/>
      <c r="AE61" s="411"/>
      <c r="AF61" s="411"/>
      <c r="AG61" s="411"/>
      <c r="AH61" s="411"/>
      <c r="AI61" s="411"/>
      <c r="AJ61" s="411"/>
      <c r="AK61" s="411"/>
      <c r="AL61" s="411"/>
      <c r="AM61" s="411"/>
      <c r="AN61" s="411"/>
      <c r="AO61" s="411"/>
      <c r="AP61" s="411"/>
      <c r="AQ61" s="411"/>
      <c r="AR61" s="411"/>
      <c r="AS61" s="411"/>
      <c r="AT61" s="411"/>
      <c r="AU61" s="411"/>
      <c r="AV61" s="411"/>
      <c r="AW61" s="411"/>
      <c r="AX61" s="411"/>
      <c r="AY61" s="411"/>
      <c r="AZ61" s="411"/>
      <c r="BA61" s="411"/>
      <c r="BB61" s="411"/>
      <c r="BC61" s="411"/>
      <c r="BD61" s="411"/>
      <c r="BE61" s="411"/>
      <c r="BF61" s="411"/>
      <c r="BG61" s="411"/>
      <c r="BH61" s="411"/>
      <c r="BI61" s="411"/>
      <c r="BJ61" s="411"/>
      <c r="BK61" s="411"/>
      <c r="BL61" s="185"/>
      <c r="BM61" s="353"/>
      <c r="BN61" s="353"/>
      <c r="BO61" s="196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185"/>
      <c r="CE61" s="185"/>
      <c r="CF61" s="185"/>
      <c r="CG61" s="185"/>
      <c r="CH61" s="185"/>
      <c r="CI61" s="185"/>
      <c r="CJ61" s="185"/>
      <c r="CK61" s="185"/>
      <c r="CL61" s="185"/>
      <c r="CM61" s="185"/>
      <c r="CN61" s="185"/>
      <c r="CO61" s="185"/>
      <c r="CP61" s="185"/>
      <c r="CQ61" s="185"/>
      <c r="CR61" s="185"/>
      <c r="CS61" s="185"/>
      <c r="CT61" s="185"/>
      <c r="CU61" s="185"/>
      <c r="CV61" s="185"/>
      <c r="CW61" s="185"/>
      <c r="CX61" s="185"/>
      <c r="CY61" s="185"/>
      <c r="CZ61" s="185"/>
      <c r="DA61" s="185"/>
      <c r="DB61" s="185"/>
      <c r="DC61" s="185"/>
      <c r="DD61" s="185"/>
      <c r="DE61" s="185"/>
      <c r="DF61" s="185"/>
      <c r="DG61" s="185"/>
      <c r="DH61" s="195"/>
      <c r="DI61" s="355"/>
      <c r="DJ61" s="355"/>
      <c r="DK61" s="195"/>
      <c r="DL61" s="202"/>
      <c r="DM61" s="146"/>
      <c r="DN61" s="146"/>
      <c r="DO61" s="146"/>
      <c r="DP61" s="146"/>
      <c r="DQ61" s="146"/>
      <c r="DR61" s="146"/>
      <c r="DS61" s="146"/>
      <c r="DT61" s="146"/>
      <c r="DU61" s="146"/>
      <c r="DV61" s="146"/>
      <c r="DW61" s="146"/>
      <c r="DX61" s="146"/>
      <c r="DY61" s="146"/>
      <c r="DZ61" s="146"/>
      <c r="EA61" s="146"/>
      <c r="FZ61" s="146"/>
      <c r="GA61" s="146"/>
      <c r="GB61" s="146"/>
      <c r="GC61" s="146"/>
      <c r="GD61" s="146"/>
      <c r="GE61" s="146"/>
      <c r="GF61" s="146"/>
      <c r="GG61" s="146"/>
      <c r="GH61" s="146"/>
      <c r="GI61" s="146"/>
    </row>
    <row r="62" spans="1:191" s="152" customFormat="1" ht="6.75" customHeight="1">
      <c r="A62" s="174"/>
      <c r="B62" s="175"/>
      <c r="C62" s="175"/>
      <c r="D62" s="405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5"/>
      <c r="Q62" s="405"/>
      <c r="R62" s="405"/>
      <c r="S62" s="199"/>
      <c r="T62" s="411"/>
      <c r="U62" s="411"/>
      <c r="V62" s="411"/>
      <c r="W62" s="411"/>
      <c r="X62" s="411"/>
      <c r="Y62" s="411"/>
      <c r="Z62" s="411"/>
      <c r="AA62" s="411"/>
      <c r="AB62" s="411"/>
      <c r="AC62" s="411"/>
      <c r="AD62" s="411"/>
      <c r="AE62" s="411"/>
      <c r="AF62" s="411"/>
      <c r="AG62" s="411"/>
      <c r="AH62" s="411"/>
      <c r="AI62" s="411"/>
      <c r="AJ62" s="411"/>
      <c r="AK62" s="411"/>
      <c r="AL62" s="411"/>
      <c r="AM62" s="411"/>
      <c r="AN62" s="411"/>
      <c r="AO62" s="411"/>
      <c r="AP62" s="411"/>
      <c r="AQ62" s="411"/>
      <c r="AR62" s="411"/>
      <c r="AS62" s="411"/>
      <c r="AT62" s="411"/>
      <c r="AU62" s="411"/>
      <c r="AV62" s="411"/>
      <c r="AW62" s="411"/>
      <c r="AX62" s="411"/>
      <c r="AY62" s="411"/>
      <c r="AZ62" s="411"/>
      <c r="BA62" s="411"/>
      <c r="BB62" s="411"/>
      <c r="BC62" s="411"/>
      <c r="BD62" s="411"/>
      <c r="BE62" s="411"/>
      <c r="BF62" s="411"/>
      <c r="BG62" s="411"/>
      <c r="BH62" s="411"/>
      <c r="BI62" s="411"/>
      <c r="BJ62" s="411"/>
      <c r="BK62" s="411"/>
      <c r="BL62" s="185"/>
      <c r="BM62" s="353"/>
      <c r="BN62" s="353"/>
      <c r="BO62" s="378" t="s">
        <v>840</v>
      </c>
      <c r="BP62" s="379"/>
      <c r="BQ62" s="379"/>
      <c r="BR62" s="379"/>
      <c r="BS62" s="379"/>
      <c r="BT62" s="379"/>
      <c r="BU62" s="379"/>
      <c r="BV62" s="379"/>
      <c r="BW62" s="379"/>
      <c r="BX62" s="379"/>
      <c r="BY62" s="379"/>
      <c r="BZ62" s="379"/>
      <c r="CA62" s="379"/>
      <c r="CB62" s="379"/>
      <c r="CC62" s="379"/>
      <c r="CD62" s="379"/>
      <c r="CE62" s="379"/>
      <c r="CF62" s="379"/>
      <c r="CG62" s="379"/>
      <c r="CH62" s="379"/>
      <c r="CI62" s="379"/>
      <c r="CJ62" s="379"/>
      <c r="CK62" s="379"/>
      <c r="CL62" s="379"/>
      <c r="CM62" s="379"/>
      <c r="CN62" s="379"/>
      <c r="CO62" s="379"/>
      <c r="CP62" s="379"/>
      <c r="CQ62" s="379"/>
      <c r="CR62" s="379"/>
      <c r="CS62" s="379"/>
      <c r="CT62" s="379"/>
      <c r="CU62" s="379"/>
      <c r="CV62" s="379"/>
      <c r="CW62" s="379"/>
      <c r="CX62" s="379"/>
      <c r="CY62" s="379"/>
      <c r="CZ62" s="379"/>
      <c r="DA62" s="379"/>
      <c r="DB62" s="379"/>
      <c r="DC62" s="379"/>
      <c r="DD62" s="379"/>
      <c r="DE62" s="379"/>
      <c r="DF62" s="379"/>
      <c r="DG62" s="379"/>
      <c r="DH62" s="380"/>
      <c r="DI62" s="355"/>
      <c r="DJ62" s="355"/>
      <c r="DK62" s="195"/>
      <c r="DL62" s="202"/>
      <c r="DM62" s="146"/>
      <c r="DN62" s="146"/>
      <c r="DO62" s="146"/>
      <c r="DP62" s="146"/>
      <c r="DQ62" s="146"/>
      <c r="DR62" s="146"/>
      <c r="DS62" s="146"/>
      <c r="DT62" s="146"/>
      <c r="DU62" s="146"/>
      <c r="DV62" s="146"/>
      <c r="DW62" s="146"/>
      <c r="DX62" s="146"/>
      <c r="DY62" s="146"/>
      <c r="DZ62" s="146"/>
      <c r="EA62" s="146"/>
      <c r="FZ62" s="146"/>
      <c r="GA62" s="146"/>
      <c r="GB62" s="146"/>
      <c r="GC62" s="146"/>
      <c r="GD62" s="146"/>
      <c r="GE62" s="146"/>
      <c r="GF62" s="146"/>
      <c r="GG62" s="146"/>
      <c r="GH62" s="146"/>
      <c r="GI62" s="146"/>
    </row>
    <row r="63" spans="1:191" s="152" customFormat="1" ht="6.75" customHeight="1">
      <c r="A63" s="183"/>
      <c r="B63" s="184"/>
      <c r="C63" s="184"/>
      <c r="D63" s="405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5"/>
      <c r="Q63" s="405"/>
      <c r="R63" s="405"/>
      <c r="S63" s="199"/>
      <c r="T63" s="407"/>
      <c r="U63" s="407"/>
      <c r="V63" s="407"/>
      <c r="W63" s="407"/>
      <c r="X63" s="407"/>
      <c r="Y63" s="407"/>
      <c r="Z63" s="407"/>
      <c r="AA63" s="407"/>
      <c r="AB63" s="407"/>
      <c r="AC63" s="407"/>
      <c r="AD63" s="407"/>
      <c r="AE63" s="407"/>
      <c r="AF63" s="407"/>
      <c r="AG63" s="407"/>
      <c r="AH63" s="407"/>
      <c r="AI63" s="407"/>
      <c r="AJ63" s="407"/>
      <c r="AK63" s="407"/>
      <c r="AL63" s="407"/>
      <c r="AM63" s="407"/>
      <c r="AN63" s="407"/>
      <c r="AO63" s="407"/>
      <c r="AP63" s="407"/>
      <c r="AQ63" s="407"/>
      <c r="AR63" s="407"/>
      <c r="AS63" s="407"/>
      <c r="AT63" s="407"/>
      <c r="AU63" s="407"/>
      <c r="AV63" s="407"/>
      <c r="AW63" s="407"/>
      <c r="AX63" s="407"/>
      <c r="AY63" s="407"/>
      <c r="AZ63" s="407"/>
      <c r="BA63" s="407"/>
      <c r="BB63" s="407"/>
      <c r="BC63" s="407"/>
      <c r="BD63" s="407"/>
      <c r="BE63" s="407"/>
      <c r="BF63" s="407"/>
      <c r="BG63" s="407"/>
      <c r="BH63" s="407"/>
      <c r="BI63" s="407"/>
      <c r="BJ63" s="407"/>
      <c r="BK63" s="407"/>
      <c r="BL63" s="185"/>
      <c r="BM63" s="353"/>
      <c r="BN63" s="353"/>
      <c r="BO63" s="378"/>
      <c r="BP63" s="379"/>
      <c r="BQ63" s="379"/>
      <c r="BR63" s="379"/>
      <c r="BS63" s="379"/>
      <c r="BT63" s="379"/>
      <c r="BU63" s="379"/>
      <c r="BV63" s="379"/>
      <c r="BW63" s="379"/>
      <c r="BX63" s="379"/>
      <c r="BY63" s="379"/>
      <c r="BZ63" s="379"/>
      <c r="CA63" s="379"/>
      <c r="CB63" s="379"/>
      <c r="CC63" s="379"/>
      <c r="CD63" s="379"/>
      <c r="CE63" s="379"/>
      <c r="CF63" s="379"/>
      <c r="CG63" s="379"/>
      <c r="CH63" s="379"/>
      <c r="CI63" s="379"/>
      <c r="CJ63" s="379"/>
      <c r="CK63" s="379"/>
      <c r="CL63" s="379"/>
      <c r="CM63" s="379"/>
      <c r="CN63" s="379"/>
      <c r="CO63" s="379"/>
      <c r="CP63" s="379"/>
      <c r="CQ63" s="379"/>
      <c r="CR63" s="379"/>
      <c r="CS63" s="379"/>
      <c r="CT63" s="379"/>
      <c r="CU63" s="379"/>
      <c r="CV63" s="379"/>
      <c r="CW63" s="379"/>
      <c r="CX63" s="379"/>
      <c r="CY63" s="379"/>
      <c r="CZ63" s="379"/>
      <c r="DA63" s="379"/>
      <c r="DB63" s="379"/>
      <c r="DC63" s="379"/>
      <c r="DD63" s="379"/>
      <c r="DE63" s="379"/>
      <c r="DF63" s="379"/>
      <c r="DG63" s="379"/>
      <c r="DH63" s="380"/>
      <c r="DI63" s="355"/>
      <c r="DJ63" s="355"/>
      <c r="DK63" s="195"/>
      <c r="DL63" s="202"/>
      <c r="DM63" s="146"/>
      <c r="DN63" s="146"/>
      <c r="DO63" s="146"/>
      <c r="DP63" s="146"/>
      <c r="DQ63" s="146"/>
      <c r="DR63" s="146"/>
      <c r="DS63" s="146"/>
      <c r="DT63" s="146"/>
      <c r="DU63" s="146"/>
      <c r="DV63" s="146"/>
      <c r="DW63" s="146"/>
      <c r="DX63" s="146"/>
      <c r="DY63" s="146"/>
      <c r="DZ63" s="146"/>
      <c r="EA63" s="146"/>
      <c r="FZ63" s="146"/>
      <c r="GA63" s="146"/>
      <c r="GB63" s="146"/>
      <c r="GC63" s="146"/>
      <c r="GD63" s="146"/>
      <c r="GE63" s="146"/>
      <c r="GF63" s="146"/>
      <c r="GG63" s="146"/>
      <c r="GH63" s="146"/>
      <c r="GI63" s="146"/>
    </row>
    <row r="64" spans="1:191" s="152" customFormat="1" ht="6.75" customHeight="1">
      <c r="A64" s="183"/>
      <c r="B64" s="184"/>
      <c r="C64" s="184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201"/>
      <c r="T64" s="407"/>
      <c r="U64" s="407"/>
      <c r="V64" s="407"/>
      <c r="W64" s="407"/>
      <c r="X64" s="407"/>
      <c r="Y64" s="407"/>
      <c r="Z64" s="407"/>
      <c r="AA64" s="407"/>
      <c r="AB64" s="407"/>
      <c r="AC64" s="407"/>
      <c r="AD64" s="407"/>
      <c r="AE64" s="407"/>
      <c r="AF64" s="407"/>
      <c r="AG64" s="407"/>
      <c r="AH64" s="407"/>
      <c r="AI64" s="407"/>
      <c r="AJ64" s="407"/>
      <c r="AK64" s="407"/>
      <c r="AL64" s="407"/>
      <c r="AM64" s="407"/>
      <c r="AN64" s="407"/>
      <c r="AO64" s="407"/>
      <c r="AP64" s="407"/>
      <c r="AQ64" s="407"/>
      <c r="AR64" s="407"/>
      <c r="AS64" s="407"/>
      <c r="AT64" s="407"/>
      <c r="AU64" s="407"/>
      <c r="AV64" s="407"/>
      <c r="AW64" s="407"/>
      <c r="AX64" s="407"/>
      <c r="AY64" s="407"/>
      <c r="AZ64" s="407"/>
      <c r="BA64" s="407"/>
      <c r="BB64" s="407"/>
      <c r="BC64" s="407"/>
      <c r="BD64" s="407"/>
      <c r="BE64" s="407"/>
      <c r="BF64" s="407"/>
      <c r="BG64" s="407"/>
      <c r="BH64" s="407"/>
      <c r="BI64" s="407"/>
      <c r="BJ64" s="407"/>
      <c r="BK64" s="407"/>
      <c r="BL64" s="185"/>
      <c r="BM64" s="353"/>
      <c r="BN64" s="353"/>
      <c r="BO64" s="378"/>
      <c r="BP64" s="379"/>
      <c r="BQ64" s="379"/>
      <c r="BR64" s="379"/>
      <c r="BS64" s="379"/>
      <c r="BT64" s="379"/>
      <c r="BU64" s="379"/>
      <c r="BV64" s="379"/>
      <c r="BW64" s="379"/>
      <c r="BX64" s="379"/>
      <c r="BY64" s="379"/>
      <c r="BZ64" s="379"/>
      <c r="CA64" s="379"/>
      <c r="CB64" s="379"/>
      <c r="CC64" s="379"/>
      <c r="CD64" s="379"/>
      <c r="CE64" s="379"/>
      <c r="CF64" s="379"/>
      <c r="CG64" s="379"/>
      <c r="CH64" s="379"/>
      <c r="CI64" s="379"/>
      <c r="CJ64" s="379"/>
      <c r="CK64" s="379"/>
      <c r="CL64" s="379"/>
      <c r="CM64" s="379"/>
      <c r="CN64" s="379"/>
      <c r="CO64" s="379"/>
      <c r="CP64" s="379"/>
      <c r="CQ64" s="379"/>
      <c r="CR64" s="379"/>
      <c r="CS64" s="379"/>
      <c r="CT64" s="379"/>
      <c r="CU64" s="379"/>
      <c r="CV64" s="379"/>
      <c r="CW64" s="379"/>
      <c r="CX64" s="379"/>
      <c r="CY64" s="379"/>
      <c r="CZ64" s="379"/>
      <c r="DA64" s="379"/>
      <c r="DB64" s="379"/>
      <c r="DC64" s="379"/>
      <c r="DD64" s="379"/>
      <c r="DE64" s="379"/>
      <c r="DF64" s="379"/>
      <c r="DG64" s="379"/>
      <c r="DH64" s="380"/>
      <c r="DI64" s="363"/>
      <c r="DJ64" s="358"/>
      <c r="DK64" s="195"/>
      <c r="DL64" s="202"/>
      <c r="DM64" s="146"/>
      <c r="DN64" s="146"/>
      <c r="DO64" s="146"/>
      <c r="DP64" s="146"/>
      <c r="DQ64" s="146"/>
      <c r="DR64" s="146"/>
      <c r="DS64" s="146"/>
      <c r="DT64" s="146"/>
      <c r="DU64" s="146"/>
      <c r="DV64" s="146"/>
      <c r="DW64" s="146"/>
      <c r="DX64" s="146"/>
      <c r="DY64" s="146"/>
      <c r="DZ64" s="146"/>
      <c r="EA64" s="146"/>
      <c r="FZ64" s="146"/>
      <c r="GA64" s="146"/>
      <c r="GB64" s="146"/>
      <c r="GC64" s="146"/>
      <c r="GD64" s="146"/>
      <c r="GE64" s="146"/>
      <c r="GF64" s="146"/>
      <c r="GG64" s="146"/>
      <c r="GH64" s="146"/>
      <c r="GI64" s="146"/>
    </row>
    <row r="65" spans="1:191" s="152" customFormat="1" ht="6.75" customHeight="1">
      <c r="A65" s="183"/>
      <c r="B65" s="184"/>
      <c r="C65" s="184"/>
      <c r="D65" s="405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5"/>
      <c r="Q65" s="405"/>
      <c r="R65" s="405"/>
      <c r="S65" s="199"/>
      <c r="T65" s="407"/>
      <c r="U65" s="407"/>
      <c r="V65" s="407"/>
      <c r="W65" s="407"/>
      <c r="X65" s="407"/>
      <c r="Y65" s="407"/>
      <c r="Z65" s="407"/>
      <c r="AA65" s="407"/>
      <c r="AB65" s="407"/>
      <c r="AC65" s="407"/>
      <c r="AD65" s="407"/>
      <c r="AE65" s="407"/>
      <c r="AF65" s="407"/>
      <c r="AG65" s="407"/>
      <c r="AH65" s="407"/>
      <c r="AI65" s="407"/>
      <c r="AJ65" s="407"/>
      <c r="AK65" s="407"/>
      <c r="AL65" s="407"/>
      <c r="AM65" s="407"/>
      <c r="AN65" s="407"/>
      <c r="AO65" s="407"/>
      <c r="AP65" s="407"/>
      <c r="AQ65" s="407"/>
      <c r="AR65" s="407"/>
      <c r="AS65" s="407"/>
      <c r="AT65" s="407"/>
      <c r="AU65" s="407"/>
      <c r="AV65" s="407"/>
      <c r="AW65" s="407"/>
      <c r="AX65" s="407"/>
      <c r="AY65" s="407"/>
      <c r="AZ65" s="407"/>
      <c r="BA65" s="407"/>
      <c r="BB65" s="407"/>
      <c r="BC65" s="407"/>
      <c r="BD65" s="407"/>
      <c r="BE65" s="407"/>
      <c r="BF65" s="407"/>
      <c r="BG65" s="407"/>
      <c r="BH65" s="407"/>
      <c r="BI65" s="407"/>
      <c r="BJ65" s="407"/>
      <c r="BK65" s="407"/>
      <c r="BL65" s="185"/>
      <c r="BM65" s="353"/>
      <c r="BN65" s="353"/>
      <c r="BO65" s="378"/>
      <c r="BP65" s="379"/>
      <c r="BQ65" s="379"/>
      <c r="BR65" s="379"/>
      <c r="BS65" s="379"/>
      <c r="BT65" s="379"/>
      <c r="BU65" s="379"/>
      <c r="BV65" s="379"/>
      <c r="BW65" s="379"/>
      <c r="BX65" s="379"/>
      <c r="BY65" s="379"/>
      <c r="BZ65" s="379"/>
      <c r="CA65" s="379"/>
      <c r="CB65" s="379"/>
      <c r="CC65" s="379"/>
      <c r="CD65" s="379"/>
      <c r="CE65" s="379"/>
      <c r="CF65" s="379"/>
      <c r="CG65" s="379"/>
      <c r="CH65" s="379"/>
      <c r="CI65" s="379"/>
      <c r="CJ65" s="379"/>
      <c r="CK65" s="379"/>
      <c r="CL65" s="379"/>
      <c r="CM65" s="379"/>
      <c r="CN65" s="379"/>
      <c r="CO65" s="379"/>
      <c r="CP65" s="379"/>
      <c r="CQ65" s="379"/>
      <c r="CR65" s="379"/>
      <c r="CS65" s="379"/>
      <c r="CT65" s="379"/>
      <c r="CU65" s="379"/>
      <c r="CV65" s="379"/>
      <c r="CW65" s="379"/>
      <c r="CX65" s="379"/>
      <c r="CY65" s="379"/>
      <c r="CZ65" s="379"/>
      <c r="DA65" s="379"/>
      <c r="DB65" s="379"/>
      <c r="DC65" s="379"/>
      <c r="DD65" s="379"/>
      <c r="DE65" s="379"/>
      <c r="DF65" s="379"/>
      <c r="DG65" s="379"/>
      <c r="DH65" s="380"/>
      <c r="DI65" s="355"/>
      <c r="DJ65" s="355"/>
      <c r="DK65" s="195"/>
      <c r="DL65" s="202"/>
      <c r="DM65" s="146"/>
      <c r="DN65" s="146"/>
      <c r="DO65" s="146"/>
      <c r="DP65" s="146"/>
      <c r="DQ65" s="146"/>
      <c r="DR65" s="146"/>
      <c r="DS65" s="146"/>
      <c r="DT65" s="146"/>
      <c r="DU65" s="146"/>
      <c r="DV65" s="146"/>
      <c r="DW65" s="146"/>
      <c r="DX65" s="146"/>
      <c r="DY65" s="146"/>
      <c r="DZ65" s="146"/>
      <c r="EA65" s="146"/>
      <c r="FZ65" s="146"/>
      <c r="GA65" s="146"/>
      <c r="GB65" s="146"/>
      <c r="GC65" s="146"/>
      <c r="GD65" s="146"/>
      <c r="GE65" s="146"/>
      <c r="GF65" s="146"/>
      <c r="GG65" s="146"/>
      <c r="GH65" s="146"/>
      <c r="GI65" s="146"/>
    </row>
    <row r="66" spans="1:191" s="152" customFormat="1" ht="6.75" customHeight="1">
      <c r="A66" s="174"/>
      <c r="B66" s="175"/>
      <c r="C66" s="17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99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353"/>
      <c r="BN66" s="353"/>
      <c r="BO66" s="378"/>
      <c r="BP66" s="379"/>
      <c r="BQ66" s="379"/>
      <c r="BR66" s="379"/>
      <c r="BS66" s="379"/>
      <c r="BT66" s="379"/>
      <c r="BU66" s="379"/>
      <c r="BV66" s="379"/>
      <c r="BW66" s="379"/>
      <c r="BX66" s="379"/>
      <c r="BY66" s="379"/>
      <c r="BZ66" s="379"/>
      <c r="CA66" s="379"/>
      <c r="CB66" s="379"/>
      <c r="CC66" s="379"/>
      <c r="CD66" s="379"/>
      <c r="CE66" s="379"/>
      <c r="CF66" s="379"/>
      <c r="CG66" s="379"/>
      <c r="CH66" s="379"/>
      <c r="CI66" s="379"/>
      <c r="CJ66" s="379"/>
      <c r="CK66" s="379"/>
      <c r="CL66" s="379"/>
      <c r="CM66" s="379"/>
      <c r="CN66" s="379"/>
      <c r="CO66" s="379"/>
      <c r="CP66" s="379"/>
      <c r="CQ66" s="379"/>
      <c r="CR66" s="379"/>
      <c r="CS66" s="379"/>
      <c r="CT66" s="379"/>
      <c r="CU66" s="379"/>
      <c r="CV66" s="379"/>
      <c r="CW66" s="379"/>
      <c r="CX66" s="379"/>
      <c r="CY66" s="379"/>
      <c r="CZ66" s="379"/>
      <c r="DA66" s="379"/>
      <c r="DB66" s="379"/>
      <c r="DC66" s="379"/>
      <c r="DD66" s="379"/>
      <c r="DE66" s="379"/>
      <c r="DF66" s="379"/>
      <c r="DG66" s="379"/>
      <c r="DH66" s="380"/>
      <c r="DI66" s="355"/>
      <c r="DJ66" s="355"/>
      <c r="DK66" s="195"/>
      <c r="DL66" s="202"/>
      <c r="DM66" s="146"/>
      <c r="DN66" s="146"/>
      <c r="DO66" s="146"/>
      <c r="DP66" s="146"/>
      <c r="DQ66" s="146"/>
      <c r="DR66" s="146"/>
      <c r="DS66" s="146"/>
      <c r="DT66" s="146"/>
      <c r="DU66" s="146"/>
      <c r="DV66" s="146"/>
      <c r="DW66" s="146"/>
      <c r="DX66" s="146"/>
      <c r="DY66" s="146"/>
      <c r="DZ66" s="146"/>
      <c r="EA66" s="146"/>
      <c r="FZ66" s="146"/>
      <c r="GA66" s="146"/>
      <c r="GB66" s="146"/>
      <c r="GC66" s="146"/>
      <c r="GD66" s="146"/>
      <c r="GE66" s="146"/>
      <c r="GF66" s="146"/>
      <c r="GG66" s="146"/>
      <c r="GH66" s="146"/>
      <c r="GI66" s="146"/>
    </row>
    <row r="67" spans="1:191" s="152" customFormat="1" ht="6.75" customHeight="1">
      <c r="A67" s="174"/>
      <c r="B67" s="175"/>
      <c r="C67" s="175"/>
      <c r="D67" s="412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199"/>
      <c r="T67" s="407"/>
      <c r="U67" s="407"/>
      <c r="V67" s="407"/>
      <c r="W67" s="407"/>
      <c r="X67" s="407"/>
      <c r="Y67" s="407"/>
      <c r="Z67" s="407"/>
      <c r="AA67" s="407"/>
      <c r="AB67" s="407"/>
      <c r="AC67" s="407"/>
      <c r="AD67" s="407"/>
      <c r="AE67" s="407"/>
      <c r="AF67" s="407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353"/>
      <c r="BN67" s="353"/>
      <c r="BO67" s="378"/>
      <c r="BP67" s="379"/>
      <c r="BQ67" s="379"/>
      <c r="BR67" s="379"/>
      <c r="BS67" s="379"/>
      <c r="BT67" s="379"/>
      <c r="BU67" s="379"/>
      <c r="BV67" s="379"/>
      <c r="BW67" s="379"/>
      <c r="BX67" s="379"/>
      <c r="BY67" s="379"/>
      <c r="BZ67" s="379"/>
      <c r="CA67" s="379"/>
      <c r="CB67" s="379"/>
      <c r="CC67" s="379"/>
      <c r="CD67" s="379"/>
      <c r="CE67" s="379"/>
      <c r="CF67" s="379"/>
      <c r="CG67" s="379"/>
      <c r="CH67" s="379"/>
      <c r="CI67" s="379"/>
      <c r="CJ67" s="379"/>
      <c r="CK67" s="379"/>
      <c r="CL67" s="379"/>
      <c r="CM67" s="379"/>
      <c r="CN67" s="379"/>
      <c r="CO67" s="379"/>
      <c r="CP67" s="379"/>
      <c r="CQ67" s="379"/>
      <c r="CR67" s="379"/>
      <c r="CS67" s="379"/>
      <c r="CT67" s="379"/>
      <c r="CU67" s="379"/>
      <c r="CV67" s="379"/>
      <c r="CW67" s="379"/>
      <c r="CX67" s="379"/>
      <c r="CY67" s="379"/>
      <c r="CZ67" s="379"/>
      <c r="DA67" s="379"/>
      <c r="DB67" s="379"/>
      <c r="DC67" s="379"/>
      <c r="DD67" s="379"/>
      <c r="DE67" s="379"/>
      <c r="DF67" s="379"/>
      <c r="DG67" s="379"/>
      <c r="DH67" s="380"/>
      <c r="DI67" s="355"/>
      <c r="DJ67" s="355"/>
      <c r="DK67" s="195"/>
      <c r="DL67" s="202"/>
      <c r="DM67" s="146"/>
      <c r="DN67" s="146"/>
      <c r="DO67" s="146"/>
      <c r="DP67" s="146"/>
      <c r="DQ67" s="146"/>
      <c r="DR67" s="146"/>
      <c r="DS67" s="146"/>
      <c r="DT67" s="146"/>
      <c r="DU67" s="146"/>
      <c r="DV67" s="146"/>
      <c r="DW67" s="146"/>
      <c r="DX67" s="146"/>
      <c r="DY67" s="146"/>
      <c r="DZ67" s="146"/>
      <c r="EA67" s="146"/>
      <c r="FZ67" s="146"/>
      <c r="GA67" s="146"/>
      <c r="GB67" s="146"/>
      <c r="GC67" s="146"/>
      <c r="GD67" s="146"/>
      <c r="GE67" s="146"/>
      <c r="GF67" s="146"/>
      <c r="GG67" s="146"/>
      <c r="GH67" s="146"/>
      <c r="GI67" s="146"/>
    </row>
    <row r="68" spans="1:191" s="152" customFormat="1" ht="6.75" customHeight="1">
      <c r="A68" s="174"/>
      <c r="B68" s="175"/>
      <c r="C68" s="175"/>
      <c r="D68" s="413"/>
      <c r="E68" s="413"/>
      <c r="F68" s="413"/>
      <c r="G68" s="413"/>
      <c r="H68" s="413"/>
      <c r="I68" s="413"/>
      <c r="J68" s="413"/>
      <c r="K68" s="413"/>
      <c r="L68" s="413"/>
      <c r="M68" s="413"/>
      <c r="N68" s="413"/>
      <c r="O68" s="413"/>
      <c r="P68" s="413"/>
      <c r="Q68" s="413"/>
      <c r="R68" s="413"/>
      <c r="S68" s="201"/>
      <c r="T68" s="407"/>
      <c r="U68" s="407"/>
      <c r="V68" s="407"/>
      <c r="W68" s="407"/>
      <c r="X68" s="407"/>
      <c r="Y68" s="407"/>
      <c r="Z68" s="407"/>
      <c r="AA68" s="407"/>
      <c r="AB68" s="407"/>
      <c r="AC68" s="407"/>
      <c r="AD68" s="407"/>
      <c r="AE68" s="407"/>
      <c r="AF68" s="407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185"/>
      <c r="BM68" s="353"/>
      <c r="BN68" s="353"/>
      <c r="BO68" s="378"/>
      <c r="BP68" s="379"/>
      <c r="BQ68" s="379"/>
      <c r="BR68" s="379"/>
      <c r="BS68" s="379"/>
      <c r="BT68" s="379"/>
      <c r="BU68" s="379"/>
      <c r="BV68" s="379"/>
      <c r="BW68" s="379"/>
      <c r="BX68" s="379"/>
      <c r="BY68" s="379"/>
      <c r="BZ68" s="379"/>
      <c r="CA68" s="379"/>
      <c r="CB68" s="379"/>
      <c r="CC68" s="379"/>
      <c r="CD68" s="379"/>
      <c r="CE68" s="379"/>
      <c r="CF68" s="379"/>
      <c r="CG68" s="379"/>
      <c r="CH68" s="379"/>
      <c r="CI68" s="379"/>
      <c r="CJ68" s="379"/>
      <c r="CK68" s="379"/>
      <c r="CL68" s="379"/>
      <c r="CM68" s="379"/>
      <c r="CN68" s="379"/>
      <c r="CO68" s="379"/>
      <c r="CP68" s="379"/>
      <c r="CQ68" s="379"/>
      <c r="CR68" s="379"/>
      <c r="CS68" s="379"/>
      <c r="CT68" s="379"/>
      <c r="CU68" s="379"/>
      <c r="CV68" s="379"/>
      <c r="CW68" s="379"/>
      <c r="CX68" s="379"/>
      <c r="CY68" s="379"/>
      <c r="CZ68" s="379"/>
      <c r="DA68" s="379"/>
      <c r="DB68" s="379"/>
      <c r="DC68" s="379"/>
      <c r="DD68" s="379"/>
      <c r="DE68" s="379"/>
      <c r="DF68" s="379"/>
      <c r="DG68" s="379"/>
      <c r="DH68" s="380"/>
      <c r="DI68" s="355"/>
      <c r="DJ68" s="355"/>
      <c r="DK68" s="195"/>
      <c r="DL68" s="202"/>
      <c r="DM68" s="146"/>
      <c r="DN68" s="146"/>
      <c r="DO68" s="146"/>
      <c r="DP68" s="146"/>
      <c r="DQ68" s="146"/>
      <c r="DR68" s="146"/>
      <c r="DS68" s="146"/>
      <c r="DT68" s="146"/>
      <c r="DU68" s="146"/>
      <c r="DV68" s="146"/>
      <c r="DW68" s="146"/>
      <c r="DX68" s="146"/>
      <c r="DY68" s="146"/>
      <c r="DZ68" s="146"/>
      <c r="EA68" s="146"/>
      <c r="FZ68" s="146"/>
      <c r="GA68" s="146"/>
      <c r="GB68" s="146"/>
      <c r="GC68" s="146"/>
      <c r="GD68" s="146"/>
      <c r="GE68" s="146"/>
      <c r="GF68" s="146"/>
      <c r="GG68" s="146"/>
      <c r="GH68" s="146"/>
      <c r="GI68" s="146"/>
    </row>
    <row r="69" spans="1:191" s="152" customFormat="1" ht="6.75" customHeight="1">
      <c r="A69" s="174"/>
      <c r="B69" s="175"/>
      <c r="C69" s="175"/>
      <c r="D69" s="413"/>
      <c r="E69" s="413"/>
      <c r="F69" s="413"/>
      <c r="G69" s="413"/>
      <c r="H69" s="413"/>
      <c r="I69" s="413"/>
      <c r="J69" s="413"/>
      <c r="K69" s="413"/>
      <c r="L69" s="413"/>
      <c r="M69" s="413"/>
      <c r="N69" s="413"/>
      <c r="O69" s="413"/>
      <c r="P69" s="413"/>
      <c r="Q69" s="413"/>
      <c r="R69" s="413"/>
      <c r="S69" s="203"/>
      <c r="T69" s="407"/>
      <c r="U69" s="407"/>
      <c r="V69" s="407"/>
      <c r="W69" s="407"/>
      <c r="X69" s="407"/>
      <c r="Y69" s="407"/>
      <c r="Z69" s="407"/>
      <c r="AA69" s="407"/>
      <c r="AB69" s="407"/>
      <c r="AC69" s="407"/>
      <c r="AD69" s="407"/>
      <c r="AE69" s="407"/>
      <c r="AF69" s="407"/>
      <c r="AG69" s="200"/>
      <c r="AH69" s="200"/>
      <c r="AI69" s="200"/>
      <c r="AJ69" s="200"/>
      <c r="AK69" s="200"/>
      <c r="AL69" s="200"/>
      <c r="AM69" s="200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185"/>
      <c r="BM69" s="353"/>
      <c r="BN69" s="353"/>
      <c r="BO69" s="378"/>
      <c r="BP69" s="379"/>
      <c r="BQ69" s="379"/>
      <c r="BR69" s="379"/>
      <c r="BS69" s="379"/>
      <c r="BT69" s="379"/>
      <c r="BU69" s="379"/>
      <c r="BV69" s="379"/>
      <c r="BW69" s="379"/>
      <c r="BX69" s="379"/>
      <c r="BY69" s="379"/>
      <c r="BZ69" s="379"/>
      <c r="CA69" s="379"/>
      <c r="CB69" s="379"/>
      <c r="CC69" s="379"/>
      <c r="CD69" s="379"/>
      <c r="CE69" s="379"/>
      <c r="CF69" s="379"/>
      <c r="CG69" s="379"/>
      <c r="CH69" s="379"/>
      <c r="CI69" s="379"/>
      <c r="CJ69" s="379"/>
      <c r="CK69" s="379"/>
      <c r="CL69" s="379"/>
      <c r="CM69" s="379"/>
      <c r="CN69" s="379"/>
      <c r="CO69" s="379"/>
      <c r="CP69" s="379"/>
      <c r="CQ69" s="379"/>
      <c r="CR69" s="379"/>
      <c r="CS69" s="379"/>
      <c r="CT69" s="379"/>
      <c r="CU69" s="379"/>
      <c r="CV69" s="379"/>
      <c r="CW69" s="379"/>
      <c r="CX69" s="379"/>
      <c r="CY69" s="379"/>
      <c r="CZ69" s="379"/>
      <c r="DA69" s="379"/>
      <c r="DB69" s="379"/>
      <c r="DC69" s="379"/>
      <c r="DD69" s="379"/>
      <c r="DE69" s="379"/>
      <c r="DF69" s="379"/>
      <c r="DG69" s="379"/>
      <c r="DH69" s="380"/>
      <c r="DI69" s="355"/>
      <c r="DJ69" s="355"/>
      <c r="DK69" s="195"/>
      <c r="DL69" s="202"/>
      <c r="DM69" s="146"/>
      <c r="DN69" s="146"/>
      <c r="DO69" s="146"/>
      <c r="DP69" s="146"/>
      <c r="DQ69" s="146"/>
      <c r="DR69" s="146"/>
      <c r="DS69" s="146"/>
      <c r="DT69" s="146"/>
      <c r="DU69" s="146"/>
      <c r="DV69" s="146"/>
      <c r="DW69" s="146"/>
      <c r="DX69" s="146"/>
      <c r="DY69" s="146"/>
      <c r="DZ69" s="146"/>
      <c r="EA69" s="146"/>
      <c r="FZ69" s="146"/>
      <c r="GA69" s="146"/>
      <c r="GB69" s="146"/>
      <c r="GC69" s="146"/>
      <c r="GD69" s="146"/>
      <c r="GE69" s="146"/>
      <c r="GF69" s="146"/>
      <c r="GG69" s="146"/>
      <c r="GH69" s="146"/>
      <c r="GI69" s="146"/>
    </row>
    <row r="70" spans="1:191" s="152" customFormat="1" ht="6.75" customHeight="1">
      <c r="A70" s="183"/>
      <c r="B70" s="184"/>
      <c r="C70" s="184"/>
      <c r="D70" s="412" t="s">
        <v>838</v>
      </c>
      <c r="E70" s="413"/>
      <c r="F70" s="413"/>
      <c r="G70" s="413"/>
      <c r="H70" s="413"/>
      <c r="I70" s="413"/>
      <c r="J70" s="413"/>
      <c r="K70" s="413"/>
      <c r="L70" s="413"/>
      <c r="M70" s="413"/>
      <c r="N70" s="413"/>
      <c r="O70" s="413"/>
      <c r="P70" s="413"/>
      <c r="Q70" s="413"/>
      <c r="R70" s="413"/>
      <c r="S70" s="203"/>
      <c r="T70" s="407" t="s">
        <v>806</v>
      </c>
      <c r="U70" s="407"/>
      <c r="V70" s="407"/>
      <c r="W70" s="407"/>
      <c r="X70" s="407"/>
      <c r="Y70" s="407"/>
      <c r="Z70" s="407"/>
      <c r="AA70" s="407"/>
      <c r="AB70" s="407"/>
      <c r="AC70" s="407"/>
      <c r="AD70" s="407"/>
      <c r="AE70" s="407"/>
      <c r="AF70" s="407"/>
      <c r="AG70" s="200"/>
      <c r="AH70" s="200"/>
      <c r="AI70" s="200"/>
      <c r="AJ70" s="200"/>
      <c r="AK70" s="200"/>
      <c r="AL70" s="200"/>
      <c r="AM70" s="200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185"/>
      <c r="BM70" s="356"/>
      <c r="BN70" s="356"/>
      <c r="BO70" s="365"/>
      <c r="BP70" s="366"/>
      <c r="BQ70" s="366"/>
      <c r="BR70" s="366"/>
      <c r="BS70" s="366"/>
      <c r="BT70" s="366"/>
      <c r="BU70" s="366"/>
      <c r="BV70" s="366"/>
      <c r="BW70" s="366"/>
      <c r="BX70" s="366"/>
      <c r="BY70" s="366"/>
      <c r="BZ70" s="366"/>
      <c r="CA70" s="366"/>
      <c r="CB70" s="366"/>
      <c r="CC70" s="366"/>
      <c r="CD70" s="366"/>
      <c r="CE70" s="366"/>
      <c r="CF70" s="366"/>
      <c r="CG70" s="366"/>
      <c r="CH70" s="366"/>
      <c r="CI70" s="366"/>
      <c r="CJ70" s="366"/>
      <c r="CK70" s="366"/>
      <c r="CL70" s="366"/>
      <c r="CM70" s="366"/>
      <c r="CN70" s="366"/>
      <c r="CO70" s="366"/>
      <c r="CP70" s="366"/>
      <c r="CQ70" s="366"/>
      <c r="CR70" s="366"/>
      <c r="CS70" s="366"/>
      <c r="CT70" s="366"/>
      <c r="CU70" s="366"/>
      <c r="CV70" s="366"/>
      <c r="CW70" s="366"/>
      <c r="CX70" s="366"/>
      <c r="CY70" s="366"/>
      <c r="CZ70" s="366"/>
      <c r="DA70" s="366"/>
      <c r="DB70" s="366"/>
      <c r="DC70" s="366"/>
      <c r="DD70" s="366"/>
      <c r="DE70" s="367"/>
      <c r="DF70" s="367"/>
      <c r="DG70" s="367"/>
      <c r="DH70" s="368"/>
      <c r="DI70" s="357"/>
      <c r="DJ70" s="358"/>
      <c r="DK70" s="195"/>
      <c r="DL70" s="202"/>
      <c r="DM70" s="146"/>
      <c r="DN70" s="146"/>
      <c r="DO70" s="146"/>
      <c r="DP70" s="146"/>
      <c r="DQ70" s="146"/>
      <c r="DR70" s="146"/>
      <c r="DS70" s="146"/>
      <c r="DT70" s="146"/>
      <c r="DU70" s="146"/>
      <c r="DV70" s="146"/>
      <c r="DW70" s="146"/>
      <c r="DX70" s="146"/>
      <c r="DY70" s="146"/>
      <c r="DZ70" s="146"/>
      <c r="EA70" s="146"/>
      <c r="FZ70" s="146"/>
      <c r="GA70" s="146"/>
      <c r="GB70" s="146"/>
      <c r="GC70" s="146"/>
      <c r="GD70" s="146"/>
      <c r="GE70" s="146"/>
      <c r="GF70" s="146"/>
      <c r="GG70" s="146"/>
      <c r="GH70" s="146"/>
      <c r="GI70" s="146"/>
    </row>
    <row r="71" spans="1:191" s="152" customFormat="1" ht="6.75" customHeight="1">
      <c r="A71" s="183"/>
      <c r="B71" s="184"/>
      <c r="C71" s="184"/>
      <c r="D71" s="413"/>
      <c r="E71" s="413"/>
      <c r="F71" s="413"/>
      <c r="G71" s="413"/>
      <c r="H71" s="413"/>
      <c r="I71" s="413"/>
      <c r="J71" s="413"/>
      <c r="K71" s="413"/>
      <c r="L71" s="413"/>
      <c r="M71" s="413"/>
      <c r="N71" s="413"/>
      <c r="O71" s="413"/>
      <c r="P71" s="413"/>
      <c r="Q71" s="413"/>
      <c r="R71" s="413"/>
      <c r="S71" s="203"/>
      <c r="T71" s="407"/>
      <c r="U71" s="407"/>
      <c r="V71" s="407"/>
      <c r="W71" s="407"/>
      <c r="X71" s="407"/>
      <c r="Y71" s="407"/>
      <c r="Z71" s="407"/>
      <c r="AA71" s="407"/>
      <c r="AB71" s="407"/>
      <c r="AC71" s="407"/>
      <c r="AD71" s="407"/>
      <c r="AE71" s="407"/>
      <c r="AF71" s="407"/>
      <c r="AG71" s="200"/>
      <c r="AH71" s="200"/>
      <c r="AI71" s="200"/>
      <c r="AJ71" s="200"/>
      <c r="AK71" s="200"/>
      <c r="AL71" s="200"/>
      <c r="AM71" s="200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185"/>
      <c r="BM71" s="356"/>
      <c r="BN71" s="356"/>
      <c r="BO71" s="356"/>
      <c r="BP71" s="356"/>
      <c r="BQ71" s="356"/>
      <c r="BR71" s="359"/>
      <c r="BS71" s="359"/>
      <c r="BT71" s="359"/>
      <c r="BU71" s="359"/>
      <c r="BV71" s="359"/>
      <c r="BW71" s="359"/>
      <c r="BX71" s="359"/>
      <c r="BY71" s="359"/>
      <c r="BZ71" s="359"/>
      <c r="CA71" s="359"/>
      <c r="CB71" s="360"/>
      <c r="CC71" s="361"/>
      <c r="CD71" s="357"/>
      <c r="CE71" s="357"/>
      <c r="CF71" s="357"/>
      <c r="CG71" s="357"/>
      <c r="CH71" s="357"/>
      <c r="CI71" s="357"/>
      <c r="CJ71" s="357"/>
      <c r="CK71" s="357"/>
      <c r="CL71" s="357"/>
      <c r="CM71" s="357"/>
      <c r="CN71" s="357"/>
      <c r="CO71" s="357"/>
      <c r="CP71" s="357"/>
      <c r="CQ71" s="357"/>
      <c r="CR71" s="357"/>
      <c r="CS71" s="357"/>
      <c r="CT71" s="357"/>
      <c r="CU71" s="357"/>
      <c r="CV71" s="357"/>
      <c r="CW71" s="362"/>
      <c r="CX71" s="362"/>
      <c r="CY71" s="363"/>
      <c r="CZ71" s="363"/>
      <c r="DA71" s="363"/>
      <c r="DB71" s="363"/>
      <c r="DC71" s="363"/>
      <c r="DD71" s="363"/>
      <c r="DE71" s="363"/>
      <c r="DF71" s="363"/>
      <c r="DG71" s="363"/>
      <c r="DH71" s="363"/>
      <c r="DI71" s="363"/>
      <c r="DJ71" s="358"/>
      <c r="DK71" s="195"/>
      <c r="DL71" s="202"/>
      <c r="DM71" s="146"/>
      <c r="DN71" s="146"/>
      <c r="DO71" s="146"/>
      <c r="DP71" s="146"/>
      <c r="DQ71" s="146"/>
      <c r="DR71" s="146"/>
      <c r="DS71" s="146"/>
      <c r="DT71" s="146"/>
      <c r="DU71" s="146"/>
      <c r="DV71" s="146"/>
      <c r="DW71" s="146"/>
      <c r="DX71" s="146"/>
      <c r="DY71" s="146"/>
      <c r="DZ71" s="146"/>
      <c r="EA71" s="146"/>
      <c r="FZ71" s="146"/>
      <c r="GA71" s="146"/>
      <c r="GB71" s="146"/>
      <c r="GC71" s="146"/>
      <c r="GD71" s="146"/>
      <c r="GE71" s="146"/>
      <c r="GF71" s="146"/>
      <c r="GG71" s="146"/>
      <c r="GH71" s="146"/>
      <c r="GI71" s="146"/>
    </row>
    <row r="72" spans="1:191" s="152" customFormat="1" ht="6.75" customHeight="1">
      <c r="A72" s="174"/>
      <c r="B72" s="175"/>
      <c r="C72" s="175"/>
      <c r="D72" s="413"/>
      <c r="E72" s="413"/>
      <c r="F72" s="413"/>
      <c r="G72" s="413"/>
      <c r="H72" s="413"/>
      <c r="I72" s="413"/>
      <c r="J72" s="413"/>
      <c r="K72" s="413"/>
      <c r="L72" s="413"/>
      <c r="M72" s="413"/>
      <c r="N72" s="413"/>
      <c r="O72" s="413"/>
      <c r="P72" s="413"/>
      <c r="Q72" s="413"/>
      <c r="R72" s="413"/>
      <c r="S72" s="201"/>
      <c r="T72" s="407"/>
      <c r="U72" s="407"/>
      <c r="V72" s="407"/>
      <c r="W72" s="407"/>
      <c r="X72" s="407"/>
      <c r="Y72" s="407"/>
      <c r="Z72" s="407"/>
      <c r="AA72" s="407"/>
      <c r="AB72" s="407"/>
      <c r="AC72" s="407"/>
      <c r="AD72" s="407"/>
      <c r="AE72" s="407"/>
      <c r="AF72" s="407"/>
      <c r="AG72" s="200"/>
      <c r="AH72" s="200"/>
      <c r="AI72" s="200"/>
      <c r="AJ72" s="200"/>
      <c r="AK72" s="200"/>
      <c r="AL72" s="200"/>
      <c r="AM72" s="200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185"/>
      <c r="BM72" s="353"/>
      <c r="BN72" s="353"/>
      <c r="BO72" s="353"/>
      <c r="BP72" s="353"/>
      <c r="BQ72" s="353"/>
      <c r="BR72" s="353"/>
      <c r="BS72" s="353"/>
      <c r="BT72" s="353"/>
      <c r="BU72" s="353"/>
      <c r="BV72" s="353"/>
      <c r="BW72" s="353"/>
      <c r="BX72" s="353"/>
      <c r="BY72" s="353"/>
      <c r="BZ72" s="353"/>
      <c r="CA72" s="353"/>
      <c r="CB72" s="353"/>
      <c r="CC72" s="354"/>
      <c r="CD72" s="354"/>
      <c r="CE72" s="354"/>
      <c r="CF72" s="354"/>
      <c r="CG72" s="354"/>
      <c r="CH72" s="354"/>
      <c r="CI72" s="354"/>
      <c r="CJ72" s="354"/>
      <c r="CK72" s="354"/>
      <c r="CL72" s="354"/>
      <c r="CM72" s="354"/>
      <c r="CN72" s="354"/>
      <c r="CO72" s="354"/>
      <c r="CP72" s="354"/>
      <c r="CQ72" s="354"/>
      <c r="CR72" s="354"/>
      <c r="CS72" s="354"/>
      <c r="CT72" s="355"/>
      <c r="CU72" s="355"/>
      <c r="CV72" s="355"/>
      <c r="CW72" s="355"/>
      <c r="CX72" s="355"/>
      <c r="CY72" s="355"/>
      <c r="CZ72" s="355"/>
      <c r="DA72" s="355"/>
      <c r="DB72" s="355"/>
      <c r="DC72" s="355"/>
      <c r="DD72" s="355"/>
      <c r="DE72" s="355"/>
      <c r="DF72" s="355"/>
      <c r="DG72" s="355"/>
      <c r="DH72" s="355"/>
      <c r="DI72" s="355"/>
      <c r="DJ72" s="355"/>
      <c r="DK72" s="195"/>
      <c r="DL72" s="202"/>
      <c r="DM72" s="146"/>
      <c r="DN72" s="146"/>
      <c r="DO72" s="146"/>
      <c r="DP72" s="146"/>
      <c r="DQ72" s="146"/>
      <c r="DR72" s="146"/>
      <c r="DS72" s="146"/>
      <c r="DT72" s="146"/>
      <c r="DU72" s="146"/>
      <c r="DV72" s="146"/>
      <c r="DW72" s="146"/>
      <c r="DX72" s="146"/>
      <c r="DY72" s="146"/>
      <c r="DZ72" s="146"/>
      <c r="EA72" s="146"/>
      <c r="FZ72" s="146"/>
      <c r="GA72" s="146"/>
      <c r="GB72" s="146"/>
      <c r="GC72" s="146"/>
      <c r="GD72" s="146"/>
      <c r="GE72" s="146"/>
      <c r="GF72" s="146"/>
      <c r="GG72" s="146"/>
      <c r="GH72" s="146"/>
      <c r="GI72" s="146"/>
    </row>
    <row r="73" spans="1:191" s="152" customFormat="1" ht="6.75" customHeight="1">
      <c r="A73" s="174"/>
      <c r="B73" s="175"/>
      <c r="C73" s="175"/>
      <c r="D73" s="415"/>
      <c r="E73" s="415"/>
      <c r="F73" s="415"/>
      <c r="G73" s="415"/>
      <c r="H73" s="415"/>
      <c r="I73" s="415"/>
      <c r="J73" s="415"/>
      <c r="K73" s="415"/>
      <c r="L73" s="415"/>
      <c r="M73" s="415"/>
      <c r="N73" s="415"/>
      <c r="O73" s="415"/>
      <c r="P73" s="415"/>
      <c r="Q73" s="415"/>
      <c r="R73" s="415"/>
      <c r="S73" s="203"/>
      <c r="T73" s="407"/>
      <c r="U73" s="416"/>
      <c r="V73" s="416"/>
      <c r="W73" s="416"/>
      <c r="X73" s="416"/>
      <c r="Y73" s="416"/>
      <c r="Z73" s="416"/>
      <c r="AA73" s="416"/>
      <c r="AB73" s="416"/>
      <c r="AC73" s="416"/>
      <c r="AD73" s="416"/>
      <c r="AE73" s="416"/>
      <c r="AF73" s="416"/>
      <c r="AG73" s="416"/>
      <c r="AH73" s="416"/>
      <c r="AI73" s="416"/>
      <c r="AJ73" s="416"/>
      <c r="AK73" s="416"/>
      <c r="AL73" s="416"/>
      <c r="AM73" s="416"/>
      <c r="AN73" s="416"/>
      <c r="AO73" s="416"/>
      <c r="AP73" s="416"/>
      <c r="AQ73" s="416"/>
      <c r="AR73" s="416"/>
      <c r="AS73" s="416"/>
      <c r="AT73" s="416"/>
      <c r="AU73" s="416"/>
      <c r="AV73" s="416"/>
      <c r="AW73" s="416"/>
      <c r="AX73" s="416"/>
      <c r="AY73" s="416"/>
      <c r="AZ73" s="416"/>
      <c r="BA73" s="416"/>
      <c r="BB73" s="416"/>
      <c r="BC73" s="201"/>
      <c r="BD73" s="201"/>
      <c r="BE73" s="201"/>
      <c r="BF73" s="201"/>
      <c r="BG73" s="201"/>
      <c r="BH73" s="201"/>
      <c r="BI73" s="201"/>
      <c r="BJ73" s="201"/>
      <c r="BK73" s="201"/>
      <c r="BL73" s="185"/>
      <c r="BM73" s="353"/>
      <c r="BN73" s="353"/>
      <c r="BO73" s="353"/>
      <c r="BP73" s="353"/>
      <c r="BQ73" s="353"/>
      <c r="BR73" s="353"/>
      <c r="BS73" s="353"/>
      <c r="BT73" s="353"/>
      <c r="BU73" s="353"/>
      <c r="BV73" s="353"/>
      <c r="BW73" s="353"/>
      <c r="BX73" s="353"/>
      <c r="BY73" s="353"/>
      <c r="BZ73" s="353"/>
      <c r="CA73" s="353"/>
      <c r="CB73" s="353"/>
      <c r="CC73" s="354"/>
      <c r="CD73" s="354"/>
      <c r="CE73" s="354"/>
      <c r="CF73" s="354"/>
      <c r="CG73" s="354"/>
      <c r="CH73" s="354"/>
      <c r="CI73" s="354"/>
      <c r="CJ73" s="354"/>
      <c r="CK73" s="354"/>
      <c r="CL73" s="354"/>
      <c r="CM73" s="354"/>
      <c r="CN73" s="354"/>
      <c r="CO73" s="354"/>
      <c r="CP73" s="354"/>
      <c r="CQ73" s="354"/>
      <c r="CR73" s="354"/>
      <c r="CS73" s="354"/>
      <c r="CT73" s="355"/>
      <c r="CU73" s="355"/>
      <c r="CV73" s="355"/>
      <c r="CW73" s="355"/>
      <c r="CX73" s="355"/>
      <c r="CY73" s="355"/>
      <c r="CZ73" s="355"/>
      <c r="DA73" s="355"/>
      <c r="DB73" s="355"/>
      <c r="DC73" s="355"/>
      <c r="DD73" s="355"/>
      <c r="DE73" s="355"/>
      <c r="DF73" s="355"/>
      <c r="DG73" s="355"/>
      <c r="DH73" s="355"/>
      <c r="DI73" s="355"/>
      <c r="DJ73" s="355"/>
      <c r="DK73" s="195"/>
      <c r="DL73" s="202"/>
      <c r="DM73" s="146"/>
      <c r="DN73" s="146"/>
      <c r="DO73" s="146"/>
      <c r="DP73" s="146"/>
      <c r="DQ73" s="146"/>
      <c r="DR73" s="146"/>
      <c r="DS73" s="146"/>
      <c r="DT73" s="146"/>
      <c r="DU73" s="146"/>
      <c r="DV73" s="146"/>
      <c r="DW73" s="146"/>
      <c r="DX73" s="146"/>
      <c r="DY73" s="146"/>
      <c r="DZ73" s="146"/>
      <c r="EA73" s="146"/>
      <c r="FZ73" s="146"/>
      <c r="GA73" s="146"/>
      <c r="GB73" s="146"/>
      <c r="GC73" s="146"/>
      <c r="GD73" s="146"/>
      <c r="GE73" s="146"/>
      <c r="GF73" s="146"/>
      <c r="GG73" s="146"/>
      <c r="GH73" s="146"/>
      <c r="GI73" s="146"/>
    </row>
    <row r="74" spans="1:191" s="152" customFormat="1" ht="6.75" customHeight="1">
      <c r="A74" s="174"/>
      <c r="B74" s="175"/>
      <c r="C74" s="175"/>
      <c r="D74" s="415"/>
      <c r="E74" s="415"/>
      <c r="F74" s="415"/>
      <c r="G74" s="415"/>
      <c r="H74" s="415"/>
      <c r="I74" s="415"/>
      <c r="J74" s="415"/>
      <c r="K74" s="415"/>
      <c r="L74" s="415"/>
      <c r="M74" s="415"/>
      <c r="N74" s="415"/>
      <c r="O74" s="415"/>
      <c r="P74" s="415"/>
      <c r="Q74" s="415"/>
      <c r="R74" s="415"/>
      <c r="S74" s="203"/>
      <c r="T74" s="416"/>
      <c r="U74" s="416"/>
      <c r="V74" s="416"/>
      <c r="W74" s="416"/>
      <c r="X74" s="416"/>
      <c r="Y74" s="416"/>
      <c r="Z74" s="416"/>
      <c r="AA74" s="416"/>
      <c r="AB74" s="416"/>
      <c r="AC74" s="416"/>
      <c r="AD74" s="416"/>
      <c r="AE74" s="416"/>
      <c r="AF74" s="416"/>
      <c r="AG74" s="416"/>
      <c r="AH74" s="416"/>
      <c r="AI74" s="416"/>
      <c r="AJ74" s="416"/>
      <c r="AK74" s="416"/>
      <c r="AL74" s="416"/>
      <c r="AM74" s="416"/>
      <c r="AN74" s="416"/>
      <c r="AO74" s="416"/>
      <c r="AP74" s="416"/>
      <c r="AQ74" s="416"/>
      <c r="AR74" s="416"/>
      <c r="AS74" s="416"/>
      <c r="AT74" s="416"/>
      <c r="AU74" s="416"/>
      <c r="AV74" s="416"/>
      <c r="AW74" s="416"/>
      <c r="AX74" s="416"/>
      <c r="AY74" s="416"/>
      <c r="AZ74" s="416"/>
      <c r="BA74" s="416"/>
      <c r="BB74" s="416"/>
      <c r="BC74" s="201"/>
      <c r="BD74" s="201"/>
      <c r="BE74" s="201"/>
      <c r="BF74" s="201"/>
      <c r="BG74" s="201"/>
      <c r="BH74" s="201"/>
      <c r="BI74" s="201"/>
      <c r="BJ74" s="201"/>
      <c r="BK74" s="201"/>
      <c r="BL74" s="185"/>
      <c r="BM74" s="353"/>
      <c r="BN74" s="353"/>
      <c r="BO74" s="353"/>
      <c r="BP74" s="353"/>
      <c r="BQ74" s="353"/>
      <c r="BR74" s="353"/>
      <c r="BS74" s="353"/>
      <c r="BT74" s="353"/>
      <c r="BU74" s="353"/>
      <c r="BV74" s="353"/>
      <c r="BW74" s="353"/>
      <c r="BX74" s="353"/>
      <c r="BY74" s="353"/>
      <c r="BZ74" s="353"/>
      <c r="CA74" s="353"/>
      <c r="CB74" s="353"/>
      <c r="CC74" s="354"/>
      <c r="CD74" s="354"/>
      <c r="CE74" s="354"/>
      <c r="CF74" s="354"/>
      <c r="CG74" s="354"/>
      <c r="CH74" s="354"/>
      <c r="CI74" s="354"/>
      <c r="CJ74" s="354"/>
      <c r="CK74" s="354"/>
      <c r="CL74" s="354"/>
      <c r="CM74" s="354"/>
      <c r="CN74" s="354"/>
      <c r="CO74" s="354"/>
      <c r="CP74" s="354"/>
      <c r="CQ74" s="354"/>
      <c r="CR74" s="354"/>
      <c r="CS74" s="354"/>
      <c r="CT74" s="355"/>
      <c r="CU74" s="355"/>
      <c r="CV74" s="355"/>
      <c r="CW74" s="355"/>
      <c r="CX74" s="355"/>
      <c r="CY74" s="355"/>
      <c r="CZ74" s="355"/>
      <c r="DA74" s="355"/>
      <c r="DB74" s="355"/>
      <c r="DC74" s="355"/>
      <c r="DD74" s="355"/>
      <c r="DE74" s="355"/>
      <c r="DF74" s="355"/>
      <c r="DG74" s="355"/>
      <c r="DH74" s="355"/>
      <c r="DI74" s="355"/>
      <c r="DJ74" s="355"/>
      <c r="DK74" s="195"/>
      <c r="DL74" s="202"/>
      <c r="DM74" s="146"/>
      <c r="DN74" s="146"/>
      <c r="DO74" s="146"/>
      <c r="DP74" s="146"/>
      <c r="DQ74" s="146"/>
      <c r="DR74" s="146"/>
      <c r="DS74" s="146"/>
      <c r="DT74" s="146"/>
      <c r="DU74" s="146"/>
      <c r="DV74" s="146"/>
      <c r="DW74" s="146"/>
      <c r="DX74" s="146"/>
      <c r="DY74" s="146"/>
      <c r="DZ74" s="146"/>
      <c r="EA74" s="146"/>
      <c r="EB74" s="146"/>
      <c r="EC74" s="146"/>
      <c r="ED74" s="146"/>
      <c r="EE74" s="146"/>
      <c r="EF74" s="146"/>
      <c r="EG74" s="146"/>
      <c r="EH74" s="146"/>
      <c r="EI74" s="146"/>
      <c r="EJ74" s="146"/>
      <c r="EK74" s="146"/>
      <c r="EL74" s="146"/>
      <c r="EM74" s="146"/>
      <c r="EN74" s="146"/>
      <c r="EO74" s="146"/>
      <c r="EP74" s="146"/>
      <c r="EQ74" s="146"/>
      <c r="ER74" s="146"/>
      <c r="ES74" s="146"/>
      <c r="ET74" s="146"/>
      <c r="EU74" s="146"/>
      <c r="EV74" s="146"/>
      <c r="EW74" s="146"/>
      <c r="EX74" s="146"/>
      <c r="EY74" s="146"/>
      <c r="EZ74" s="146"/>
      <c r="FA74" s="146"/>
      <c r="FB74" s="146"/>
      <c r="FC74" s="146"/>
      <c r="FD74" s="146"/>
      <c r="FE74" s="146"/>
      <c r="FF74" s="146"/>
      <c r="FG74" s="146"/>
      <c r="FH74" s="146"/>
      <c r="FI74" s="146"/>
      <c r="FJ74" s="146"/>
      <c r="FK74" s="146"/>
      <c r="FL74" s="146"/>
      <c r="FM74" s="146"/>
      <c r="FN74" s="146"/>
      <c r="FO74" s="146"/>
      <c r="FP74" s="146"/>
      <c r="FQ74" s="146"/>
      <c r="FR74" s="146"/>
      <c r="FS74" s="146"/>
      <c r="FT74" s="146"/>
      <c r="FU74" s="146"/>
      <c r="FV74" s="146"/>
      <c r="FW74" s="146"/>
      <c r="FX74" s="146"/>
      <c r="FY74" s="146"/>
      <c r="FZ74" s="146"/>
      <c r="GA74" s="146"/>
      <c r="GB74" s="146"/>
      <c r="GC74" s="146"/>
      <c r="GD74" s="146"/>
      <c r="GE74" s="146"/>
      <c r="GF74" s="146"/>
      <c r="GG74" s="146"/>
      <c r="GH74" s="146"/>
      <c r="GI74" s="146"/>
    </row>
    <row r="75" spans="1:191" s="152" customFormat="1" ht="6.75" customHeight="1">
      <c r="A75" s="174"/>
      <c r="B75" s="175"/>
      <c r="C75" s="175"/>
      <c r="D75" s="415"/>
      <c r="E75" s="415"/>
      <c r="F75" s="415"/>
      <c r="G75" s="415"/>
      <c r="H75" s="415"/>
      <c r="I75" s="415"/>
      <c r="J75" s="415"/>
      <c r="K75" s="415"/>
      <c r="L75" s="415"/>
      <c r="M75" s="415"/>
      <c r="N75" s="415"/>
      <c r="O75" s="415"/>
      <c r="P75" s="415"/>
      <c r="Q75" s="415"/>
      <c r="R75" s="415"/>
      <c r="S75" s="203"/>
      <c r="T75" s="416"/>
      <c r="U75" s="416"/>
      <c r="V75" s="416"/>
      <c r="W75" s="416"/>
      <c r="X75" s="416"/>
      <c r="Y75" s="416"/>
      <c r="Z75" s="416"/>
      <c r="AA75" s="416"/>
      <c r="AB75" s="416"/>
      <c r="AC75" s="416"/>
      <c r="AD75" s="416"/>
      <c r="AE75" s="416"/>
      <c r="AF75" s="416"/>
      <c r="AG75" s="416"/>
      <c r="AH75" s="416"/>
      <c r="AI75" s="416"/>
      <c r="AJ75" s="416"/>
      <c r="AK75" s="416"/>
      <c r="AL75" s="416"/>
      <c r="AM75" s="416"/>
      <c r="AN75" s="416"/>
      <c r="AO75" s="416"/>
      <c r="AP75" s="416"/>
      <c r="AQ75" s="416"/>
      <c r="AR75" s="416"/>
      <c r="AS75" s="416"/>
      <c r="AT75" s="416"/>
      <c r="AU75" s="416"/>
      <c r="AV75" s="416"/>
      <c r="AW75" s="416"/>
      <c r="AX75" s="416"/>
      <c r="AY75" s="416"/>
      <c r="AZ75" s="416"/>
      <c r="BA75" s="416"/>
      <c r="BB75" s="416"/>
      <c r="BC75" s="204"/>
      <c r="BD75" s="204"/>
      <c r="BE75" s="204"/>
      <c r="BF75" s="205"/>
      <c r="BG75" s="205"/>
      <c r="BH75" s="205"/>
      <c r="BI75" s="205"/>
      <c r="BJ75" s="201"/>
      <c r="BK75" s="201"/>
      <c r="BL75" s="185"/>
      <c r="BM75" s="181"/>
      <c r="BN75" s="181"/>
      <c r="BO75" s="181"/>
      <c r="BP75" s="181"/>
      <c r="BQ75" s="181"/>
      <c r="BR75" s="182"/>
      <c r="BS75" s="182"/>
      <c r="BT75" s="182"/>
      <c r="BU75" s="182"/>
      <c r="BV75" s="182"/>
      <c r="BW75" s="182"/>
      <c r="BX75" s="185"/>
      <c r="BY75" s="185"/>
      <c r="BZ75" s="185"/>
      <c r="CA75" s="185"/>
      <c r="CB75" s="185"/>
      <c r="CC75" s="354"/>
      <c r="CD75" s="354"/>
      <c r="CE75" s="354"/>
      <c r="CF75" s="354"/>
      <c r="CG75" s="354"/>
      <c r="CH75" s="354"/>
      <c r="CI75" s="354"/>
      <c r="CJ75" s="354"/>
      <c r="CK75" s="354"/>
      <c r="CL75" s="354"/>
      <c r="CM75" s="354"/>
      <c r="CN75" s="354"/>
      <c r="CO75" s="354"/>
      <c r="CP75" s="354"/>
      <c r="CQ75" s="354"/>
      <c r="CR75" s="354"/>
      <c r="CS75" s="354"/>
      <c r="CT75" s="355"/>
      <c r="CU75" s="355"/>
      <c r="CV75" s="355"/>
      <c r="CW75" s="355"/>
      <c r="CX75" s="355"/>
      <c r="CY75" s="355"/>
      <c r="CZ75" s="355"/>
      <c r="DA75" s="355"/>
      <c r="DB75" s="355"/>
      <c r="DC75" s="355"/>
      <c r="DD75" s="355"/>
      <c r="DE75" s="355"/>
      <c r="DF75" s="355"/>
      <c r="DG75" s="355"/>
      <c r="DH75" s="355"/>
      <c r="DI75" s="355"/>
      <c r="DJ75" s="355"/>
      <c r="DK75" s="176"/>
      <c r="DL75" s="202"/>
      <c r="DM75" s="146"/>
      <c r="DN75" s="146"/>
      <c r="DO75" s="146"/>
      <c r="DP75" s="146"/>
      <c r="DQ75" s="146"/>
      <c r="DR75" s="146"/>
      <c r="DS75" s="146"/>
      <c r="DT75" s="146"/>
      <c r="DU75" s="146"/>
      <c r="DV75" s="146"/>
      <c r="DW75" s="146"/>
      <c r="DX75" s="146"/>
      <c r="DY75" s="146"/>
      <c r="DZ75" s="146"/>
      <c r="EA75" s="146"/>
      <c r="EB75" s="146"/>
      <c r="EC75" s="146"/>
      <c r="ED75" s="146"/>
      <c r="EE75" s="146"/>
      <c r="EF75" s="146"/>
      <c r="EG75" s="146"/>
      <c r="EH75" s="146"/>
      <c r="EI75" s="146"/>
      <c r="EJ75" s="146"/>
      <c r="EK75" s="146"/>
      <c r="EL75" s="146"/>
      <c r="EM75" s="146"/>
      <c r="EN75" s="146"/>
      <c r="EO75" s="146"/>
      <c r="EP75" s="146"/>
      <c r="EQ75" s="146"/>
      <c r="ER75" s="146"/>
      <c r="ES75" s="146"/>
      <c r="ET75" s="146"/>
      <c r="EU75" s="146"/>
      <c r="EV75" s="146"/>
      <c r="EW75" s="146"/>
      <c r="EX75" s="146"/>
      <c r="EY75" s="146"/>
      <c r="EZ75" s="146"/>
      <c r="FA75" s="146"/>
      <c r="FB75" s="146"/>
      <c r="FC75" s="146"/>
      <c r="FD75" s="146"/>
      <c r="FE75" s="146"/>
      <c r="FF75" s="146"/>
      <c r="FG75" s="146"/>
      <c r="FH75" s="146"/>
      <c r="FI75" s="146"/>
      <c r="FJ75" s="146"/>
      <c r="FK75" s="146"/>
      <c r="FL75" s="146"/>
      <c r="FM75" s="146"/>
      <c r="FN75" s="146"/>
      <c r="FO75" s="146"/>
      <c r="FP75" s="146"/>
      <c r="FQ75" s="146"/>
      <c r="FR75" s="146"/>
      <c r="FS75" s="146"/>
      <c r="FT75" s="146"/>
      <c r="FU75" s="146"/>
      <c r="FV75" s="146"/>
      <c r="FW75" s="146"/>
      <c r="FX75" s="146"/>
      <c r="FY75" s="146"/>
      <c r="FZ75" s="146"/>
      <c r="GA75" s="146"/>
      <c r="GB75" s="146"/>
      <c r="GC75" s="146"/>
      <c r="GD75" s="146"/>
      <c r="GE75" s="146"/>
      <c r="GF75" s="146"/>
      <c r="GG75" s="146"/>
      <c r="GH75" s="146"/>
      <c r="GI75" s="146"/>
    </row>
    <row r="76" spans="1:191" s="152" customFormat="1" ht="6.75" customHeight="1">
      <c r="A76" s="206"/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  <c r="AI76" s="207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7"/>
      <c r="AZ76" s="207"/>
      <c r="BA76" s="207"/>
      <c r="BB76" s="207"/>
      <c r="BC76" s="207"/>
      <c r="BD76" s="207"/>
      <c r="BE76" s="207"/>
      <c r="BF76" s="207"/>
      <c r="BG76" s="207"/>
      <c r="BH76" s="207"/>
      <c r="BI76" s="207"/>
      <c r="BJ76" s="207"/>
      <c r="BK76" s="207"/>
      <c r="BL76" s="207"/>
      <c r="BM76" s="207"/>
      <c r="BN76" s="207"/>
      <c r="BO76" s="207"/>
      <c r="BP76" s="207"/>
      <c r="BQ76" s="207"/>
      <c r="BR76" s="207"/>
      <c r="BS76" s="207"/>
      <c r="BT76" s="207"/>
      <c r="BU76" s="207"/>
      <c r="BV76" s="207"/>
      <c r="BW76" s="207"/>
      <c r="BX76" s="207"/>
      <c r="BY76" s="207"/>
      <c r="BZ76" s="207"/>
      <c r="CA76" s="207"/>
      <c r="CB76" s="207"/>
      <c r="CC76" s="207"/>
      <c r="CD76" s="207"/>
      <c r="CE76" s="207"/>
      <c r="CF76" s="207"/>
      <c r="CG76" s="207"/>
      <c r="CH76" s="207"/>
      <c r="CI76" s="207"/>
      <c r="CJ76" s="207"/>
      <c r="CK76" s="207"/>
      <c r="CL76" s="207"/>
      <c r="CM76" s="207"/>
      <c r="CN76" s="207"/>
      <c r="CO76" s="207"/>
      <c r="CP76" s="207"/>
      <c r="CQ76" s="207"/>
      <c r="CR76" s="207"/>
      <c r="CS76" s="207"/>
      <c r="CT76" s="207"/>
      <c r="CU76" s="207"/>
      <c r="CV76" s="207"/>
      <c r="CW76" s="207"/>
      <c r="CX76" s="207"/>
      <c r="CY76" s="207"/>
      <c r="CZ76" s="207"/>
      <c r="DA76" s="207"/>
      <c r="DB76" s="207"/>
      <c r="DC76" s="207"/>
      <c r="DD76" s="207"/>
      <c r="DE76" s="207"/>
      <c r="DF76" s="207"/>
      <c r="DG76" s="207"/>
      <c r="DH76" s="207"/>
      <c r="DI76" s="207"/>
      <c r="DJ76" s="207"/>
      <c r="DK76" s="208"/>
      <c r="DL76" s="146"/>
      <c r="DM76" s="146"/>
      <c r="DN76" s="146"/>
      <c r="DO76" s="146"/>
      <c r="DP76" s="146"/>
      <c r="DQ76" s="146"/>
      <c r="DR76" s="146"/>
      <c r="DS76" s="146"/>
      <c r="DT76" s="146"/>
      <c r="DU76" s="146"/>
      <c r="DV76" s="146"/>
      <c r="DW76" s="146"/>
      <c r="DX76" s="146"/>
      <c r="DY76" s="146"/>
      <c r="DZ76" s="146"/>
      <c r="EA76" s="146"/>
      <c r="EB76" s="146"/>
      <c r="EC76" s="146"/>
      <c r="ED76" s="146"/>
      <c r="EE76" s="146"/>
      <c r="EF76" s="146"/>
      <c r="EG76" s="146"/>
      <c r="EH76" s="146"/>
      <c r="EI76" s="146"/>
      <c r="EJ76" s="146"/>
      <c r="EK76" s="146"/>
      <c r="EL76" s="146"/>
      <c r="EM76" s="146"/>
      <c r="EN76" s="146"/>
      <c r="EO76" s="146"/>
      <c r="EP76" s="146"/>
      <c r="EQ76" s="146"/>
      <c r="ER76" s="146"/>
      <c r="ES76" s="146"/>
      <c r="ET76" s="146"/>
      <c r="EU76" s="146"/>
      <c r="EV76" s="146"/>
      <c r="EW76" s="146"/>
      <c r="EX76" s="146"/>
      <c r="EY76" s="146"/>
      <c r="EZ76" s="146"/>
      <c r="FA76" s="146"/>
      <c r="FB76" s="146"/>
      <c r="FC76" s="146"/>
      <c r="FD76" s="146"/>
      <c r="FE76" s="146"/>
      <c r="FF76" s="146"/>
      <c r="FG76" s="146"/>
      <c r="FH76" s="146"/>
      <c r="FI76" s="146"/>
      <c r="FJ76" s="146"/>
      <c r="FK76" s="146"/>
      <c r="FL76" s="146"/>
      <c r="FM76" s="146"/>
      <c r="FN76" s="146"/>
      <c r="FO76" s="146"/>
      <c r="FP76" s="146"/>
      <c r="FQ76" s="146"/>
      <c r="FR76" s="146"/>
      <c r="FS76" s="146"/>
      <c r="FT76" s="146"/>
      <c r="FU76" s="146"/>
      <c r="FV76" s="146"/>
      <c r="FW76" s="146"/>
      <c r="FX76" s="146"/>
      <c r="FY76" s="146"/>
      <c r="FZ76" s="146"/>
      <c r="GA76" s="146"/>
      <c r="GB76" s="146"/>
      <c r="GC76" s="146"/>
      <c r="GD76" s="146"/>
      <c r="GE76" s="146"/>
      <c r="GF76" s="146"/>
      <c r="GG76" s="146"/>
      <c r="GH76" s="146"/>
      <c r="GI76" s="146"/>
    </row>
    <row r="78" spans="1:191" ht="6.75" customHeight="1">
      <c r="D78" s="414" t="s">
        <v>33</v>
      </c>
      <c r="E78" s="414"/>
      <c r="F78" s="414"/>
      <c r="G78" s="414"/>
      <c r="H78" s="414"/>
      <c r="I78" s="414"/>
      <c r="J78" s="414"/>
      <c r="K78" s="414"/>
      <c r="L78" s="414"/>
      <c r="M78" s="414"/>
      <c r="N78" s="414"/>
      <c r="O78" s="414"/>
      <c r="P78" s="414"/>
      <c r="Q78" s="414"/>
      <c r="R78" s="414"/>
      <c r="T78" s="414" t="s">
        <v>33</v>
      </c>
      <c r="U78" s="414"/>
      <c r="V78" s="414"/>
      <c r="W78" s="414"/>
      <c r="X78" s="414"/>
      <c r="Y78" s="414"/>
      <c r="Z78" s="414"/>
      <c r="AA78" s="414"/>
      <c r="AB78" s="414"/>
      <c r="AC78" s="414"/>
      <c r="AD78" s="414"/>
      <c r="AE78" s="414"/>
      <c r="AF78" s="414"/>
      <c r="AG78" s="414"/>
      <c r="AH78" s="414"/>
      <c r="AI78" s="414"/>
      <c r="AJ78" s="414"/>
      <c r="AK78" s="414"/>
      <c r="AL78" s="414"/>
      <c r="AM78" s="414"/>
      <c r="AN78" s="414"/>
      <c r="AO78" s="414"/>
      <c r="AP78" s="414"/>
      <c r="AQ78" s="414"/>
      <c r="AR78" s="414"/>
      <c r="AS78" s="414"/>
      <c r="AT78" s="414"/>
      <c r="AU78" s="414"/>
      <c r="AV78" s="414"/>
      <c r="AW78" s="414"/>
      <c r="AX78" s="414"/>
      <c r="AY78" s="414"/>
      <c r="AZ78" s="414"/>
      <c r="BA78" s="414"/>
      <c r="BB78" s="414"/>
      <c r="BC78" s="414"/>
      <c r="BD78" s="414"/>
      <c r="BE78" s="414"/>
      <c r="BF78" s="414"/>
      <c r="BG78" s="414"/>
      <c r="BH78" s="414"/>
      <c r="BI78" s="414"/>
      <c r="BJ78" s="414"/>
      <c r="BK78" s="414"/>
      <c r="BL78" s="414"/>
      <c r="BM78" s="414"/>
      <c r="BN78" s="414"/>
      <c r="BO78" s="414"/>
      <c r="BP78" s="414"/>
      <c r="BQ78" s="414"/>
      <c r="BR78" s="414"/>
      <c r="BS78" s="414"/>
      <c r="BT78" s="414"/>
      <c r="BU78" s="414"/>
      <c r="BV78" s="414"/>
      <c r="BW78" s="414"/>
      <c r="BX78" s="414"/>
      <c r="BY78" s="414"/>
      <c r="BZ78" s="414"/>
      <c r="CA78" s="414"/>
      <c r="CB78" s="414"/>
      <c r="CC78" s="414"/>
      <c r="CD78" s="414"/>
      <c r="CE78" s="414"/>
      <c r="CF78" s="414"/>
      <c r="CG78" s="414"/>
      <c r="CH78" s="414"/>
      <c r="CI78" s="414"/>
      <c r="CJ78" s="414"/>
      <c r="CK78" s="414"/>
      <c r="CL78" s="414"/>
      <c r="CM78" s="414"/>
      <c r="CN78" s="414"/>
      <c r="CO78" s="414"/>
      <c r="CP78" s="414"/>
      <c r="CQ78" s="414"/>
      <c r="CR78" s="414"/>
      <c r="CS78" s="414"/>
      <c r="CT78" s="414"/>
      <c r="CU78" s="414"/>
      <c r="CV78" s="414"/>
      <c r="CW78" s="414"/>
      <c r="CX78" s="414"/>
      <c r="CY78" s="414"/>
      <c r="CZ78" s="414"/>
      <c r="DA78" s="414"/>
      <c r="DB78" s="414"/>
      <c r="DC78" s="414"/>
      <c r="DD78" s="414"/>
      <c r="DE78" s="414"/>
      <c r="DF78" s="414"/>
      <c r="DG78" s="414"/>
      <c r="DH78" s="414"/>
      <c r="DI78" s="414"/>
      <c r="DJ78" s="414"/>
    </row>
    <row r="79" spans="1:191" ht="6.75" customHeight="1">
      <c r="D79" s="414"/>
      <c r="E79" s="414"/>
      <c r="F79" s="414"/>
      <c r="G79" s="414"/>
      <c r="H79" s="414"/>
      <c r="I79" s="414"/>
      <c r="J79" s="414"/>
      <c r="K79" s="414"/>
      <c r="L79" s="414"/>
      <c r="M79" s="414"/>
      <c r="N79" s="414"/>
      <c r="O79" s="414"/>
      <c r="P79" s="414"/>
      <c r="Q79" s="414"/>
      <c r="R79" s="414"/>
      <c r="T79" s="414"/>
      <c r="U79" s="414"/>
      <c r="V79" s="414"/>
      <c r="W79" s="414"/>
      <c r="X79" s="414"/>
      <c r="Y79" s="414"/>
      <c r="Z79" s="414"/>
      <c r="AA79" s="414"/>
      <c r="AB79" s="414"/>
      <c r="AC79" s="414"/>
      <c r="AD79" s="414"/>
      <c r="AE79" s="414"/>
      <c r="AF79" s="414"/>
      <c r="AG79" s="414"/>
      <c r="AH79" s="414"/>
      <c r="AI79" s="414"/>
      <c r="AJ79" s="414"/>
      <c r="AK79" s="414"/>
      <c r="AL79" s="414"/>
      <c r="AM79" s="414"/>
      <c r="AN79" s="414"/>
      <c r="AO79" s="414"/>
      <c r="AP79" s="414"/>
      <c r="AQ79" s="414"/>
      <c r="AR79" s="414"/>
      <c r="AS79" s="414"/>
      <c r="AT79" s="414"/>
      <c r="AU79" s="414"/>
      <c r="AV79" s="414"/>
      <c r="AW79" s="414"/>
      <c r="AX79" s="414"/>
      <c r="AY79" s="414"/>
      <c r="AZ79" s="414"/>
      <c r="BA79" s="414"/>
      <c r="BB79" s="414"/>
      <c r="BC79" s="414"/>
      <c r="BD79" s="414"/>
      <c r="BE79" s="414"/>
      <c r="BF79" s="414"/>
      <c r="BG79" s="414"/>
      <c r="BH79" s="414"/>
      <c r="BI79" s="414"/>
      <c r="BJ79" s="414"/>
      <c r="BK79" s="414"/>
      <c r="BL79" s="414"/>
      <c r="BM79" s="414"/>
      <c r="BN79" s="414"/>
      <c r="BO79" s="414"/>
      <c r="BP79" s="414"/>
      <c r="BQ79" s="414"/>
      <c r="BR79" s="414"/>
      <c r="BS79" s="414"/>
      <c r="BT79" s="414"/>
      <c r="BU79" s="414"/>
      <c r="BV79" s="414"/>
      <c r="BW79" s="414"/>
      <c r="BX79" s="414"/>
      <c r="BY79" s="414"/>
      <c r="BZ79" s="414"/>
      <c r="CA79" s="414"/>
      <c r="CB79" s="414"/>
      <c r="CC79" s="414"/>
      <c r="CD79" s="414"/>
      <c r="CE79" s="414"/>
      <c r="CF79" s="414"/>
      <c r="CG79" s="414"/>
      <c r="CH79" s="414"/>
      <c r="CI79" s="414"/>
      <c r="CJ79" s="414"/>
      <c r="CK79" s="414"/>
      <c r="CL79" s="414"/>
      <c r="CM79" s="414"/>
      <c r="CN79" s="414"/>
      <c r="CO79" s="414"/>
      <c r="CP79" s="414"/>
      <c r="CQ79" s="414"/>
      <c r="CR79" s="414"/>
      <c r="CS79" s="414"/>
      <c r="CT79" s="414"/>
      <c r="CU79" s="414"/>
      <c r="CV79" s="414"/>
      <c r="CW79" s="414"/>
      <c r="CX79" s="414"/>
      <c r="CY79" s="414"/>
      <c r="CZ79" s="414"/>
      <c r="DA79" s="414"/>
      <c r="DB79" s="414"/>
      <c r="DC79" s="414"/>
      <c r="DD79" s="414"/>
      <c r="DE79" s="414"/>
      <c r="DF79" s="414"/>
      <c r="DG79" s="414"/>
      <c r="DH79" s="414"/>
      <c r="DI79" s="414"/>
      <c r="DJ79" s="414"/>
    </row>
    <row r="80" spans="1:191" ht="6.75" customHeight="1"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  <c r="BF80" s="209"/>
      <c r="BG80" s="209"/>
      <c r="BH80" s="209"/>
      <c r="BI80" s="209"/>
      <c r="BJ80" s="209"/>
      <c r="BK80" s="209"/>
      <c r="BL80" s="209"/>
      <c r="BM80" s="209"/>
      <c r="BN80" s="209"/>
      <c r="BO80" s="209"/>
      <c r="BP80" s="209"/>
      <c r="BQ80" s="209"/>
      <c r="BR80" s="209"/>
      <c r="BS80" s="209"/>
      <c r="BT80" s="209"/>
      <c r="BU80" s="209"/>
      <c r="BV80" s="209"/>
      <c r="BW80" s="209"/>
      <c r="BX80" s="209"/>
      <c r="BY80" s="209"/>
      <c r="BZ80" s="209"/>
      <c r="CA80" s="209"/>
      <c r="CB80" s="209"/>
      <c r="CC80" s="209"/>
      <c r="CD80" s="209"/>
      <c r="CE80" s="209"/>
      <c r="CF80" s="209"/>
      <c r="CG80" s="209"/>
      <c r="CH80" s="209"/>
      <c r="CI80" s="209"/>
      <c r="CJ80" s="209"/>
      <c r="CK80" s="209"/>
      <c r="CL80" s="209"/>
      <c r="CM80" s="209"/>
      <c r="CN80" s="209"/>
      <c r="CO80" s="209"/>
      <c r="CP80" s="209"/>
      <c r="CQ80" s="209"/>
      <c r="CR80" s="209"/>
      <c r="CS80" s="209"/>
      <c r="CT80" s="209"/>
      <c r="CU80" s="209"/>
      <c r="CV80" s="209"/>
      <c r="CW80" s="209"/>
      <c r="CX80" s="209"/>
      <c r="CY80" s="209"/>
      <c r="CZ80" s="209"/>
      <c r="DA80" s="209"/>
      <c r="DB80" s="209"/>
      <c r="DC80" s="209"/>
      <c r="DD80" s="209"/>
      <c r="DE80" s="209"/>
      <c r="DF80" s="209"/>
      <c r="DG80" s="209"/>
      <c r="DH80" s="209"/>
      <c r="DI80" s="209"/>
      <c r="DJ80" s="209"/>
    </row>
    <row r="88" spans="62:64" ht="6.75" customHeight="1">
      <c r="BJ88" s="152"/>
      <c r="BK88" s="152"/>
      <c r="BL88" s="152"/>
    </row>
    <row r="89" spans="62:64" ht="6.75" customHeight="1">
      <c r="BJ89" s="152"/>
      <c r="BK89" s="152"/>
      <c r="BL89" s="152"/>
    </row>
    <row r="90" spans="62:64" ht="6.75" customHeight="1">
      <c r="BL90" s="152"/>
    </row>
    <row r="94" spans="62:64" ht="6.75" customHeight="1">
      <c r="BL94" s="152"/>
    </row>
    <row r="95" spans="62:64" ht="6.75" customHeight="1">
      <c r="BL95" s="152"/>
    </row>
    <row r="103" spans="62:64" ht="6.75" customHeight="1">
      <c r="BJ103" s="152"/>
      <c r="BK103" s="152"/>
      <c r="BL103" s="152"/>
    </row>
    <row r="107" spans="62:64" ht="6.75" customHeight="1">
      <c r="BJ107" s="152"/>
      <c r="BK107" s="152"/>
      <c r="BL107" s="152"/>
    </row>
    <row r="108" spans="62:64" ht="6.75" customHeight="1">
      <c r="BJ108" s="152"/>
      <c r="BK108" s="152"/>
      <c r="BL108" s="152"/>
    </row>
    <row r="109" spans="62:64" ht="6.75" customHeight="1">
      <c r="BJ109" s="152"/>
      <c r="BK109" s="152"/>
      <c r="BL109" s="152"/>
    </row>
    <row r="110" spans="62:64" ht="6.75" customHeight="1">
      <c r="BJ110" s="152"/>
      <c r="BK110" s="152"/>
      <c r="BL110" s="152"/>
    </row>
    <row r="111" spans="62:64" ht="6.75" customHeight="1">
      <c r="BJ111" s="152"/>
      <c r="BK111" s="152"/>
      <c r="BL111" s="152"/>
    </row>
    <row r="112" spans="62:64" ht="6.75" customHeight="1">
      <c r="BJ112" s="152"/>
      <c r="BK112" s="152"/>
      <c r="BL112" s="152"/>
    </row>
    <row r="113" spans="62:64" ht="6.75" customHeight="1">
      <c r="BJ113" s="152"/>
      <c r="BK113" s="152"/>
      <c r="BL113" s="152"/>
    </row>
    <row r="114" spans="62:64" ht="6.75" customHeight="1">
      <c r="BJ114" s="210"/>
      <c r="BK114" s="210"/>
      <c r="BL114" s="210"/>
    </row>
  </sheetData>
  <mergeCells count="49">
    <mergeCell ref="D67:R69"/>
    <mergeCell ref="T67:AF69"/>
    <mergeCell ref="D78:R79"/>
    <mergeCell ref="T78:DJ79"/>
    <mergeCell ref="D70:R72"/>
    <mergeCell ref="T70:AF72"/>
    <mergeCell ref="D73:R75"/>
    <mergeCell ref="T73:BB75"/>
    <mergeCell ref="T56:AT58"/>
    <mergeCell ref="D60:R62"/>
    <mergeCell ref="T60:BK62"/>
    <mergeCell ref="D63:R65"/>
    <mergeCell ref="T63:BK65"/>
    <mergeCell ref="A19:Q21"/>
    <mergeCell ref="J24:AC26"/>
    <mergeCell ref="L28:AC31"/>
    <mergeCell ref="AD28:CG31"/>
    <mergeCell ref="BH12:BN13"/>
    <mergeCell ref="BO12:BU13"/>
    <mergeCell ref="BV12:CB13"/>
    <mergeCell ref="CC12:CI13"/>
    <mergeCell ref="R12:X13"/>
    <mergeCell ref="Y12:AE13"/>
    <mergeCell ref="AF12:AL13"/>
    <mergeCell ref="AM12:AS13"/>
    <mergeCell ref="AT12:AZ13"/>
    <mergeCell ref="BA12:BG13"/>
    <mergeCell ref="BU1:CX3"/>
    <mergeCell ref="CZ1:DC3"/>
    <mergeCell ref="DD1:DI3"/>
    <mergeCell ref="CI6:DK9"/>
    <mergeCell ref="R10:BG11"/>
    <mergeCell ref="BH10:DK11"/>
    <mergeCell ref="BX57:CY59"/>
    <mergeCell ref="BO62:DH69"/>
    <mergeCell ref="CX12:DD13"/>
    <mergeCell ref="DE12:DK13"/>
    <mergeCell ref="CJ12:CP13"/>
    <mergeCell ref="CQ12:CW13"/>
    <mergeCell ref="L32:DH35"/>
    <mergeCell ref="L36:DH39"/>
    <mergeCell ref="L40:DH43"/>
    <mergeCell ref="L44:DH47"/>
    <mergeCell ref="D49:R51"/>
    <mergeCell ref="T49:Y51"/>
    <mergeCell ref="D53:R55"/>
    <mergeCell ref="T53:AT55"/>
    <mergeCell ref="AU53:BK58"/>
    <mergeCell ref="D56:R5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R114"/>
  <sheetViews>
    <sheetView view="pageBreakPreview" zoomScaleNormal="100" zoomScaleSheetLayoutView="100" workbookViewId="0">
      <selection activeCell="BH47" sqref="BH47:DK48"/>
    </sheetView>
  </sheetViews>
  <sheetFormatPr defaultColWidth="1.125" defaultRowHeight="12"/>
  <cols>
    <col min="1" max="1" width="1.125" style="146"/>
    <col min="2" max="2" width="1.125" style="146" customWidth="1"/>
    <col min="3" max="119" width="1.125" style="146"/>
    <col min="120" max="120" width="1.125" style="146" customWidth="1"/>
    <col min="121" max="16384" width="1.125" style="146"/>
  </cols>
  <sheetData>
    <row r="1" spans="1:148" ht="6.75" customHeight="1">
      <c r="A1" s="145" t="s">
        <v>33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387"/>
      <c r="BV1" s="387"/>
      <c r="BW1" s="387"/>
      <c r="BX1" s="387"/>
      <c r="BY1" s="387"/>
      <c r="BZ1" s="387"/>
      <c r="CA1" s="387"/>
      <c r="CB1" s="387"/>
      <c r="CC1" s="387"/>
      <c r="CD1" s="387"/>
      <c r="CE1" s="387"/>
      <c r="CF1" s="387"/>
      <c r="CG1" s="387"/>
      <c r="CH1" s="387"/>
      <c r="CI1" s="387"/>
      <c r="CJ1" s="387"/>
      <c r="CK1" s="387"/>
      <c r="CL1" s="387"/>
      <c r="CM1" s="387"/>
      <c r="CN1" s="387"/>
      <c r="CO1" s="387"/>
      <c r="CP1" s="387"/>
      <c r="CQ1" s="387"/>
      <c r="CR1" s="387"/>
      <c r="CS1" s="387"/>
      <c r="CT1" s="387"/>
      <c r="CU1" s="387"/>
      <c r="CV1" s="387"/>
      <c r="CW1" s="387"/>
      <c r="CX1" s="387"/>
      <c r="CY1" s="145"/>
      <c r="CZ1" s="389"/>
      <c r="DA1" s="389"/>
      <c r="DB1" s="389"/>
      <c r="DC1" s="389"/>
      <c r="DD1" s="389"/>
      <c r="DE1" s="389"/>
      <c r="DF1" s="389"/>
      <c r="DG1" s="389"/>
      <c r="DH1" s="389"/>
      <c r="DI1" s="389"/>
      <c r="DJ1" s="145"/>
      <c r="DK1" s="145"/>
    </row>
    <row r="2" spans="1:148" ht="6.7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387"/>
      <c r="BV2" s="387"/>
      <c r="BW2" s="387"/>
      <c r="BX2" s="387"/>
      <c r="BY2" s="387"/>
      <c r="BZ2" s="387"/>
      <c r="CA2" s="387"/>
      <c r="CB2" s="387"/>
      <c r="CC2" s="387"/>
      <c r="CD2" s="387"/>
      <c r="CE2" s="387"/>
      <c r="CF2" s="387"/>
      <c r="CG2" s="387"/>
      <c r="CH2" s="387"/>
      <c r="CI2" s="387"/>
      <c r="CJ2" s="387"/>
      <c r="CK2" s="387"/>
      <c r="CL2" s="387"/>
      <c r="CM2" s="387"/>
      <c r="CN2" s="387"/>
      <c r="CO2" s="387"/>
      <c r="CP2" s="387"/>
      <c r="CQ2" s="387"/>
      <c r="CR2" s="387"/>
      <c r="CS2" s="387"/>
      <c r="CT2" s="387"/>
      <c r="CU2" s="387"/>
      <c r="CV2" s="387"/>
      <c r="CW2" s="387"/>
      <c r="CX2" s="387"/>
      <c r="CY2" s="145"/>
      <c r="CZ2" s="389"/>
      <c r="DA2" s="389"/>
      <c r="DB2" s="389"/>
      <c r="DC2" s="389"/>
      <c r="DD2" s="389"/>
      <c r="DE2" s="389"/>
      <c r="DF2" s="389"/>
      <c r="DG2" s="389"/>
      <c r="DH2" s="389"/>
      <c r="DI2" s="389"/>
      <c r="DJ2" s="145"/>
      <c r="DK2" s="145"/>
    </row>
    <row r="3" spans="1:148" ht="6.75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388"/>
      <c r="BV3" s="388"/>
      <c r="BW3" s="388"/>
      <c r="BX3" s="388"/>
      <c r="BY3" s="388"/>
      <c r="BZ3" s="388"/>
      <c r="CA3" s="388"/>
      <c r="CB3" s="388"/>
      <c r="CC3" s="388"/>
      <c r="CD3" s="388"/>
      <c r="CE3" s="388"/>
      <c r="CF3" s="388"/>
      <c r="CG3" s="388"/>
      <c r="CH3" s="388"/>
      <c r="CI3" s="388"/>
      <c r="CJ3" s="388"/>
      <c r="CK3" s="388"/>
      <c r="CL3" s="388"/>
      <c r="CM3" s="388"/>
      <c r="CN3" s="388"/>
      <c r="CO3" s="388"/>
      <c r="CP3" s="388"/>
      <c r="CQ3" s="388"/>
      <c r="CR3" s="388"/>
      <c r="CS3" s="388"/>
      <c r="CT3" s="388"/>
      <c r="CU3" s="388"/>
      <c r="CV3" s="388"/>
      <c r="CW3" s="388"/>
      <c r="CX3" s="388"/>
      <c r="CY3" s="145"/>
      <c r="CZ3" s="389"/>
      <c r="DA3" s="389"/>
      <c r="DB3" s="389"/>
      <c r="DC3" s="389"/>
      <c r="DD3" s="389"/>
      <c r="DE3" s="389"/>
      <c r="DF3" s="389"/>
      <c r="DG3" s="389"/>
      <c r="DH3" s="389"/>
      <c r="DI3" s="389"/>
      <c r="DJ3" s="145"/>
      <c r="DK3" s="145"/>
    </row>
    <row r="4" spans="1:148" s="152" customFormat="1" ht="6.75" customHeight="1">
      <c r="A4" s="147"/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50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51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</row>
    <row r="5" spans="1:148" s="152" customFormat="1" ht="6.75" customHeight="1">
      <c r="A5" s="153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  <c r="O5" s="156"/>
      <c r="P5" s="156"/>
      <c r="Q5" s="156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185"/>
      <c r="BE5" s="185"/>
      <c r="BF5" s="185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3"/>
      <c r="CT5" s="213"/>
      <c r="CU5" s="214"/>
      <c r="CV5" s="214"/>
      <c r="CW5" s="214"/>
      <c r="CX5" s="214"/>
      <c r="CY5" s="212"/>
      <c r="CZ5" s="212"/>
      <c r="DA5" s="212"/>
      <c r="DB5" s="212"/>
      <c r="DC5" s="212"/>
      <c r="DD5" s="211"/>
      <c r="DE5" s="211"/>
      <c r="DF5" s="211"/>
      <c r="DG5" s="211"/>
      <c r="DH5" s="211"/>
      <c r="DI5" s="211"/>
      <c r="DJ5" s="211"/>
      <c r="DK5" s="215"/>
      <c r="DL5" s="146"/>
      <c r="DM5" s="146"/>
      <c r="DN5" s="146"/>
      <c r="EL5" s="146"/>
      <c r="EM5" s="146"/>
      <c r="EN5" s="146"/>
      <c r="EO5" s="146"/>
      <c r="EP5" s="146"/>
      <c r="EQ5" s="146"/>
      <c r="ER5" s="146"/>
    </row>
    <row r="6" spans="1:148" s="152" customFormat="1" ht="6.75" customHeight="1">
      <c r="A6" s="167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9"/>
      <c r="O6" s="161"/>
      <c r="P6" s="161"/>
      <c r="Q6" s="161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185"/>
      <c r="BE6" s="185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8"/>
      <c r="CT6" s="218"/>
      <c r="CU6" s="219"/>
      <c r="CV6" s="219"/>
      <c r="CW6" s="219"/>
      <c r="CX6" s="217"/>
      <c r="CY6" s="217"/>
      <c r="CZ6" s="217"/>
      <c r="DA6" s="217"/>
      <c r="DB6" s="217"/>
      <c r="DC6" s="217"/>
      <c r="DD6" s="216"/>
      <c r="DE6" s="216"/>
      <c r="DF6" s="216"/>
      <c r="DG6" s="216"/>
      <c r="DH6" s="216"/>
      <c r="DI6" s="216"/>
      <c r="DJ6" s="216"/>
      <c r="DK6" s="220"/>
      <c r="DL6" s="146"/>
      <c r="DM6" s="146"/>
      <c r="DN6" s="146"/>
      <c r="EL6" s="146"/>
      <c r="EM6" s="146"/>
      <c r="EN6" s="146"/>
      <c r="EO6" s="146"/>
      <c r="EP6" s="146"/>
      <c r="EQ6" s="146"/>
      <c r="ER6" s="146"/>
    </row>
    <row r="7" spans="1:148" s="152" customFormat="1" ht="6.75" customHeight="1">
      <c r="A7" s="421" t="s">
        <v>807</v>
      </c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2"/>
      <c r="AK7" s="422"/>
      <c r="AL7" s="422"/>
      <c r="AM7" s="422"/>
      <c r="AN7" s="422"/>
      <c r="AO7" s="422"/>
      <c r="AP7" s="422"/>
      <c r="AQ7" s="422"/>
      <c r="AR7" s="422"/>
      <c r="AS7" s="422"/>
      <c r="AT7" s="422"/>
      <c r="AU7" s="422"/>
      <c r="AV7" s="422"/>
      <c r="AW7" s="422"/>
      <c r="AX7" s="422"/>
      <c r="AY7" s="422"/>
      <c r="AZ7" s="422"/>
      <c r="BA7" s="422"/>
      <c r="BB7" s="422"/>
      <c r="BC7" s="422"/>
      <c r="BD7" s="422"/>
      <c r="BE7" s="423"/>
      <c r="BF7" s="427" t="s">
        <v>808</v>
      </c>
      <c r="BG7" s="428"/>
      <c r="BH7" s="428"/>
      <c r="BI7" s="428"/>
      <c r="BJ7" s="428"/>
      <c r="BK7" s="428"/>
      <c r="BL7" s="428"/>
      <c r="BM7" s="428"/>
      <c r="BN7" s="428"/>
      <c r="BO7" s="428"/>
      <c r="BP7" s="428"/>
      <c r="BQ7" s="428"/>
      <c r="BR7" s="428"/>
      <c r="BS7" s="428"/>
      <c r="BT7" s="428"/>
      <c r="BU7" s="428"/>
      <c r="BV7" s="428"/>
      <c r="BW7" s="428"/>
      <c r="BX7" s="428"/>
      <c r="BY7" s="428"/>
      <c r="BZ7" s="428"/>
      <c r="CA7" s="428"/>
      <c r="CB7" s="428"/>
      <c r="CC7" s="428"/>
      <c r="CD7" s="428"/>
      <c r="CE7" s="428"/>
      <c r="CF7" s="428"/>
      <c r="CG7" s="428"/>
      <c r="CH7" s="428"/>
      <c r="CI7" s="428"/>
      <c r="CJ7" s="428"/>
      <c r="CK7" s="428"/>
      <c r="CL7" s="428"/>
      <c r="CM7" s="428"/>
      <c r="CN7" s="428"/>
      <c r="CO7" s="428"/>
      <c r="CP7" s="428"/>
      <c r="CQ7" s="428"/>
      <c r="CR7" s="428"/>
      <c r="CS7" s="428"/>
      <c r="CT7" s="428"/>
      <c r="CU7" s="428"/>
      <c r="CV7" s="428"/>
      <c r="CW7" s="428"/>
      <c r="CX7" s="428"/>
      <c r="CY7" s="428"/>
      <c r="CZ7" s="428"/>
      <c r="DA7" s="428"/>
      <c r="DB7" s="428"/>
      <c r="DC7" s="428"/>
      <c r="DD7" s="428"/>
      <c r="DE7" s="428"/>
      <c r="DF7" s="428"/>
      <c r="DG7" s="428"/>
      <c r="DH7" s="428"/>
      <c r="DI7" s="428"/>
      <c r="DJ7" s="428"/>
      <c r="DK7" s="429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</row>
    <row r="8" spans="1:148" s="152" customFormat="1" ht="6.75" customHeight="1">
      <c r="A8" s="424"/>
      <c r="B8" s="425"/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5"/>
      <c r="AQ8" s="425"/>
      <c r="AR8" s="425"/>
      <c r="AS8" s="425"/>
      <c r="AT8" s="425"/>
      <c r="AU8" s="425"/>
      <c r="AV8" s="425"/>
      <c r="AW8" s="425"/>
      <c r="AX8" s="425"/>
      <c r="AY8" s="425"/>
      <c r="AZ8" s="425"/>
      <c r="BA8" s="425"/>
      <c r="BB8" s="425"/>
      <c r="BC8" s="425"/>
      <c r="BD8" s="425"/>
      <c r="BE8" s="426"/>
      <c r="BF8" s="430"/>
      <c r="BG8" s="431"/>
      <c r="BH8" s="431"/>
      <c r="BI8" s="431"/>
      <c r="BJ8" s="431"/>
      <c r="BK8" s="431"/>
      <c r="BL8" s="431"/>
      <c r="BM8" s="431"/>
      <c r="BN8" s="431"/>
      <c r="BO8" s="431"/>
      <c r="BP8" s="431"/>
      <c r="BQ8" s="431"/>
      <c r="BR8" s="431"/>
      <c r="BS8" s="431"/>
      <c r="BT8" s="431"/>
      <c r="BU8" s="431"/>
      <c r="BV8" s="431"/>
      <c r="BW8" s="431"/>
      <c r="BX8" s="431"/>
      <c r="BY8" s="431"/>
      <c r="BZ8" s="431"/>
      <c r="CA8" s="431"/>
      <c r="CB8" s="431"/>
      <c r="CC8" s="431"/>
      <c r="CD8" s="431"/>
      <c r="CE8" s="431"/>
      <c r="CF8" s="431"/>
      <c r="CG8" s="431"/>
      <c r="CH8" s="431"/>
      <c r="CI8" s="431"/>
      <c r="CJ8" s="431"/>
      <c r="CK8" s="431"/>
      <c r="CL8" s="431"/>
      <c r="CM8" s="431"/>
      <c r="CN8" s="431"/>
      <c r="CO8" s="431"/>
      <c r="CP8" s="431"/>
      <c r="CQ8" s="431"/>
      <c r="CR8" s="431"/>
      <c r="CS8" s="431"/>
      <c r="CT8" s="431"/>
      <c r="CU8" s="431"/>
      <c r="CV8" s="431"/>
      <c r="CW8" s="431"/>
      <c r="CX8" s="431"/>
      <c r="CY8" s="431"/>
      <c r="CZ8" s="431"/>
      <c r="DA8" s="431"/>
      <c r="DB8" s="431"/>
      <c r="DC8" s="431"/>
      <c r="DD8" s="431"/>
      <c r="DE8" s="431"/>
      <c r="DF8" s="431"/>
      <c r="DG8" s="431"/>
      <c r="DH8" s="431"/>
      <c r="DI8" s="431"/>
      <c r="DJ8" s="431"/>
      <c r="DK8" s="432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</row>
    <row r="9" spans="1:148" s="152" customFormat="1" ht="6.75" customHeight="1">
      <c r="A9" s="424"/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  <c r="AI9" s="425"/>
      <c r="AJ9" s="425"/>
      <c r="AK9" s="425"/>
      <c r="AL9" s="425"/>
      <c r="AM9" s="425"/>
      <c r="AN9" s="425"/>
      <c r="AO9" s="425"/>
      <c r="AP9" s="425"/>
      <c r="AQ9" s="425"/>
      <c r="AR9" s="425"/>
      <c r="AS9" s="425"/>
      <c r="AT9" s="425"/>
      <c r="AU9" s="425"/>
      <c r="AV9" s="425"/>
      <c r="AW9" s="425"/>
      <c r="AX9" s="425"/>
      <c r="AY9" s="425"/>
      <c r="AZ9" s="425"/>
      <c r="BA9" s="425"/>
      <c r="BB9" s="425"/>
      <c r="BC9" s="425"/>
      <c r="BD9" s="425"/>
      <c r="BE9" s="426"/>
      <c r="BF9" s="430"/>
      <c r="BG9" s="431"/>
      <c r="BH9" s="431"/>
      <c r="BI9" s="431"/>
      <c r="BJ9" s="431"/>
      <c r="BK9" s="431"/>
      <c r="BL9" s="431"/>
      <c r="BM9" s="431"/>
      <c r="BN9" s="431"/>
      <c r="BO9" s="431"/>
      <c r="BP9" s="431"/>
      <c r="BQ9" s="431"/>
      <c r="BR9" s="431"/>
      <c r="BS9" s="431"/>
      <c r="BT9" s="431"/>
      <c r="BU9" s="431"/>
      <c r="BV9" s="431"/>
      <c r="BW9" s="431"/>
      <c r="BX9" s="431"/>
      <c r="BY9" s="431"/>
      <c r="BZ9" s="431"/>
      <c r="CA9" s="431"/>
      <c r="CB9" s="431"/>
      <c r="CC9" s="431"/>
      <c r="CD9" s="431"/>
      <c r="CE9" s="431"/>
      <c r="CF9" s="431"/>
      <c r="CG9" s="431"/>
      <c r="CH9" s="431"/>
      <c r="CI9" s="431"/>
      <c r="CJ9" s="431"/>
      <c r="CK9" s="431"/>
      <c r="CL9" s="431"/>
      <c r="CM9" s="431"/>
      <c r="CN9" s="431"/>
      <c r="CO9" s="431"/>
      <c r="CP9" s="431"/>
      <c r="CQ9" s="431"/>
      <c r="CR9" s="431"/>
      <c r="CS9" s="431"/>
      <c r="CT9" s="431"/>
      <c r="CU9" s="431"/>
      <c r="CV9" s="431"/>
      <c r="CW9" s="431"/>
      <c r="CX9" s="431"/>
      <c r="CY9" s="431"/>
      <c r="CZ9" s="431"/>
      <c r="DA9" s="431"/>
      <c r="DB9" s="431"/>
      <c r="DC9" s="431"/>
      <c r="DD9" s="431"/>
      <c r="DE9" s="431"/>
      <c r="DF9" s="431"/>
      <c r="DG9" s="431"/>
      <c r="DH9" s="431"/>
      <c r="DI9" s="431"/>
      <c r="DJ9" s="431"/>
      <c r="DK9" s="432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</row>
    <row r="10" spans="1:148" s="152" customFormat="1" ht="6.75" customHeight="1">
      <c r="A10" s="424"/>
      <c r="B10" s="425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  <c r="AE10" s="425"/>
      <c r="AF10" s="425"/>
      <c r="AG10" s="425"/>
      <c r="AH10" s="425"/>
      <c r="AI10" s="425"/>
      <c r="AJ10" s="425"/>
      <c r="AK10" s="425"/>
      <c r="AL10" s="425"/>
      <c r="AM10" s="425"/>
      <c r="AN10" s="425"/>
      <c r="AO10" s="425"/>
      <c r="AP10" s="425"/>
      <c r="AQ10" s="425"/>
      <c r="AR10" s="425"/>
      <c r="AS10" s="425"/>
      <c r="AT10" s="425"/>
      <c r="AU10" s="425"/>
      <c r="AV10" s="425"/>
      <c r="AW10" s="425"/>
      <c r="AX10" s="425"/>
      <c r="AY10" s="425"/>
      <c r="AZ10" s="425"/>
      <c r="BA10" s="425"/>
      <c r="BB10" s="425"/>
      <c r="BC10" s="425"/>
      <c r="BD10" s="425"/>
      <c r="BE10" s="426"/>
      <c r="BF10" s="430"/>
      <c r="BG10" s="431"/>
      <c r="BH10" s="431"/>
      <c r="BI10" s="431"/>
      <c r="BJ10" s="431"/>
      <c r="BK10" s="431"/>
      <c r="BL10" s="431"/>
      <c r="BM10" s="431"/>
      <c r="BN10" s="431"/>
      <c r="BO10" s="431"/>
      <c r="BP10" s="431"/>
      <c r="BQ10" s="431"/>
      <c r="BR10" s="431"/>
      <c r="BS10" s="431"/>
      <c r="BT10" s="431"/>
      <c r="BU10" s="431"/>
      <c r="BV10" s="431"/>
      <c r="BW10" s="431"/>
      <c r="BX10" s="431"/>
      <c r="BY10" s="431"/>
      <c r="BZ10" s="431"/>
      <c r="CA10" s="431"/>
      <c r="CB10" s="431"/>
      <c r="CC10" s="431"/>
      <c r="CD10" s="431"/>
      <c r="CE10" s="431"/>
      <c r="CF10" s="431"/>
      <c r="CG10" s="431"/>
      <c r="CH10" s="431"/>
      <c r="CI10" s="431"/>
      <c r="CJ10" s="431"/>
      <c r="CK10" s="431"/>
      <c r="CL10" s="431"/>
      <c r="CM10" s="431"/>
      <c r="CN10" s="431"/>
      <c r="CO10" s="431"/>
      <c r="CP10" s="431"/>
      <c r="CQ10" s="431"/>
      <c r="CR10" s="431"/>
      <c r="CS10" s="431"/>
      <c r="CT10" s="431"/>
      <c r="CU10" s="431"/>
      <c r="CV10" s="431"/>
      <c r="CW10" s="431"/>
      <c r="CX10" s="431"/>
      <c r="CY10" s="431"/>
      <c r="CZ10" s="431"/>
      <c r="DA10" s="431"/>
      <c r="DB10" s="431"/>
      <c r="DC10" s="431"/>
      <c r="DD10" s="431"/>
      <c r="DE10" s="431"/>
      <c r="DF10" s="431"/>
      <c r="DG10" s="431"/>
      <c r="DH10" s="431"/>
      <c r="DI10" s="431"/>
      <c r="DJ10" s="431"/>
      <c r="DK10" s="432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</row>
    <row r="11" spans="1:148" s="152" customFormat="1" ht="6.75" customHeight="1">
      <c r="A11" s="221"/>
      <c r="B11" s="222"/>
      <c r="C11" s="417" t="s">
        <v>33</v>
      </c>
      <c r="D11" s="417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7"/>
      <c r="AJ11" s="417"/>
      <c r="AK11" s="417"/>
      <c r="AL11" s="417"/>
      <c r="AM11" s="417"/>
      <c r="AN11" s="417"/>
      <c r="AO11" s="417"/>
      <c r="AP11" s="417"/>
      <c r="AQ11" s="417"/>
      <c r="AR11" s="417"/>
      <c r="AS11" s="417"/>
      <c r="AT11" s="417"/>
      <c r="AU11" s="417"/>
      <c r="AV11" s="417"/>
      <c r="AW11" s="417"/>
      <c r="AX11" s="417"/>
      <c r="AY11" s="417"/>
      <c r="AZ11" s="417"/>
      <c r="BA11" s="417"/>
      <c r="BB11" s="417"/>
      <c r="BC11" s="417"/>
      <c r="BD11" s="417"/>
      <c r="BE11" s="418"/>
      <c r="BF11" s="223"/>
      <c r="BG11" s="223"/>
      <c r="BH11" s="419"/>
      <c r="BI11" s="419"/>
      <c r="BJ11" s="419"/>
      <c r="BK11" s="419"/>
      <c r="BL11" s="419"/>
      <c r="BM11" s="419"/>
      <c r="BN11" s="419"/>
      <c r="BO11" s="419"/>
      <c r="BP11" s="419"/>
      <c r="BQ11" s="419"/>
      <c r="BR11" s="419"/>
      <c r="BS11" s="419"/>
      <c r="BT11" s="419"/>
      <c r="BU11" s="419"/>
      <c r="BV11" s="419"/>
      <c r="BW11" s="419"/>
      <c r="BX11" s="419"/>
      <c r="BY11" s="419"/>
      <c r="BZ11" s="419"/>
      <c r="CA11" s="419"/>
      <c r="CB11" s="419"/>
      <c r="CC11" s="419"/>
      <c r="CD11" s="419"/>
      <c r="CE11" s="419"/>
      <c r="CF11" s="419"/>
      <c r="CG11" s="419"/>
      <c r="CH11" s="419"/>
      <c r="CI11" s="419"/>
      <c r="CJ11" s="419"/>
      <c r="CK11" s="419"/>
      <c r="CL11" s="419"/>
      <c r="CM11" s="419"/>
      <c r="CN11" s="419"/>
      <c r="CO11" s="419"/>
      <c r="CP11" s="419"/>
      <c r="CQ11" s="419"/>
      <c r="CR11" s="419"/>
      <c r="CS11" s="419"/>
      <c r="CT11" s="419"/>
      <c r="CU11" s="419"/>
      <c r="CV11" s="419"/>
      <c r="CW11" s="419"/>
      <c r="CX11" s="419"/>
      <c r="CY11" s="419"/>
      <c r="CZ11" s="419"/>
      <c r="DA11" s="419"/>
      <c r="DB11" s="419"/>
      <c r="DC11" s="419"/>
      <c r="DD11" s="419"/>
      <c r="DE11" s="419"/>
      <c r="DF11" s="419"/>
      <c r="DG11" s="419"/>
      <c r="DH11" s="419"/>
      <c r="DI11" s="419"/>
      <c r="DJ11" s="419"/>
      <c r="DK11" s="420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</row>
    <row r="12" spans="1:148" s="152" customFormat="1" ht="6.75" customHeight="1">
      <c r="A12" s="221"/>
      <c r="B12" s="222"/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I12" s="417"/>
      <c r="AJ12" s="417"/>
      <c r="AK12" s="417"/>
      <c r="AL12" s="417"/>
      <c r="AM12" s="417"/>
      <c r="AN12" s="417"/>
      <c r="AO12" s="417"/>
      <c r="AP12" s="417"/>
      <c r="AQ12" s="417"/>
      <c r="AR12" s="417"/>
      <c r="AS12" s="417"/>
      <c r="AT12" s="417"/>
      <c r="AU12" s="417"/>
      <c r="AV12" s="417"/>
      <c r="AW12" s="417"/>
      <c r="AX12" s="417"/>
      <c r="AY12" s="417"/>
      <c r="AZ12" s="417"/>
      <c r="BA12" s="417"/>
      <c r="BB12" s="417"/>
      <c r="BC12" s="417"/>
      <c r="BD12" s="417"/>
      <c r="BE12" s="418"/>
      <c r="BF12" s="223"/>
      <c r="BG12" s="223"/>
      <c r="BH12" s="419"/>
      <c r="BI12" s="419"/>
      <c r="BJ12" s="419"/>
      <c r="BK12" s="419"/>
      <c r="BL12" s="419"/>
      <c r="BM12" s="419"/>
      <c r="BN12" s="419"/>
      <c r="BO12" s="419"/>
      <c r="BP12" s="419"/>
      <c r="BQ12" s="419"/>
      <c r="BR12" s="419"/>
      <c r="BS12" s="419"/>
      <c r="BT12" s="419"/>
      <c r="BU12" s="419"/>
      <c r="BV12" s="419"/>
      <c r="BW12" s="419"/>
      <c r="BX12" s="419"/>
      <c r="BY12" s="419"/>
      <c r="BZ12" s="419"/>
      <c r="CA12" s="419"/>
      <c r="CB12" s="419"/>
      <c r="CC12" s="419"/>
      <c r="CD12" s="419"/>
      <c r="CE12" s="419"/>
      <c r="CF12" s="419"/>
      <c r="CG12" s="419"/>
      <c r="CH12" s="419"/>
      <c r="CI12" s="419"/>
      <c r="CJ12" s="419"/>
      <c r="CK12" s="419"/>
      <c r="CL12" s="419"/>
      <c r="CM12" s="419"/>
      <c r="CN12" s="419"/>
      <c r="CO12" s="419"/>
      <c r="CP12" s="419"/>
      <c r="CQ12" s="419"/>
      <c r="CR12" s="419"/>
      <c r="CS12" s="419"/>
      <c r="CT12" s="419"/>
      <c r="CU12" s="419"/>
      <c r="CV12" s="419"/>
      <c r="CW12" s="419"/>
      <c r="CX12" s="419"/>
      <c r="CY12" s="419"/>
      <c r="CZ12" s="419"/>
      <c r="DA12" s="419"/>
      <c r="DB12" s="419"/>
      <c r="DC12" s="419"/>
      <c r="DD12" s="419"/>
      <c r="DE12" s="419"/>
      <c r="DF12" s="419"/>
      <c r="DG12" s="419"/>
      <c r="DH12" s="419"/>
      <c r="DI12" s="419"/>
      <c r="DJ12" s="419"/>
      <c r="DK12" s="420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</row>
    <row r="13" spans="1:148" s="152" customFormat="1" ht="6.75" customHeight="1">
      <c r="A13" s="224"/>
      <c r="B13" s="225"/>
      <c r="C13" s="433" t="s">
        <v>809</v>
      </c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3"/>
      <c r="AD13" s="433"/>
      <c r="AE13" s="433"/>
      <c r="AF13" s="433"/>
      <c r="AG13" s="433"/>
      <c r="AH13" s="433"/>
      <c r="AI13" s="433"/>
      <c r="AJ13" s="433"/>
      <c r="AK13" s="433"/>
      <c r="AL13" s="433"/>
      <c r="AM13" s="433"/>
      <c r="AN13" s="433"/>
      <c r="AO13" s="433"/>
      <c r="AP13" s="433"/>
      <c r="AQ13" s="433"/>
      <c r="AR13" s="433"/>
      <c r="AS13" s="433"/>
      <c r="AT13" s="433"/>
      <c r="AU13" s="433"/>
      <c r="AV13" s="433"/>
      <c r="AW13" s="433"/>
      <c r="AX13" s="433"/>
      <c r="AY13" s="433"/>
      <c r="AZ13" s="433"/>
      <c r="BA13" s="433"/>
      <c r="BB13" s="433"/>
      <c r="BC13" s="433"/>
      <c r="BD13" s="433"/>
      <c r="BE13" s="434"/>
      <c r="BF13" s="223"/>
      <c r="BG13" s="223"/>
      <c r="BH13" s="435"/>
      <c r="BI13" s="435"/>
      <c r="BJ13" s="435"/>
      <c r="BK13" s="435"/>
      <c r="BL13" s="435"/>
      <c r="BM13" s="435"/>
      <c r="BN13" s="435"/>
      <c r="BO13" s="435"/>
      <c r="BP13" s="435"/>
      <c r="BQ13" s="435"/>
      <c r="BR13" s="435"/>
      <c r="BS13" s="435"/>
      <c r="BT13" s="435"/>
      <c r="BU13" s="435"/>
      <c r="BV13" s="435"/>
      <c r="BW13" s="435"/>
      <c r="BX13" s="435"/>
      <c r="BY13" s="435"/>
      <c r="BZ13" s="435"/>
      <c r="CA13" s="435"/>
      <c r="CB13" s="435"/>
      <c r="CC13" s="435"/>
      <c r="CD13" s="435"/>
      <c r="CE13" s="435"/>
      <c r="CF13" s="435"/>
      <c r="CG13" s="435"/>
      <c r="CH13" s="435"/>
      <c r="CI13" s="435"/>
      <c r="CJ13" s="435"/>
      <c r="CK13" s="435"/>
      <c r="CL13" s="435"/>
      <c r="CM13" s="435"/>
      <c r="CN13" s="435"/>
      <c r="CO13" s="435"/>
      <c r="CP13" s="435"/>
      <c r="CQ13" s="435"/>
      <c r="CR13" s="435"/>
      <c r="CS13" s="435"/>
      <c r="CT13" s="435"/>
      <c r="CU13" s="435"/>
      <c r="CV13" s="435"/>
      <c r="CW13" s="435"/>
      <c r="CX13" s="435"/>
      <c r="CY13" s="435"/>
      <c r="CZ13" s="435"/>
      <c r="DA13" s="435"/>
      <c r="DB13" s="435"/>
      <c r="DC13" s="435"/>
      <c r="DD13" s="435"/>
      <c r="DE13" s="435"/>
      <c r="DF13" s="435"/>
      <c r="DG13" s="435"/>
      <c r="DH13" s="435"/>
      <c r="DI13" s="435"/>
      <c r="DJ13" s="435"/>
      <c r="DK13" s="43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</row>
    <row r="14" spans="1:148" s="152" customFormat="1" ht="6.75" customHeight="1">
      <c r="A14" s="224"/>
      <c r="B14" s="225"/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3"/>
      <c r="T14" s="433"/>
      <c r="U14" s="433"/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3"/>
      <c r="AL14" s="433"/>
      <c r="AM14" s="433"/>
      <c r="AN14" s="433"/>
      <c r="AO14" s="433"/>
      <c r="AP14" s="433"/>
      <c r="AQ14" s="433"/>
      <c r="AR14" s="433"/>
      <c r="AS14" s="433"/>
      <c r="AT14" s="433"/>
      <c r="AU14" s="433"/>
      <c r="AV14" s="433"/>
      <c r="AW14" s="433"/>
      <c r="AX14" s="433"/>
      <c r="AY14" s="433"/>
      <c r="AZ14" s="433"/>
      <c r="BA14" s="433"/>
      <c r="BB14" s="433"/>
      <c r="BC14" s="433"/>
      <c r="BD14" s="433"/>
      <c r="BE14" s="434"/>
      <c r="BF14" s="223"/>
      <c r="BG14" s="223"/>
      <c r="BH14" s="435"/>
      <c r="BI14" s="435"/>
      <c r="BJ14" s="435"/>
      <c r="BK14" s="435"/>
      <c r="BL14" s="435"/>
      <c r="BM14" s="435"/>
      <c r="BN14" s="435"/>
      <c r="BO14" s="435"/>
      <c r="BP14" s="435"/>
      <c r="BQ14" s="435"/>
      <c r="BR14" s="435"/>
      <c r="BS14" s="435"/>
      <c r="BT14" s="435"/>
      <c r="BU14" s="435"/>
      <c r="BV14" s="435"/>
      <c r="BW14" s="435"/>
      <c r="BX14" s="435"/>
      <c r="BY14" s="435"/>
      <c r="BZ14" s="435"/>
      <c r="CA14" s="435"/>
      <c r="CB14" s="435"/>
      <c r="CC14" s="435"/>
      <c r="CD14" s="435"/>
      <c r="CE14" s="435"/>
      <c r="CF14" s="435"/>
      <c r="CG14" s="435"/>
      <c r="CH14" s="435"/>
      <c r="CI14" s="435"/>
      <c r="CJ14" s="435"/>
      <c r="CK14" s="435"/>
      <c r="CL14" s="435"/>
      <c r="CM14" s="435"/>
      <c r="CN14" s="435"/>
      <c r="CO14" s="435"/>
      <c r="CP14" s="435"/>
      <c r="CQ14" s="435"/>
      <c r="CR14" s="435"/>
      <c r="CS14" s="435"/>
      <c r="CT14" s="435"/>
      <c r="CU14" s="435"/>
      <c r="CV14" s="435"/>
      <c r="CW14" s="435"/>
      <c r="CX14" s="435"/>
      <c r="CY14" s="435"/>
      <c r="CZ14" s="435"/>
      <c r="DA14" s="435"/>
      <c r="DB14" s="435"/>
      <c r="DC14" s="435"/>
      <c r="DD14" s="435"/>
      <c r="DE14" s="435"/>
      <c r="DF14" s="435"/>
      <c r="DG14" s="435"/>
      <c r="DH14" s="435"/>
      <c r="DI14" s="435"/>
      <c r="DJ14" s="435"/>
      <c r="DK14" s="43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L14" s="146"/>
      <c r="EM14" s="146"/>
      <c r="EN14" s="146"/>
      <c r="EO14" s="146"/>
      <c r="EP14" s="146"/>
      <c r="EQ14" s="146"/>
      <c r="ER14" s="146"/>
    </row>
    <row r="15" spans="1:148" s="152" customFormat="1" ht="6.75" customHeight="1">
      <c r="A15" s="221"/>
      <c r="B15" s="222"/>
      <c r="C15" s="437" t="s">
        <v>33</v>
      </c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  <c r="Q15" s="437"/>
      <c r="R15" s="437"/>
      <c r="S15" s="437"/>
      <c r="T15" s="437"/>
      <c r="U15" s="437"/>
      <c r="V15" s="437"/>
      <c r="W15" s="437"/>
      <c r="X15" s="437"/>
      <c r="Y15" s="437"/>
      <c r="Z15" s="437"/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37"/>
      <c r="AM15" s="437"/>
      <c r="AN15" s="437"/>
      <c r="AO15" s="437"/>
      <c r="AP15" s="437"/>
      <c r="AQ15" s="437"/>
      <c r="AR15" s="437"/>
      <c r="AS15" s="437"/>
      <c r="AT15" s="437"/>
      <c r="AU15" s="437"/>
      <c r="AV15" s="437"/>
      <c r="AW15" s="437"/>
      <c r="AX15" s="437"/>
      <c r="AY15" s="437"/>
      <c r="AZ15" s="437"/>
      <c r="BA15" s="437"/>
      <c r="BB15" s="437"/>
      <c r="BC15" s="437"/>
      <c r="BD15" s="437"/>
      <c r="BE15" s="438"/>
      <c r="BF15" s="226"/>
      <c r="BG15" s="227"/>
      <c r="BH15" s="435" t="s">
        <v>33</v>
      </c>
      <c r="BI15" s="435"/>
      <c r="BJ15" s="435"/>
      <c r="BK15" s="435"/>
      <c r="BL15" s="435"/>
      <c r="BM15" s="435"/>
      <c r="BN15" s="435"/>
      <c r="BO15" s="435"/>
      <c r="BP15" s="435"/>
      <c r="BQ15" s="435"/>
      <c r="BR15" s="435"/>
      <c r="BS15" s="435"/>
      <c r="BT15" s="435"/>
      <c r="BU15" s="435"/>
      <c r="BV15" s="435"/>
      <c r="BW15" s="435"/>
      <c r="BX15" s="435"/>
      <c r="BY15" s="435"/>
      <c r="BZ15" s="435"/>
      <c r="CA15" s="435"/>
      <c r="CB15" s="435"/>
      <c r="CC15" s="435"/>
      <c r="CD15" s="435"/>
      <c r="CE15" s="435"/>
      <c r="CF15" s="435"/>
      <c r="CG15" s="435"/>
      <c r="CH15" s="435"/>
      <c r="CI15" s="435"/>
      <c r="CJ15" s="435"/>
      <c r="CK15" s="435"/>
      <c r="CL15" s="435"/>
      <c r="CM15" s="435"/>
      <c r="CN15" s="435"/>
      <c r="CO15" s="435"/>
      <c r="CP15" s="435"/>
      <c r="CQ15" s="435"/>
      <c r="CR15" s="435"/>
      <c r="CS15" s="435"/>
      <c r="CT15" s="435"/>
      <c r="CU15" s="435"/>
      <c r="CV15" s="435"/>
      <c r="CW15" s="435"/>
      <c r="CX15" s="435"/>
      <c r="CY15" s="435"/>
      <c r="CZ15" s="435"/>
      <c r="DA15" s="435"/>
      <c r="DB15" s="435"/>
      <c r="DC15" s="435"/>
      <c r="DD15" s="435"/>
      <c r="DE15" s="435"/>
      <c r="DF15" s="435"/>
      <c r="DG15" s="435"/>
      <c r="DH15" s="435"/>
      <c r="DI15" s="435"/>
      <c r="DJ15" s="435"/>
      <c r="DK15" s="43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L15" s="146"/>
      <c r="EM15" s="146"/>
      <c r="EN15" s="146"/>
      <c r="EO15" s="146"/>
      <c r="EP15" s="146"/>
      <c r="EQ15" s="146"/>
      <c r="ER15" s="146"/>
    </row>
    <row r="16" spans="1:148" s="152" customFormat="1" ht="6.75" customHeight="1">
      <c r="A16" s="221"/>
      <c r="B16" s="222"/>
      <c r="C16" s="437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37"/>
      <c r="AM16" s="437"/>
      <c r="AN16" s="437"/>
      <c r="AO16" s="437"/>
      <c r="AP16" s="437"/>
      <c r="AQ16" s="437"/>
      <c r="AR16" s="437"/>
      <c r="AS16" s="437"/>
      <c r="AT16" s="437"/>
      <c r="AU16" s="437"/>
      <c r="AV16" s="437"/>
      <c r="AW16" s="437"/>
      <c r="AX16" s="437"/>
      <c r="AY16" s="437"/>
      <c r="AZ16" s="437"/>
      <c r="BA16" s="437"/>
      <c r="BB16" s="437"/>
      <c r="BC16" s="437"/>
      <c r="BD16" s="437"/>
      <c r="BE16" s="438"/>
      <c r="BF16" s="226"/>
      <c r="BG16" s="227"/>
      <c r="BH16" s="435"/>
      <c r="BI16" s="435"/>
      <c r="BJ16" s="435"/>
      <c r="BK16" s="435"/>
      <c r="BL16" s="435"/>
      <c r="BM16" s="435"/>
      <c r="BN16" s="435"/>
      <c r="BO16" s="435"/>
      <c r="BP16" s="435"/>
      <c r="BQ16" s="435"/>
      <c r="BR16" s="435"/>
      <c r="BS16" s="435"/>
      <c r="BT16" s="435"/>
      <c r="BU16" s="435"/>
      <c r="BV16" s="435"/>
      <c r="BW16" s="435"/>
      <c r="BX16" s="435"/>
      <c r="BY16" s="435"/>
      <c r="BZ16" s="435"/>
      <c r="CA16" s="435"/>
      <c r="CB16" s="435"/>
      <c r="CC16" s="435"/>
      <c r="CD16" s="435"/>
      <c r="CE16" s="435"/>
      <c r="CF16" s="435"/>
      <c r="CG16" s="435"/>
      <c r="CH16" s="435"/>
      <c r="CI16" s="435"/>
      <c r="CJ16" s="435"/>
      <c r="CK16" s="435"/>
      <c r="CL16" s="435"/>
      <c r="CM16" s="435"/>
      <c r="CN16" s="435"/>
      <c r="CO16" s="435"/>
      <c r="CP16" s="435"/>
      <c r="CQ16" s="435"/>
      <c r="CR16" s="435"/>
      <c r="CS16" s="435"/>
      <c r="CT16" s="435"/>
      <c r="CU16" s="435"/>
      <c r="CV16" s="435"/>
      <c r="CW16" s="435"/>
      <c r="CX16" s="435"/>
      <c r="CY16" s="435"/>
      <c r="CZ16" s="435"/>
      <c r="DA16" s="435"/>
      <c r="DB16" s="435"/>
      <c r="DC16" s="435"/>
      <c r="DD16" s="435"/>
      <c r="DE16" s="435"/>
      <c r="DF16" s="435"/>
      <c r="DG16" s="435"/>
      <c r="DH16" s="435"/>
      <c r="DI16" s="435"/>
      <c r="DJ16" s="435"/>
      <c r="DK16" s="43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L16" s="146"/>
      <c r="EM16" s="146"/>
      <c r="EN16" s="146"/>
      <c r="EO16" s="146"/>
      <c r="EP16" s="146"/>
      <c r="EQ16" s="146"/>
      <c r="ER16" s="146"/>
    </row>
    <row r="17" spans="1:148" s="152" customFormat="1" ht="6.75" customHeight="1">
      <c r="A17" s="224"/>
      <c r="B17" s="225"/>
      <c r="C17" s="413" t="s">
        <v>810</v>
      </c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3"/>
      <c r="AL17" s="413"/>
      <c r="AM17" s="413"/>
      <c r="AN17" s="413"/>
      <c r="AO17" s="413"/>
      <c r="AP17" s="413"/>
      <c r="AQ17" s="413"/>
      <c r="AR17" s="413"/>
      <c r="AS17" s="413"/>
      <c r="AT17" s="413"/>
      <c r="AU17" s="413"/>
      <c r="AV17" s="413"/>
      <c r="AW17" s="413"/>
      <c r="AX17" s="413"/>
      <c r="AY17" s="413"/>
      <c r="AZ17" s="413"/>
      <c r="BA17" s="413"/>
      <c r="BB17" s="413"/>
      <c r="BC17" s="413"/>
      <c r="BD17" s="413"/>
      <c r="BE17" s="439"/>
      <c r="BF17" s="223"/>
      <c r="BG17" s="223"/>
      <c r="BH17" s="435" t="s">
        <v>33</v>
      </c>
      <c r="BI17" s="435"/>
      <c r="BJ17" s="435"/>
      <c r="BK17" s="435"/>
      <c r="BL17" s="435"/>
      <c r="BM17" s="435"/>
      <c r="BN17" s="435"/>
      <c r="BO17" s="435"/>
      <c r="BP17" s="435"/>
      <c r="BQ17" s="435"/>
      <c r="BR17" s="435"/>
      <c r="BS17" s="435"/>
      <c r="BT17" s="435"/>
      <c r="BU17" s="435"/>
      <c r="BV17" s="435"/>
      <c r="BW17" s="435"/>
      <c r="BX17" s="435"/>
      <c r="BY17" s="435"/>
      <c r="BZ17" s="435"/>
      <c r="CA17" s="435"/>
      <c r="CB17" s="435"/>
      <c r="CC17" s="435"/>
      <c r="CD17" s="435"/>
      <c r="CE17" s="435"/>
      <c r="CF17" s="435"/>
      <c r="CG17" s="435"/>
      <c r="CH17" s="435"/>
      <c r="CI17" s="435"/>
      <c r="CJ17" s="435"/>
      <c r="CK17" s="435"/>
      <c r="CL17" s="435"/>
      <c r="CM17" s="435"/>
      <c r="CN17" s="435"/>
      <c r="CO17" s="435"/>
      <c r="CP17" s="435"/>
      <c r="CQ17" s="435"/>
      <c r="CR17" s="435"/>
      <c r="CS17" s="435"/>
      <c r="CT17" s="435"/>
      <c r="CU17" s="435"/>
      <c r="CV17" s="435"/>
      <c r="CW17" s="435"/>
      <c r="CX17" s="435"/>
      <c r="CY17" s="435"/>
      <c r="CZ17" s="435"/>
      <c r="DA17" s="435"/>
      <c r="DB17" s="435"/>
      <c r="DC17" s="435"/>
      <c r="DD17" s="435"/>
      <c r="DE17" s="435"/>
      <c r="DF17" s="435"/>
      <c r="DG17" s="435"/>
      <c r="DH17" s="435"/>
      <c r="DI17" s="435"/>
      <c r="DJ17" s="435"/>
      <c r="DK17" s="43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</row>
    <row r="18" spans="1:148" s="152" customFormat="1" ht="6.75" customHeight="1">
      <c r="A18" s="224"/>
      <c r="B18" s="225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3"/>
      <c r="AD18" s="413"/>
      <c r="AE18" s="413"/>
      <c r="AF18" s="413"/>
      <c r="AG18" s="413"/>
      <c r="AH18" s="413"/>
      <c r="AI18" s="413"/>
      <c r="AJ18" s="413"/>
      <c r="AK18" s="413"/>
      <c r="AL18" s="413"/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  <c r="BC18" s="413"/>
      <c r="BD18" s="413"/>
      <c r="BE18" s="439"/>
      <c r="BF18" s="223"/>
      <c r="BG18" s="223"/>
      <c r="BH18" s="435"/>
      <c r="BI18" s="435"/>
      <c r="BJ18" s="435"/>
      <c r="BK18" s="435"/>
      <c r="BL18" s="435"/>
      <c r="BM18" s="435"/>
      <c r="BN18" s="435"/>
      <c r="BO18" s="435"/>
      <c r="BP18" s="435"/>
      <c r="BQ18" s="435"/>
      <c r="BR18" s="435"/>
      <c r="BS18" s="435"/>
      <c r="BT18" s="435"/>
      <c r="BU18" s="435"/>
      <c r="BV18" s="435"/>
      <c r="BW18" s="435"/>
      <c r="BX18" s="435"/>
      <c r="BY18" s="435"/>
      <c r="BZ18" s="435"/>
      <c r="CA18" s="435"/>
      <c r="CB18" s="435"/>
      <c r="CC18" s="435"/>
      <c r="CD18" s="435"/>
      <c r="CE18" s="435"/>
      <c r="CF18" s="435"/>
      <c r="CG18" s="435"/>
      <c r="CH18" s="435"/>
      <c r="CI18" s="435"/>
      <c r="CJ18" s="435"/>
      <c r="CK18" s="435"/>
      <c r="CL18" s="435"/>
      <c r="CM18" s="435"/>
      <c r="CN18" s="435"/>
      <c r="CO18" s="435"/>
      <c r="CP18" s="435"/>
      <c r="CQ18" s="435"/>
      <c r="CR18" s="435"/>
      <c r="CS18" s="435"/>
      <c r="CT18" s="435"/>
      <c r="CU18" s="435"/>
      <c r="CV18" s="435"/>
      <c r="CW18" s="435"/>
      <c r="CX18" s="435"/>
      <c r="CY18" s="435"/>
      <c r="CZ18" s="435"/>
      <c r="DA18" s="435"/>
      <c r="DB18" s="435"/>
      <c r="DC18" s="435"/>
      <c r="DD18" s="435"/>
      <c r="DE18" s="435"/>
      <c r="DF18" s="435"/>
      <c r="DG18" s="435"/>
      <c r="DH18" s="435"/>
      <c r="DI18" s="435"/>
      <c r="DJ18" s="435"/>
      <c r="DK18" s="43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</row>
    <row r="19" spans="1:148" s="152" customFormat="1" ht="6.75" customHeight="1">
      <c r="A19" s="221"/>
      <c r="B19" s="222"/>
      <c r="C19" s="437" t="s">
        <v>33</v>
      </c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37"/>
      <c r="AM19" s="437"/>
      <c r="AN19" s="437"/>
      <c r="AO19" s="437"/>
      <c r="AP19" s="437"/>
      <c r="AQ19" s="437"/>
      <c r="AR19" s="437"/>
      <c r="AS19" s="437"/>
      <c r="AT19" s="437"/>
      <c r="AU19" s="437"/>
      <c r="AV19" s="437"/>
      <c r="AW19" s="437"/>
      <c r="AX19" s="437"/>
      <c r="AY19" s="437"/>
      <c r="AZ19" s="437"/>
      <c r="BA19" s="437"/>
      <c r="BB19" s="437"/>
      <c r="BC19" s="437"/>
      <c r="BD19" s="437"/>
      <c r="BE19" s="438"/>
      <c r="BF19" s="223"/>
      <c r="BG19" s="223"/>
      <c r="BH19" s="435" t="s">
        <v>33</v>
      </c>
      <c r="BI19" s="435"/>
      <c r="BJ19" s="435"/>
      <c r="BK19" s="435"/>
      <c r="BL19" s="435"/>
      <c r="BM19" s="435"/>
      <c r="BN19" s="435"/>
      <c r="BO19" s="435"/>
      <c r="BP19" s="435"/>
      <c r="BQ19" s="435"/>
      <c r="BR19" s="435"/>
      <c r="BS19" s="435"/>
      <c r="BT19" s="435"/>
      <c r="BU19" s="435"/>
      <c r="BV19" s="435"/>
      <c r="BW19" s="435"/>
      <c r="BX19" s="435"/>
      <c r="BY19" s="435"/>
      <c r="BZ19" s="435"/>
      <c r="CA19" s="435"/>
      <c r="CB19" s="435"/>
      <c r="CC19" s="435"/>
      <c r="CD19" s="435"/>
      <c r="CE19" s="435"/>
      <c r="CF19" s="435"/>
      <c r="CG19" s="435"/>
      <c r="CH19" s="435"/>
      <c r="CI19" s="435"/>
      <c r="CJ19" s="435"/>
      <c r="CK19" s="435"/>
      <c r="CL19" s="435"/>
      <c r="CM19" s="435"/>
      <c r="CN19" s="435"/>
      <c r="CO19" s="435"/>
      <c r="CP19" s="435"/>
      <c r="CQ19" s="435"/>
      <c r="CR19" s="435"/>
      <c r="CS19" s="435"/>
      <c r="CT19" s="435"/>
      <c r="CU19" s="435"/>
      <c r="CV19" s="435"/>
      <c r="CW19" s="435"/>
      <c r="CX19" s="435"/>
      <c r="CY19" s="435"/>
      <c r="CZ19" s="435"/>
      <c r="DA19" s="435"/>
      <c r="DB19" s="435"/>
      <c r="DC19" s="435"/>
      <c r="DD19" s="435"/>
      <c r="DE19" s="435"/>
      <c r="DF19" s="435"/>
      <c r="DG19" s="435"/>
      <c r="DH19" s="435"/>
      <c r="DI19" s="435"/>
      <c r="DJ19" s="435"/>
      <c r="DK19" s="43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</row>
    <row r="20" spans="1:148" s="152" customFormat="1" ht="6.75" customHeight="1">
      <c r="A20" s="221"/>
      <c r="B20" s="222"/>
      <c r="C20" s="437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7"/>
      <c r="AM20" s="437"/>
      <c r="AN20" s="437"/>
      <c r="AO20" s="437"/>
      <c r="AP20" s="437"/>
      <c r="AQ20" s="437"/>
      <c r="AR20" s="437"/>
      <c r="AS20" s="437"/>
      <c r="AT20" s="437"/>
      <c r="AU20" s="437"/>
      <c r="AV20" s="437"/>
      <c r="AW20" s="437"/>
      <c r="AX20" s="437"/>
      <c r="AY20" s="437"/>
      <c r="AZ20" s="437"/>
      <c r="BA20" s="437"/>
      <c r="BB20" s="437"/>
      <c r="BC20" s="437"/>
      <c r="BD20" s="437"/>
      <c r="BE20" s="438"/>
      <c r="BF20" s="223"/>
      <c r="BG20" s="223"/>
      <c r="BH20" s="435"/>
      <c r="BI20" s="435"/>
      <c r="BJ20" s="435"/>
      <c r="BK20" s="435"/>
      <c r="BL20" s="435"/>
      <c r="BM20" s="435"/>
      <c r="BN20" s="435"/>
      <c r="BO20" s="435"/>
      <c r="BP20" s="435"/>
      <c r="BQ20" s="435"/>
      <c r="BR20" s="435"/>
      <c r="BS20" s="435"/>
      <c r="BT20" s="435"/>
      <c r="BU20" s="435"/>
      <c r="BV20" s="435"/>
      <c r="BW20" s="435"/>
      <c r="BX20" s="435"/>
      <c r="BY20" s="435"/>
      <c r="BZ20" s="435"/>
      <c r="CA20" s="435"/>
      <c r="CB20" s="435"/>
      <c r="CC20" s="435"/>
      <c r="CD20" s="435"/>
      <c r="CE20" s="435"/>
      <c r="CF20" s="435"/>
      <c r="CG20" s="435"/>
      <c r="CH20" s="435"/>
      <c r="CI20" s="435"/>
      <c r="CJ20" s="435"/>
      <c r="CK20" s="435"/>
      <c r="CL20" s="435"/>
      <c r="CM20" s="435"/>
      <c r="CN20" s="435"/>
      <c r="CO20" s="435"/>
      <c r="CP20" s="435"/>
      <c r="CQ20" s="435"/>
      <c r="CR20" s="435"/>
      <c r="CS20" s="435"/>
      <c r="CT20" s="435"/>
      <c r="CU20" s="435"/>
      <c r="CV20" s="435"/>
      <c r="CW20" s="435"/>
      <c r="CX20" s="435"/>
      <c r="CY20" s="435"/>
      <c r="CZ20" s="435"/>
      <c r="DA20" s="435"/>
      <c r="DB20" s="435"/>
      <c r="DC20" s="435"/>
      <c r="DD20" s="435"/>
      <c r="DE20" s="435"/>
      <c r="DF20" s="435"/>
      <c r="DG20" s="435"/>
      <c r="DH20" s="435"/>
      <c r="DI20" s="435"/>
      <c r="DJ20" s="435"/>
      <c r="DK20" s="43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</row>
    <row r="21" spans="1:148" s="152" customFormat="1" ht="6.75" customHeight="1">
      <c r="A21" s="224"/>
      <c r="B21" s="225"/>
      <c r="C21" s="413" t="s">
        <v>811</v>
      </c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39"/>
      <c r="BF21" s="223"/>
      <c r="BG21" s="223"/>
      <c r="BH21" s="435" t="s">
        <v>33</v>
      </c>
      <c r="BI21" s="435"/>
      <c r="BJ21" s="435"/>
      <c r="BK21" s="435"/>
      <c r="BL21" s="435"/>
      <c r="BM21" s="435"/>
      <c r="BN21" s="435"/>
      <c r="BO21" s="435"/>
      <c r="BP21" s="435"/>
      <c r="BQ21" s="435"/>
      <c r="BR21" s="435"/>
      <c r="BS21" s="435"/>
      <c r="BT21" s="435"/>
      <c r="BU21" s="435"/>
      <c r="BV21" s="435"/>
      <c r="BW21" s="435"/>
      <c r="BX21" s="435"/>
      <c r="BY21" s="435"/>
      <c r="BZ21" s="435"/>
      <c r="CA21" s="435"/>
      <c r="CB21" s="435"/>
      <c r="CC21" s="435"/>
      <c r="CD21" s="435"/>
      <c r="CE21" s="435"/>
      <c r="CF21" s="435"/>
      <c r="CG21" s="435"/>
      <c r="CH21" s="435"/>
      <c r="CI21" s="435"/>
      <c r="CJ21" s="435"/>
      <c r="CK21" s="435"/>
      <c r="CL21" s="435"/>
      <c r="CM21" s="435"/>
      <c r="CN21" s="435"/>
      <c r="CO21" s="435"/>
      <c r="CP21" s="435"/>
      <c r="CQ21" s="435"/>
      <c r="CR21" s="435"/>
      <c r="CS21" s="435"/>
      <c r="CT21" s="435"/>
      <c r="CU21" s="435"/>
      <c r="CV21" s="435"/>
      <c r="CW21" s="435"/>
      <c r="CX21" s="435"/>
      <c r="CY21" s="435"/>
      <c r="CZ21" s="435"/>
      <c r="DA21" s="435"/>
      <c r="DB21" s="435"/>
      <c r="DC21" s="435"/>
      <c r="DD21" s="435"/>
      <c r="DE21" s="435"/>
      <c r="DF21" s="435"/>
      <c r="DG21" s="435"/>
      <c r="DH21" s="435"/>
      <c r="DI21" s="435"/>
      <c r="DJ21" s="435"/>
      <c r="DK21" s="43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</row>
    <row r="22" spans="1:148" s="152" customFormat="1" ht="6.75" customHeight="1">
      <c r="A22" s="224"/>
      <c r="B22" s="225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39"/>
      <c r="BF22" s="223"/>
      <c r="BG22" s="223"/>
      <c r="BH22" s="435"/>
      <c r="BI22" s="435"/>
      <c r="BJ22" s="435"/>
      <c r="BK22" s="435"/>
      <c r="BL22" s="435"/>
      <c r="BM22" s="435"/>
      <c r="BN22" s="435"/>
      <c r="BO22" s="435"/>
      <c r="BP22" s="435"/>
      <c r="BQ22" s="435"/>
      <c r="BR22" s="435"/>
      <c r="BS22" s="435"/>
      <c r="BT22" s="435"/>
      <c r="BU22" s="435"/>
      <c r="BV22" s="435"/>
      <c r="BW22" s="435"/>
      <c r="BX22" s="435"/>
      <c r="BY22" s="435"/>
      <c r="BZ22" s="435"/>
      <c r="CA22" s="435"/>
      <c r="CB22" s="435"/>
      <c r="CC22" s="435"/>
      <c r="CD22" s="435"/>
      <c r="CE22" s="435"/>
      <c r="CF22" s="435"/>
      <c r="CG22" s="435"/>
      <c r="CH22" s="435"/>
      <c r="CI22" s="435"/>
      <c r="CJ22" s="435"/>
      <c r="CK22" s="435"/>
      <c r="CL22" s="435"/>
      <c r="CM22" s="435"/>
      <c r="CN22" s="435"/>
      <c r="CO22" s="435"/>
      <c r="CP22" s="435"/>
      <c r="CQ22" s="435"/>
      <c r="CR22" s="435"/>
      <c r="CS22" s="435"/>
      <c r="CT22" s="435"/>
      <c r="CU22" s="435"/>
      <c r="CV22" s="435"/>
      <c r="CW22" s="435"/>
      <c r="CX22" s="435"/>
      <c r="CY22" s="435"/>
      <c r="CZ22" s="435"/>
      <c r="DA22" s="435"/>
      <c r="DB22" s="435"/>
      <c r="DC22" s="435"/>
      <c r="DD22" s="435"/>
      <c r="DE22" s="435"/>
      <c r="DF22" s="435"/>
      <c r="DG22" s="435"/>
      <c r="DH22" s="435"/>
      <c r="DI22" s="435"/>
      <c r="DJ22" s="435"/>
      <c r="DK22" s="436"/>
      <c r="DL22" s="146"/>
      <c r="DM22" s="146"/>
      <c r="DN22" s="146"/>
      <c r="EL22" s="146"/>
      <c r="EM22" s="146"/>
      <c r="EN22" s="146"/>
      <c r="EO22" s="146"/>
      <c r="EP22" s="146"/>
      <c r="EQ22" s="146"/>
      <c r="ER22" s="146"/>
    </row>
    <row r="23" spans="1:148" s="152" customFormat="1" ht="6.75" customHeight="1">
      <c r="A23" s="221"/>
      <c r="B23" s="222"/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  <c r="P23" s="437"/>
      <c r="Q23" s="437"/>
      <c r="R23" s="437"/>
      <c r="S23" s="437"/>
      <c r="T23" s="437"/>
      <c r="U23" s="437"/>
      <c r="V23" s="437"/>
      <c r="W23" s="437"/>
      <c r="X23" s="437"/>
      <c r="Y23" s="437"/>
      <c r="Z23" s="437"/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37"/>
      <c r="AM23" s="437"/>
      <c r="AN23" s="437"/>
      <c r="AO23" s="437"/>
      <c r="AP23" s="437"/>
      <c r="AQ23" s="437"/>
      <c r="AR23" s="437"/>
      <c r="AS23" s="437"/>
      <c r="AT23" s="437"/>
      <c r="AU23" s="437"/>
      <c r="AV23" s="437"/>
      <c r="AW23" s="437"/>
      <c r="AX23" s="437"/>
      <c r="AY23" s="437"/>
      <c r="AZ23" s="437"/>
      <c r="BA23" s="437"/>
      <c r="BB23" s="437"/>
      <c r="BC23" s="437"/>
      <c r="BD23" s="437"/>
      <c r="BE23" s="438"/>
      <c r="BF23" s="223"/>
      <c r="BG23" s="223"/>
      <c r="BH23" s="435" t="s">
        <v>33</v>
      </c>
      <c r="BI23" s="435"/>
      <c r="BJ23" s="435"/>
      <c r="BK23" s="435"/>
      <c r="BL23" s="435"/>
      <c r="BM23" s="435"/>
      <c r="BN23" s="435"/>
      <c r="BO23" s="435"/>
      <c r="BP23" s="435"/>
      <c r="BQ23" s="435"/>
      <c r="BR23" s="435"/>
      <c r="BS23" s="435"/>
      <c r="BT23" s="435"/>
      <c r="BU23" s="435"/>
      <c r="BV23" s="435"/>
      <c r="BW23" s="435"/>
      <c r="BX23" s="435"/>
      <c r="BY23" s="435"/>
      <c r="BZ23" s="435"/>
      <c r="CA23" s="435"/>
      <c r="CB23" s="435"/>
      <c r="CC23" s="435"/>
      <c r="CD23" s="435"/>
      <c r="CE23" s="435"/>
      <c r="CF23" s="435"/>
      <c r="CG23" s="435"/>
      <c r="CH23" s="435"/>
      <c r="CI23" s="435"/>
      <c r="CJ23" s="435"/>
      <c r="CK23" s="435"/>
      <c r="CL23" s="435"/>
      <c r="CM23" s="435"/>
      <c r="CN23" s="435"/>
      <c r="CO23" s="435"/>
      <c r="CP23" s="435"/>
      <c r="CQ23" s="435"/>
      <c r="CR23" s="435"/>
      <c r="CS23" s="435"/>
      <c r="CT23" s="435"/>
      <c r="CU23" s="435"/>
      <c r="CV23" s="435"/>
      <c r="CW23" s="435"/>
      <c r="CX23" s="435"/>
      <c r="CY23" s="435"/>
      <c r="CZ23" s="435"/>
      <c r="DA23" s="435"/>
      <c r="DB23" s="435"/>
      <c r="DC23" s="435"/>
      <c r="DD23" s="435"/>
      <c r="DE23" s="435"/>
      <c r="DF23" s="435"/>
      <c r="DG23" s="435"/>
      <c r="DH23" s="435"/>
      <c r="DI23" s="435"/>
      <c r="DJ23" s="435"/>
      <c r="DK23" s="436"/>
      <c r="DL23" s="146"/>
      <c r="DM23" s="146"/>
      <c r="DN23" s="146"/>
    </row>
    <row r="24" spans="1:148" s="152" customFormat="1" ht="6.75" customHeight="1">
      <c r="A24" s="221"/>
      <c r="B24" s="222"/>
      <c r="C24" s="437"/>
      <c r="D24" s="437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37"/>
      <c r="AM24" s="437"/>
      <c r="AN24" s="437"/>
      <c r="AO24" s="437"/>
      <c r="AP24" s="437"/>
      <c r="AQ24" s="437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8"/>
      <c r="BF24" s="223"/>
      <c r="BG24" s="223"/>
      <c r="BH24" s="435"/>
      <c r="BI24" s="435"/>
      <c r="BJ24" s="435"/>
      <c r="BK24" s="435"/>
      <c r="BL24" s="435"/>
      <c r="BM24" s="435"/>
      <c r="BN24" s="435"/>
      <c r="BO24" s="435"/>
      <c r="BP24" s="435"/>
      <c r="BQ24" s="435"/>
      <c r="BR24" s="435"/>
      <c r="BS24" s="435"/>
      <c r="BT24" s="435"/>
      <c r="BU24" s="435"/>
      <c r="BV24" s="435"/>
      <c r="BW24" s="435"/>
      <c r="BX24" s="435"/>
      <c r="BY24" s="435"/>
      <c r="BZ24" s="435"/>
      <c r="CA24" s="435"/>
      <c r="CB24" s="435"/>
      <c r="CC24" s="435"/>
      <c r="CD24" s="435"/>
      <c r="CE24" s="435"/>
      <c r="CF24" s="435"/>
      <c r="CG24" s="435"/>
      <c r="CH24" s="435"/>
      <c r="CI24" s="435"/>
      <c r="CJ24" s="435"/>
      <c r="CK24" s="435"/>
      <c r="CL24" s="435"/>
      <c r="CM24" s="435"/>
      <c r="CN24" s="435"/>
      <c r="CO24" s="435"/>
      <c r="CP24" s="435"/>
      <c r="CQ24" s="435"/>
      <c r="CR24" s="435"/>
      <c r="CS24" s="435"/>
      <c r="CT24" s="435"/>
      <c r="CU24" s="435"/>
      <c r="CV24" s="435"/>
      <c r="CW24" s="435"/>
      <c r="CX24" s="435"/>
      <c r="CY24" s="435"/>
      <c r="CZ24" s="435"/>
      <c r="DA24" s="435"/>
      <c r="DB24" s="435"/>
      <c r="DC24" s="435"/>
      <c r="DD24" s="435"/>
      <c r="DE24" s="435"/>
      <c r="DF24" s="435"/>
      <c r="DG24" s="435"/>
      <c r="DH24" s="435"/>
      <c r="DI24" s="435"/>
      <c r="DJ24" s="435"/>
      <c r="DK24" s="436"/>
      <c r="DL24" s="146"/>
      <c r="DM24" s="146"/>
      <c r="DN24" s="146"/>
    </row>
    <row r="25" spans="1:148" s="152" customFormat="1" ht="6.75" customHeight="1">
      <c r="A25" s="224"/>
      <c r="B25" s="225"/>
      <c r="C25" s="413" t="s">
        <v>812</v>
      </c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13"/>
      <c r="AK25" s="413"/>
      <c r="AL25" s="413"/>
      <c r="AM25" s="413"/>
      <c r="AN25" s="413"/>
      <c r="AO25" s="413"/>
      <c r="AP25" s="413"/>
      <c r="AQ25" s="413"/>
      <c r="AR25" s="413"/>
      <c r="AS25" s="413"/>
      <c r="AT25" s="413"/>
      <c r="AU25" s="413"/>
      <c r="AV25" s="413"/>
      <c r="AW25" s="413"/>
      <c r="AX25" s="413"/>
      <c r="AY25" s="413"/>
      <c r="AZ25" s="413"/>
      <c r="BA25" s="413"/>
      <c r="BB25" s="413"/>
      <c r="BC25" s="413"/>
      <c r="BD25" s="413"/>
      <c r="BE25" s="439"/>
      <c r="BF25" s="223"/>
      <c r="BG25" s="223"/>
      <c r="BH25" s="435" t="s">
        <v>33</v>
      </c>
      <c r="BI25" s="435"/>
      <c r="BJ25" s="435"/>
      <c r="BK25" s="435"/>
      <c r="BL25" s="435"/>
      <c r="BM25" s="435"/>
      <c r="BN25" s="435"/>
      <c r="BO25" s="435"/>
      <c r="BP25" s="435"/>
      <c r="BQ25" s="435"/>
      <c r="BR25" s="435"/>
      <c r="BS25" s="435"/>
      <c r="BT25" s="435"/>
      <c r="BU25" s="435"/>
      <c r="BV25" s="435"/>
      <c r="BW25" s="435"/>
      <c r="BX25" s="435"/>
      <c r="BY25" s="435"/>
      <c r="BZ25" s="435"/>
      <c r="CA25" s="435"/>
      <c r="CB25" s="435"/>
      <c r="CC25" s="435"/>
      <c r="CD25" s="435"/>
      <c r="CE25" s="435"/>
      <c r="CF25" s="435"/>
      <c r="CG25" s="435"/>
      <c r="CH25" s="435"/>
      <c r="CI25" s="435"/>
      <c r="CJ25" s="435"/>
      <c r="CK25" s="435"/>
      <c r="CL25" s="435"/>
      <c r="CM25" s="435"/>
      <c r="CN25" s="435"/>
      <c r="CO25" s="435"/>
      <c r="CP25" s="435"/>
      <c r="CQ25" s="435"/>
      <c r="CR25" s="435"/>
      <c r="CS25" s="435"/>
      <c r="CT25" s="435"/>
      <c r="CU25" s="435"/>
      <c r="CV25" s="435"/>
      <c r="CW25" s="435"/>
      <c r="CX25" s="435"/>
      <c r="CY25" s="435"/>
      <c r="CZ25" s="435"/>
      <c r="DA25" s="435"/>
      <c r="DB25" s="435"/>
      <c r="DC25" s="435"/>
      <c r="DD25" s="435"/>
      <c r="DE25" s="435"/>
      <c r="DF25" s="435"/>
      <c r="DG25" s="435"/>
      <c r="DH25" s="435"/>
      <c r="DI25" s="435"/>
      <c r="DJ25" s="435"/>
      <c r="DK25" s="436"/>
      <c r="DL25" s="146"/>
      <c r="DM25" s="146"/>
      <c r="DN25" s="146"/>
    </row>
    <row r="26" spans="1:148" s="152" customFormat="1" ht="6.75" customHeight="1">
      <c r="A26" s="224"/>
      <c r="B26" s="225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3"/>
      <c r="AM26" s="413"/>
      <c r="AN26" s="413"/>
      <c r="AO26" s="413"/>
      <c r="AP26" s="413"/>
      <c r="AQ26" s="413"/>
      <c r="AR26" s="413"/>
      <c r="AS26" s="413"/>
      <c r="AT26" s="413"/>
      <c r="AU26" s="413"/>
      <c r="AV26" s="413"/>
      <c r="AW26" s="413"/>
      <c r="AX26" s="413"/>
      <c r="AY26" s="413"/>
      <c r="AZ26" s="413"/>
      <c r="BA26" s="413"/>
      <c r="BB26" s="413"/>
      <c r="BC26" s="413"/>
      <c r="BD26" s="413"/>
      <c r="BE26" s="439"/>
      <c r="BF26" s="223"/>
      <c r="BG26" s="223"/>
      <c r="BH26" s="435"/>
      <c r="BI26" s="435"/>
      <c r="BJ26" s="435"/>
      <c r="BK26" s="435"/>
      <c r="BL26" s="435"/>
      <c r="BM26" s="435"/>
      <c r="BN26" s="435"/>
      <c r="BO26" s="435"/>
      <c r="BP26" s="435"/>
      <c r="BQ26" s="435"/>
      <c r="BR26" s="435"/>
      <c r="BS26" s="435"/>
      <c r="BT26" s="435"/>
      <c r="BU26" s="435"/>
      <c r="BV26" s="435"/>
      <c r="BW26" s="435"/>
      <c r="BX26" s="435"/>
      <c r="BY26" s="435"/>
      <c r="BZ26" s="435"/>
      <c r="CA26" s="435"/>
      <c r="CB26" s="435"/>
      <c r="CC26" s="435"/>
      <c r="CD26" s="435"/>
      <c r="CE26" s="435"/>
      <c r="CF26" s="435"/>
      <c r="CG26" s="435"/>
      <c r="CH26" s="435"/>
      <c r="CI26" s="435"/>
      <c r="CJ26" s="435"/>
      <c r="CK26" s="435"/>
      <c r="CL26" s="435"/>
      <c r="CM26" s="435"/>
      <c r="CN26" s="435"/>
      <c r="CO26" s="435"/>
      <c r="CP26" s="435"/>
      <c r="CQ26" s="435"/>
      <c r="CR26" s="435"/>
      <c r="CS26" s="435"/>
      <c r="CT26" s="435"/>
      <c r="CU26" s="435"/>
      <c r="CV26" s="435"/>
      <c r="CW26" s="435"/>
      <c r="CX26" s="435"/>
      <c r="CY26" s="435"/>
      <c r="CZ26" s="435"/>
      <c r="DA26" s="435"/>
      <c r="DB26" s="435"/>
      <c r="DC26" s="435"/>
      <c r="DD26" s="435"/>
      <c r="DE26" s="435"/>
      <c r="DF26" s="435"/>
      <c r="DG26" s="435"/>
      <c r="DH26" s="435"/>
      <c r="DI26" s="435"/>
      <c r="DJ26" s="435"/>
      <c r="DK26" s="436"/>
      <c r="DL26" s="146"/>
      <c r="DM26" s="146"/>
      <c r="DN26" s="146"/>
      <c r="DO26" s="146"/>
    </row>
    <row r="27" spans="1:148" s="152" customFormat="1" ht="6.75" customHeight="1">
      <c r="A27" s="221"/>
      <c r="B27" s="222"/>
      <c r="C27" s="440"/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  <c r="AB27" s="440"/>
      <c r="AC27" s="440"/>
      <c r="AD27" s="440"/>
      <c r="AE27" s="440"/>
      <c r="AF27" s="440"/>
      <c r="AG27" s="440"/>
      <c r="AH27" s="440"/>
      <c r="AI27" s="440"/>
      <c r="AJ27" s="440"/>
      <c r="AK27" s="440"/>
      <c r="AL27" s="440"/>
      <c r="AM27" s="440"/>
      <c r="AN27" s="440"/>
      <c r="AO27" s="440"/>
      <c r="AP27" s="440"/>
      <c r="AQ27" s="440"/>
      <c r="AR27" s="440"/>
      <c r="AS27" s="440"/>
      <c r="AT27" s="440"/>
      <c r="AU27" s="440"/>
      <c r="AV27" s="440"/>
      <c r="AW27" s="440"/>
      <c r="AX27" s="440"/>
      <c r="AY27" s="440"/>
      <c r="AZ27" s="440"/>
      <c r="BA27" s="440"/>
      <c r="BB27" s="440"/>
      <c r="BC27" s="440"/>
      <c r="BD27" s="440"/>
      <c r="BE27" s="441"/>
      <c r="BF27" s="223"/>
      <c r="BG27" s="223"/>
      <c r="BH27" s="435" t="s">
        <v>33</v>
      </c>
      <c r="BI27" s="435"/>
      <c r="BJ27" s="435"/>
      <c r="BK27" s="435"/>
      <c r="BL27" s="435"/>
      <c r="BM27" s="435"/>
      <c r="BN27" s="435"/>
      <c r="BO27" s="435"/>
      <c r="BP27" s="435"/>
      <c r="BQ27" s="435"/>
      <c r="BR27" s="435"/>
      <c r="BS27" s="435"/>
      <c r="BT27" s="435"/>
      <c r="BU27" s="435"/>
      <c r="BV27" s="435"/>
      <c r="BW27" s="435"/>
      <c r="BX27" s="435"/>
      <c r="BY27" s="435"/>
      <c r="BZ27" s="435"/>
      <c r="CA27" s="435"/>
      <c r="CB27" s="435"/>
      <c r="CC27" s="435"/>
      <c r="CD27" s="435"/>
      <c r="CE27" s="435"/>
      <c r="CF27" s="435"/>
      <c r="CG27" s="435"/>
      <c r="CH27" s="435"/>
      <c r="CI27" s="435"/>
      <c r="CJ27" s="435"/>
      <c r="CK27" s="435"/>
      <c r="CL27" s="435"/>
      <c r="CM27" s="435"/>
      <c r="CN27" s="435"/>
      <c r="CO27" s="435"/>
      <c r="CP27" s="435"/>
      <c r="CQ27" s="435"/>
      <c r="CR27" s="435"/>
      <c r="CS27" s="435"/>
      <c r="CT27" s="435"/>
      <c r="CU27" s="435"/>
      <c r="CV27" s="435"/>
      <c r="CW27" s="435"/>
      <c r="CX27" s="435"/>
      <c r="CY27" s="435"/>
      <c r="CZ27" s="435"/>
      <c r="DA27" s="435"/>
      <c r="DB27" s="435"/>
      <c r="DC27" s="435"/>
      <c r="DD27" s="435"/>
      <c r="DE27" s="435"/>
      <c r="DF27" s="435"/>
      <c r="DG27" s="435"/>
      <c r="DH27" s="435"/>
      <c r="DI27" s="435"/>
      <c r="DJ27" s="435"/>
      <c r="DK27" s="436"/>
      <c r="DL27" s="146"/>
      <c r="DM27" s="146"/>
      <c r="DN27" s="146"/>
      <c r="DO27" s="146"/>
    </row>
    <row r="28" spans="1:148" s="152" customFormat="1" ht="6.75" customHeight="1">
      <c r="A28" s="221"/>
      <c r="B28" s="222"/>
      <c r="C28" s="440"/>
      <c r="D28" s="440"/>
      <c r="E28" s="440"/>
      <c r="F28" s="440"/>
      <c r="G28" s="440"/>
      <c r="H28" s="440"/>
      <c r="I28" s="440"/>
      <c r="J28" s="440"/>
      <c r="K28" s="440"/>
      <c r="L28" s="440"/>
      <c r="M28" s="440"/>
      <c r="N28" s="440"/>
      <c r="O28" s="440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  <c r="AB28" s="440"/>
      <c r="AC28" s="440"/>
      <c r="AD28" s="440"/>
      <c r="AE28" s="440"/>
      <c r="AF28" s="440"/>
      <c r="AG28" s="440"/>
      <c r="AH28" s="440"/>
      <c r="AI28" s="440"/>
      <c r="AJ28" s="440"/>
      <c r="AK28" s="440"/>
      <c r="AL28" s="440"/>
      <c r="AM28" s="440"/>
      <c r="AN28" s="440"/>
      <c r="AO28" s="440"/>
      <c r="AP28" s="440"/>
      <c r="AQ28" s="440"/>
      <c r="AR28" s="440"/>
      <c r="AS28" s="440"/>
      <c r="AT28" s="440"/>
      <c r="AU28" s="440"/>
      <c r="AV28" s="440"/>
      <c r="AW28" s="440"/>
      <c r="AX28" s="440"/>
      <c r="AY28" s="440"/>
      <c r="AZ28" s="440"/>
      <c r="BA28" s="440"/>
      <c r="BB28" s="440"/>
      <c r="BC28" s="440"/>
      <c r="BD28" s="440"/>
      <c r="BE28" s="441"/>
      <c r="BF28" s="223"/>
      <c r="BG28" s="223"/>
      <c r="BH28" s="435"/>
      <c r="BI28" s="435"/>
      <c r="BJ28" s="435"/>
      <c r="BK28" s="435"/>
      <c r="BL28" s="435"/>
      <c r="BM28" s="435"/>
      <c r="BN28" s="435"/>
      <c r="BO28" s="435"/>
      <c r="BP28" s="435"/>
      <c r="BQ28" s="435"/>
      <c r="BR28" s="435"/>
      <c r="BS28" s="435"/>
      <c r="BT28" s="435"/>
      <c r="BU28" s="435"/>
      <c r="BV28" s="435"/>
      <c r="BW28" s="435"/>
      <c r="BX28" s="435"/>
      <c r="BY28" s="435"/>
      <c r="BZ28" s="435"/>
      <c r="CA28" s="435"/>
      <c r="CB28" s="435"/>
      <c r="CC28" s="435"/>
      <c r="CD28" s="435"/>
      <c r="CE28" s="435"/>
      <c r="CF28" s="435"/>
      <c r="CG28" s="435"/>
      <c r="CH28" s="435"/>
      <c r="CI28" s="435"/>
      <c r="CJ28" s="435"/>
      <c r="CK28" s="435"/>
      <c r="CL28" s="435"/>
      <c r="CM28" s="435"/>
      <c r="CN28" s="435"/>
      <c r="CO28" s="435"/>
      <c r="CP28" s="435"/>
      <c r="CQ28" s="435"/>
      <c r="CR28" s="435"/>
      <c r="CS28" s="435"/>
      <c r="CT28" s="435"/>
      <c r="CU28" s="435"/>
      <c r="CV28" s="435"/>
      <c r="CW28" s="435"/>
      <c r="CX28" s="435"/>
      <c r="CY28" s="435"/>
      <c r="CZ28" s="435"/>
      <c r="DA28" s="435"/>
      <c r="DB28" s="435"/>
      <c r="DC28" s="435"/>
      <c r="DD28" s="435"/>
      <c r="DE28" s="435"/>
      <c r="DF28" s="435"/>
      <c r="DG28" s="435"/>
      <c r="DH28" s="435"/>
      <c r="DI28" s="435"/>
      <c r="DJ28" s="435"/>
      <c r="DK28" s="436"/>
      <c r="DL28" s="146"/>
      <c r="DM28" s="146"/>
      <c r="DN28" s="146"/>
      <c r="DO28" s="146"/>
    </row>
    <row r="29" spans="1:148" s="152" customFormat="1" ht="6.75" customHeight="1">
      <c r="A29" s="224"/>
      <c r="B29" s="225"/>
      <c r="C29" s="413" t="s">
        <v>813</v>
      </c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  <c r="S29" s="413"/>
      <c r="T29" s="413"/>
      <c r="U29" s="413"/>
      <c r="V29" s="413"/>
      <c r="W29" s="413"/>
      <c r="X29" s="413"/>
      <c r="Y29" s="413"/>
      <c r="Z29" s="413"/>
      <c r="AA29" s="413"/>
      <c r="AB29" s="413"/>
      <c r="AC29" s="413"/>
      <c r="AD29" s="413"/>
      <c r="AE29" s="413"/>
      <c r="AF29" s="413"/>
      <c r="AG29" s="413"/>
      <c r="AH29" s="413"/>
      <c r="AI29" s="413"/>
      <c r="AJ29" s="413"/>
      <c r="AK29" s="413"/>
      <c r="AL29" s="413"/>
      <c r="AM29" s="413"/>
      <c r="AN29" s="413"/>
      <c r="AO29" s="413"/>
      <c r="AP29" s="413"/>
      <c r="AQ29" s="413"/>
      <c r="AR29" s="413"/>
      <c r="AS29" s="413"/>
      <c r="AT29" s="413"/>
      <c r="AU29" s="413"/>
      <c r="AV29" s="413"/>
      <c r="AW29" s="413"/>
      <c r="AX29" s="413"/>
      <c r="AY29" s="413"/>
      <c r="AZ29" s="413"/>
      <c r="BA29" s="413"/>
      <c r="BB29" s="413"/>
      <c r="BC29" s="413"/>
      <c r="BD29" s="413"/>
      <c r="BE29" s="439"/>
      <c r="BF29" s="223"/>
      <c r="BG29" s="223"/>
      <c r="BH29" s="435" t="s">
        <v>33</v>
      </c>
      <c r="BI29" s="435"/>
      <c r="BJ29" s="435"/>
      <c r="BK29" s="435"/>
      <c r="BL29" s="435"/>
      <c r="BM29" s="435"/>
      <c r="BN29" s="435"/>
      <c r="BO29" s="435"/>
      <c r="BP29" s="435"/>
      <c r="BQ29" s="435"/>
      <c r="BR29" s="435"/>
      <c r="BS29" s="435"/>
      <c r="BT29" s="435"/>
      <c r="BU29" s="435"/>
      <c r="BV29" s="435"/>
      <c r="BW29" s="435"/>
      <c r="BX29" s="435"/>
      <c r="BY29" s="435"/>
      <c r="BZ29" s="435"/>
      <c r="CA29" s="435"/>
      <c r="CB29" s="435"/>
      <c r="CC29" s="435"/>
      <c r="CD29" s="435"/>
      <c r="CE29" s="435"/>
      <c r="CF29" s="435"/>
      <c r="CG29" s="435"/>
      <c r="CH29" s="435"/>
      <c r="CI29" s="435"/>
      <c r="CJ29" s="435"/>
      <c r="CK29" s="435"/>
      <c r="CL29" s="435"/>
      <c r="CM29" s="435"/>
      <c r="CN29" s="435"/>
      <c r="CO29" s="435"/>
      <c r="CP29" s="435"/>
      <c r="CQ29" s="435"/>
      <c r="CR29" s="435"/>
      <c r="CS29" s="435"/>
      <c r="CT29" s="435"/>
      <c r="CU29" s="435"/>
      <c r="CV29" s="435"/>
      <c r="CW29" s="435"/>
      <c r="CX29" s="435"/>
      <c r="CY29" s="435"/>
      <c r="CZ29" s="435"/>
      <c r="DA29" s="435"/>
      <c r="DB29" s="435"/>
      <c r="DC29" s="435"/>
      <c r="DD29" s="435"/>
      <c r="DE29" s="435"/>
      <c r="DF29" s="435"/>
      <c r="DG29" s="435"/>
      <c r="DH29" s="435"/>
      <c r="DI29" s="435"/>
      <c r="DJ29" s="435"/>
      <c r="DK29" s="436"/>
      <c r="DL29" s="146"/>
      <c r="DM29" s="146"/>
      <c r="DN29" s="146"/>
      <c r="DO29" s="146"/>
    </row>
    <row r="30" spans="1:148" s="152" customFormat="1" ht="6.75" customHeight="1">
      <c r="A30" s="224"/>
      <c r="B30" s="225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3"/>
      <c r="AG30" s="413"/>
      <c r="AH30" s="413"/>
      <c r="AI30" s="413"/>
      <c r="AJ30" s="413"/>
      <c r="AK30" s="413"/>
      <c r="AL30" s="413"/>
      <c r="AM30" s="413"/>
      <c r="AN30" s="413"/>
      <c r="AO30" s="413"/>
      <c r="AP30" s="413"/>
      <c r="AQ30" s="413"/>
      <c r="AR30" s="413"/>
      <c r="AS30" s="413"/>
      <c r="AT30" s="413"/>
      <c r="AU30" s="413"/>
      <c r="AV30" s="413"/>
      <c r="AW30" s="413"/>
      <c r="AX30" s="413"/>
      <c r="AY30" s="413"/>
      <c r="AZ30" s="413"/>
      <c r="BA30" s="413"/>
      <c r="BB30" s="413"/>
      <c r="BC30" s="413"/>
      <c r="BD30" s="413"/>
      <c r="BE30" s="439"/>
      <c r="BF30" s="223"/>
      <c r="BG30" s="223"/>
      <c r="BH30" s="435"/>
      <c r="BI30" s="435"/>
      <c r="BJ30" s="435"/>
      <c r="BK30" s="435"/>
      <c r="BL30" s="435"/>
      <c r="BM30" s="435"/>
      <c r="BN30" s="435"/>
      <c r="BO30" s="435"/>
      <c r="BP30" s="435"/>
      <c r="BQ30" s="435"/>
      <c r="BR30" s="435"/>
      <c r="BS30" s="435"/>
      <c r="BT30" s="435"/>
      <c r="BU30" s="435"/>
      <c r="BV30" s="435"/>
      <c r="BW30" s="435"/>
      <c r="BX30" s="435"/>
      <c r="BY30" s="435"/>
      <c r="BZ30" s="435"/>
      <c r="CA30" s="435"/>
      <c r="CB30" s="435"/>
      <c r="CC30" s="435"/>
      <c r="CD30" s="435"/>
      <c r="CE30" s="435"/>
      <c r="CF30" s="435"/>
      <c r="CG30" s="435"/>
      <c r="CH30" s="435"/>
      <c r="CI30" s="435"/>
      <c r="CJ30" s="435"/>
      <c r="CK30" s="435"/>
      <c r="CL30" s="435"/>
      <c r="CM30" s="435"/>
      <c r="CN30" s="435"/>
      <c r="CO30" s="435"/>
      <c r="CP30" s="435"/>
      <c r="CQ30" s="435"/>
      <c r="CR30" s="435"/>
      <c r="CS30" s="435"/>
      <c r="CT30" s="435"/>
      <c r="CU30" s="435"/>
      <c r="CV30" s="435"/>
      <c r="CW30" s="435"/>
      <c r="CX30" s="435"/>
      <c r="CY30" s="435"/>
      <c r="CZ30" s="435"/>
      <c r="DA30" s="435"/>
      <c r="DB30" s="435"/>
      <c r="DC30" s="435"/>
      <c r="DD30" s="435"/>
      <c r="DE30" s="435"/>
      <c r="DF30" s="435"/>
      <c r="DG30" s="435"/>
      <c r="DH30" s="435"/>
      <c r="DI30" s="435"/>
      <c r="DJ30" s="435"/>
      <c r="DK30" s="436"/>
      <c r="DL30" s="146"/>
      <c r="DM30" s="146"/>
      <c r="DN30" s="146"/>
      <c r="DO30" s="146"/>
    </row>
    <row r="31" spans="1:148" s="152" customFormat="1" ht="6.75" customHeight="1">
      <c r="A31" s="221"/>
      <c r="B31" s="222"/>
      <c r="C31" s="442"/>
      <c r="D31" s="442"/>
      <c r="E31" s="442"/>
      <c r="F31" s="442"/>
      <c r="G31" s="442"/>
      <c r="H31" s="442"/>
      <c r="I31" s="442"/>
      <c r="J31" s="442"/>
      <c r="K31" s="442"/>
      <c r="L31" s="442"/>
      <c r="M31" s="442"/>
      <c r="N31" s="442"/>
      <c r="O31" s="442"/>
      <c r="P31" s="442"/>
      <c r="Q31" s="442"/>
      <c r="R31" s="442"/>
      <c r="S31" s="442"/>
      <c r="T31" s="442"/>
      <c r="U31" s="442"/>
      <c r="V31" s="442"/>
      <c r="W31" s="442"/>
      <c r="X31" s="442"/>
      <c r="Y31" s="442"/>
      <c r="Z31" s="442"/>
      <c r="AA31" s="442"/>
      <c r="AB31" s="442"/>
      <c r="AC31" s="442"/>
      <c r="AD31" s="442"/>
      <c r="AE31" s="442"/>
      <c r="AF31" s="442"/>
      <c r="AG31" s="442"/>
      <c r="AH31" s="442"/>
      <c r="AI31" s="442"/>
      <c r="AJ31" s="442"/>
      <c r="AK31" s="442"/>
      <c r="AL31" s="442"/>
      <c r="AM31" s="442"/>
      <c r="AN31" s="442"/>
      <c r="AO31" s="442"/>
      <c r="AP31" s="442"/>
      <c r="AQ31" s="442"/>
      <c r="AR31" s="442"/>
      <c r="AS31" s="442"/>
      <c r="AT31" s="442"/>
      <c r="AU31" s="442"/>
      <c r="AV31" s="442"/>
      <c r="AW31" s="442"/>
      <c r="AX31" s="442"/>
      <c r="AY31" s="442"/>
      <c r="AZ31" s="442"/>
      <c r="BA31" s="442"/>
      <c r="BB31" s="442"/>
      <c r="BC31" s="442"/>
      <c r="BD31" s="442"/>
      <c r="BE31" s="443"/>
      <c r="BF31" s="223"/>
      <c r="BG31" s="223"/>
      <c r="BH31" s="435" t="s">
        <v>33</v>
      </c>
      <c r="BI31" s="435"/>
      <c r="BJ31" s="435"/>
      <c r="BK31" s="435"/>
      <c r="BL31" s="435"/>
      <c r="BM31" s="435"/>
      <c r="BN31" s="435"/>
      <c r="BO31" s="435"/>
      <c r="BP31" s="435"/>
      <c r="BQ31" s="435"/>
      <c r="BR31" s="435"/>
      <c r="BS31" s="435"/>
      <c r="BT31" s="435"/>
      <c r="BU31" s="435"/>
      <c r="BV31" s="435"/>
      <c r="BW31" s="435"/>
      <c r="BX31" s="435"/>
      <c r="BY31" s="435"/>
      <c r="BZ31" s="435"/>
      <c r="CA31" s="435"/>
      <c r="CB31" s="435"/>
      <c r="CC31" s="435"/>
      <c r="CD31" s="435"/>
      <c r="CE31" s="435"/>
      <c r="CF31" s="435"/>
      <c r="CG31" s="435"/>
      <c r="CH31" s="435"/>
      <c r="CI31" s="435"/>
      <c r="CJ31" s="435"/>
      <c r="CK31" s="435"/>
      <c r="CL31" s="435"/>
      <c r="CM31" s="435"/>
      <c r="CN31" s="435"/>
      <c r="CO31" s="435"/>
      <c r="CP31" s="435"/>
      <c r="CQ31" s="435"/>
      <c r="CR31" s="435"/>
      <c r="CS31" s="435"/>
      <c r="CT31" s="435"/>
      <c r="CU31" s="435"/>
      <c r="CV31" s="435"/>
      <c r="CW31" s="435"/>
      <c r="CX31" s="435"/>
      <c r="CY31" s="435"/>
      <c r="CZ31" s="435"/>
      <c r="DA31" s="435"/>
      <c r="DB31" s="435"/>
      <c r="DC31" s="435"/>
      <c r="DD31" s="435"/>
      <c r="DE31" s="435"/>
      <c r="DF31" s="435"/>
      <c r="DG31" s="435"/>
      <c r="DH31" s="435"/>
      <c r="DI31" s="435"/>
      <c r="DJ31" s="435"/>
      <c r="DK31" s="436"/>
      <c r="DL31" s="146"/>
      <c r="DM31" s="146"/>
      <c r="DN31" s="146"/>
      <c r="DO31" s="146"/>
    </row>
    <row r="32" spans="1:148" s="152" customFormat="1" ht="6.75" customHeight="1">
      <c r="A32" s="221"/>
      <c r="B32" s="222"/>
      <c r="C32" s="442"/>
      <c r="D32" s="442"/>
      <c r="E32" s="442"/>
      <c r="F32" s="442"/>
      <c r="G32" s="442"/>
      <c r="H32" s="442"/>
      <c r="I32" s="442"/>
      <c r="J32" s="442"/>
      <c r="K32" s="442"/>
      <c r="L32" s="442"/>
      <c r="M32" s="442"/>
      <c r="N32" s="442"/>
      <c r="O32" s="442"/>
      <c r="P32" s="442"/>
      <c r="Q32" s="442"/>
      <c r="R32" s="442"/>
      <c r="S32" s="442"/>
      <c r="T32" s="442"/>
      <c r="U32" s="442"/>
      <c r="V32" s="442"/>
      <c r="W32" s="442"/>
      <c r="X32" s="442"/>
      <c r="Y32" s="442"/>
      <c r="Z32" s="442"/>
      <c r="AA32" s="442"/>
      <c r="AB32" s="442"/>
      <c r="AC32" s="442"/>
      <c r="AD32" s="442"/>
      <c r="AE32" s="442"/>
      <c r="AF32" s="442"/>
      <c r="AG32" s="442"/>
      <c r="AH32" s="442"/>
      <c r="AI32" s="442"/>
      <c r="AJ32" s="442"/>
      <c r="AK32" s="442"/>
      <c r="AL32" s="442"/>
      <c r="AM32" s="442"/>
      <c r="AN32" s="442"/>
      <c r="AO32" s="442"/>
      <c r="AP32" s="442"/>
      <c r="AQ32" s="442"/>
      <c r="AR32" s="442"/>
      <c r="AS32" s="442"/>
      <c r="AT32" s="442"/>
      <c r="AU32" s="442"/>
      <c r="AV32" s="442"/>
      <c r="AW32" s="442"/>
      <c r="AX32" s="442"/>
      <c r="AY32" s="442"/>
      <c r="AZ32" s="442"/>
      <c r="BA32" s="442"/>
      <c r="BB32" s="442"/>
      <c r="BC32" s="442"/>
      <c r="BD32" s="442"/>
      <c r="BE32" s="443"/>
      <c r="BF32" s="223"/>
      <c r="BG32" s="223"/>
      <c r="BH32" s="435"/>
      <c r="BI32" s="435"/>
      <c r="BJ32" s="435"/>
      <c r="BK32" s="435"/>
      <c r="BL32" s="435"/>
      <c r="BM32" s="435"/>
      <c r="BN32" s="435"/>
      <c r="BO32" s="435"/>
      <c r="BP32" s="435"/>
      <c r="BQ32" s="435"/>
      <c r="BR32" s="435"/>
      <c r="BS32" s="435"/>
      <c r="BT32" s="435"/>
      <c r="BU32" s="435"/>
      <c r="BV32" s="435"/>
      <c r="BW32" s="435"/>
      <c r="BX32" s="435"/>
      <c r="BY32" s="435"/>
      <c r="BZ32" s="435"/>
      <c r="CA32" s="435"/>
      <c r="CB32" s="435"/>
      <c r="CC32" s="435"/>
      <c r="CD32" s="435"/>
      <c r="CE32" s="435"/>
      <c r="CF32" s="435"/>
      <c r="CG32" s="435"/>
      <c r="CH32" s="435"/>
      <c r="CI32" s="435"/>
      <c r="CJ32" s="435"/>
      <c r="CK32" s="435"/>
      <c r="CL32" s="435"/>
      <c r="CM32" s="435"/>
      <c r="CN32" s="435"/>
      <c r="CO32" s="435"/>
      <c r="CP32" s="435"/>
      <c r="CQ32" s="435"/>
      <c r="CR32" s="435"/>
      <c r="CS32" s="435"/>
      <c r="CT32" s="435"/>
      <c r="CU32" s="435"/>
      <c r="CV32" s="435"/>
      <c r="CW32" s="435"/>
      <c r="CX32" s="435"/>
      <c r="CY32" s="435"/>
      <c r="CZ32" s="435"/>
      <c r="DA32" s="435"/>
      <c r="DB32" s="435"/>
      <c r="DC32" s="435"/>
      <c r="DD32" s="435"/>
      <c r="DE32" s="435"/>
      <c r="DF32" s="435"/>
      <c r="DG32" s="435"/>
      <c r="DH32" s="435"/>
      <c r="DI32" s="435"/>
      <c r="DJ32" s="435"/>
      <c r="DK32" s="436"/>
      <c r="DL32" s="146"/>
      <c r="DM32" s="146"/>
      <c r="DN32" s="146"/>
      <c r="DO32" s="146"/>
    </row>
    <row r="33" spans="1:148" s="152" customFormat="1" ht="6.75" customHeight="1">
      <c r="A33" s="224"/>
      <c r="B33" s="225"/>
      <c r="C33" s="413" t="s">
        <v>814</v>
      </c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13"/>
      <c r="AL33" s="413"/>
      <c r="AM33" s="413"/>
      <c r="AN33" s="413"/>
      <c r="AO33" s="413"/>
      <c r="AP33" s="413"/>
      <c r="AQ33" s="413"/>
      <c r="AR33" s="413"/>
      <c r="AS33" s="413"/>
      <c r="AT33" s="413"/>
      <c r="AU33" s="413"/>
      <c r="AV33" s="413"/>
      <c r="AW33" s="413"/>
      <c r="AX33" s="413"/>
      <c r="AY33" s="413"/>
      <c r="AZ33" s="413"/>
      <c r="BA33" s="413"/>
      <c r="BB33" s="413"/>
      <c r="BC33" s="413"/>
      <c r="BD33" s="413"/>
      <c r="BE33" s="439"/>
      <c r="BF33" s="223"/>
      <c r="BG33" s="223"/>
      <c r="BH33" s="435" t="s">
        <v>33</v>
      </c>
      <c r="BI33" s="435"/>
      <c r="BJ33" s="435"/>
      <c r="BK33" s="435"/>
      <c r="BL33" s="435"/>
      <c r="BM33" s="435"/>
      <c r="BN33" s="435"/>
      <c r="BO33" s="435"/>
      <c r="BP33" s="435"/>
      <c r="BQ33" s="435"/>
      <c r="BR33" s="435"/>
      <c r="BS33" s="435"/>
      <c r="BT33" s="435"/>
      <c r="BU33" s="435"/>
      <c r="BV33" s="435"/>
      <c r="BW33" s="435"/>
      <c r="BX33" s="435"/>
      <c r="BY33" s="435"/>
      <c r="BZ33" s="435"/>
      <c r="CA33" s="435"/>
      <c r="CB33" s="435"/>
      <c r="CC33" s="435"/>
      <c r="CD33" s="435"/>
      <c r="CE33" s="435"/>
      <c r="CF33" s="435"/>
      <c r="CG33" s="435"/>
      <c r="CH33" s="435"/>
      <c r="CI33" s="435"/>
      <c r="CJ33" s="435"/>
      <c r="CK33" s="435"/>
      <c r="CL33" s="435"/>
      <c r="CM33" s="435"/>
      <c r="CN33" s="435"/>
      <c r="CO33" s="435"/>
      <c r="CP33" s="435"/>
      <c r="CQ33" s="435"/>
      <c r="CR33" s="435"/>
      <c r="CS33" s="435"/>
      <c r="CT33" s="435"/>
      <c r="CU33" s="435"/>
      <c r="CV33" s="435"/>
      <c r="CW33" s="435"/>
      <c r="CX33" s="435"/>
      <c r="CY33" s="435"/>
      <c r="CZ33" s="435"/>
      <c r="DA33" s="435"/>
      <c r="DB33" s="435"/>
      <c r="DC33" s="435"/>
      <c r="DD33" s="435"/>
      <c r="DE33" s="435"/>
      <c r="DF33" s="435"/>
      <c r="DG33" s="435"/>
      <c r="DH33" s="435"/>
      <c r="DI33" s="435"/>
      <c r="DJ33" s="435"/>
      <c r="DK33" s="436"/>
      <c r="DL33" s="146"/>
      <c r="DM33" s="146"/>
      <c r="DN33" s="146"/>
      <c r="DO33" s="146"/>
    </row>
    <row r="34" spans="1:148" s="152" customFormat="1" ht="6.75" customHeight="1">
      <c r="A34" s="224"/>
      <c r="B34" s="225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3"/>
      <c r="AI34" s="413"/>
      <c r="AJ34" s="413"/>
      <c r="AK34" s="413"/>
      <c r="AL34" s="413"/>
      <c r="AM34" s="413"/>
      <c r="AN34" s="413"/>
      <c r="AO34" s="413"/>
      <c r="AP34" s="413"/>
      <c r="AQ34" s="413"/>
      <c r="AR34" s="413"/>
      <c r="AS34" s="413"/>
      <c r="AT34" s="413"/>
      <c r="AU34" s="413"/>
      <c r="AV34" s="413"/>
      <c r="AW34" s="413"/>
      <c r="AX34" s="413"/>
      <c r="AY34" s="413"/>
      <c r="AZ34" s="413"/>
      <c r="BA34" s="413"/>
      <c r="BB34" s="413"/>
      <c r="BC34" s="413"/>
      <c r="BD34" s="413"/>
      <c r="BE34" s="439"/>
      <c r="BF34" s="223"/>
      <c r="BG34" s="223"/>
      <c r="BH34" s="435"/>
      <c r="BI34" s="435"/>
      <c r="BJ34" s="435"/>
      <c r="BK34" s="435"/>
      <c r="BL34" s="435"/>
      <c r="BM34" s="435"/>
      <c r="BN34" s="435"/>
      <c r="BO34" s="435"/>
      <c r="BP34" s="435"/>
      <c r="BQ34" s="435"/>
      <c r="BR34" s="435"/>
      <c r="BS34" s="435"/>
      <c r="BT34" s="435"/>
      <c r="BU34" s="435"/>
      <c r="BV34" s="435"/>
      <c r="BW34" s="435"/>
      <c r="BX34" s="435"/>
      <c r="BY34" s="435"/>
      <c r="BZ34" s="435"/>
      <c r="CA34" s="435"/>
      <c r="CB34" s="435"/>
      <c r="CC34" s="435"/>
      <c r="CD34" s="435"/>
      <c r="CE34" s="435"/>
      <c r="CF34" s="435"/>
      <c r="CG34" s="435"/>
      <c r="CH34" s="435"/>
      <c r="CI34" s="435"/>
      <c r="CJ34" s="435"/>
      <c r="CK34" s="435"/>
      <c r="CL34" s="435"/>
      <c r="CM34" s="435"/>
      <c r="CN34" s="435"/>
      <c r="CO34" s="435"/>
      <c r="CP34" s="435"/>
      <c r="CQ34" s="435"/>
      <c r="CR34" s="435"/>
      <c r="CS34" s="435"/>
      <c r="CT34" s="435"/>
      <c r="CU34" s="435"/>
      <c r="CV34" s="435"/>
      <c r="CW34" s="435"/>
      <c r="CX34" s="435"/>
      <c r="CY34" s="435"/>
      <c r="CZ34" s="435"/>
      <c r="DA34" s="435"/>
      <c r="DB34" s="435"/>
      <c r="DC34" s="435"/>
      <c r="DD34" s="435"/>
      <c r="DE34" s="435"/>
      <c r="DF34" s="435"/>
      <c r="DG34" s="435"/>
      <c r="DH34" s="435"/>
      <c r="DI34" s="435"/>
      <c r="DJ34" s="435"/>
      <c r="DK34" s="436"/>
      <c r="DL34" s="146"/>
      <c r="DM34" s="146"/>
      <c r="DN34" s="146"/>
      <c r="DO34" s="146"/>
    </row>
    <row r="35" spans="1:148" s="152" customFormat="1" ht="6.75" customHeight="1">
      <c r="A35" s="221"/>
      <c r="B35" s="222"/>
      <c r="C35" s="442" t="s">
        <v>33</v>
      </c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2"/>
      <c r="W35" s="442"/>
      <c r="X35" s="442"/>
      <c r="Y35" s="442"/>
      <c r="Z35" s="442"/>
      <c r="AA35" s="442"/>
      <c r="AB35" s="442"/>
      <c r="AC35" s="442"/>
      <c r="AD35" s="442"/>
      <c r="AE35" s="442"/>
      <c r="AF35" s="442"/>
      <c r="AG35" s="442"/>
      <c r="AH35" s="442"/>
      <c r="AI35" s="442"/>
      <c r="AJ35" s="442"/>
      <c r="AK35" s="442"/>
      <c r="AL35" s="442"/>
      <c r="AM35" s="442"/>
      <c r="AN35" s="442"/>
      <c r="AO35" s="442"/>
      <c r="AP35" s="442"/>
      <c r="AQ35" s="442"/>
      <c r="AR35" s="442"/>
      <c r="AS35" s="442"/>
      <c r="AT35" s="442"/>
      <c r="AU35" s="442"/>
      <c r="AV35" s="442"/>
      <c r="AW35" s="442"/>
      <c r="AX35" s="442"/>
      <c r="AY35" s="442"/>
      <c r="AZ35" s="442"/>
      <c r="BA35" s="442"/>
      <c r="BB35" s="442"/>
      <c r="BC35" s="442"/>
      <c r="BD35" s="442"/>
      <c r="BE35" s="443"/>
      <c r="BF35" s="223"/>
      <c r="BG35" s="223"/>
      <c r="BH35" s="435" t="s">
        <v>33</v>
      </c>
      <c r="BI35" s="435"/>
      <c r="BJ35" s="435"/>
      <c r="BK35" s="435"/>
      <c r="BL35" s="435"/>
      <c r="BM35" s="435"/>
      <c r="BN35" s="435"/>
      <c r="BO35" s="435"/>
      <c r="BP35" s="435"/>
      <c r="BQ35" s="435"/>
      <c r="BR35" s="435"/>
      <c r="BS35" s="435"/>
      <c r="BT35" s="435"/>
      <c r="BU35" s="435"/>
      <c r="BV35" s="435"/>
      <c r="BW35" s="435"/>
      <c r="BX35" s="435"/>
      <c r="BY35" s="435"/>
      <c r="BZ35" s="435"/>
      <c r="CA35" s="435"/>
      <c r="CB35" s="435"/>
      <c r="CC35" s="435"/>
      <c r="CD35" s="435"/>
      <c r="CE35" s="435"/>
      <c r="CF35" s="435"/>
      <c r="CG35" s="435"/>
      <c r="CH35" s="435"/>
      <c r="CI35" s="435"/>
      <c r="CJ35" s="435"/>
      <c r="CK35" s="435"/>
      <c r="CL35" s="435"/>
      <c r="CM35" s="435"/>
      <c r="CN35" s="435"/>
      <c r="CO35" s="435"/>
      <c r="CP35" s="435"/>
      <c r="CQ35" s="435"/>
      <c r="CR35" s="435"/>
      <c r="CS35" s="435"/>
      <c r="CT35" s="435"/>
      <c r="CU35" s="435"/>
      <c r="CV35" s="435"/>
      <c r="CW35" s="435"/>
      <c r="CX35" s="435"/>
      <c r="CY35" s="435"/>
      <c r="CZ35" s="435"/>
      <c r="DA35" s="435"/>
      <c r="DB35" s="435"/>
      <c r="DC35" s="435"/>
      <c r="DD35" s="435"/>
      <c r="DE35" s="435"/>
      <c r="DF35" s="435"/>
      <c r="DG35" s="435"/>
      <c r="DH35" s="435"/>
      <c r="DI35" s="435"/>
      <c r="DJ35" s="435"/>
      <c r="DK35" s="436"/>
      <c r="DL35" s="146"/>
      <c r="DM35" s="146"/>
      <c r="DN35" s="146"/>
      <c r="DO35" s="146"/>
    </row>
    <row r="36" spans="1:148" s="152" customFormat="1" ht="6.75" customHeight="1">
      <c r="A36" s="221"/>
      <c r="B36" s="222"/>
      <c r="C36" s="442"/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442"/>
      <c r="T36" s="442"/>
      <c r="U36" s="442"/>
      <c r="V36" s="442"/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2"/>
      <c r="AL36" s="442"/>
      <c r="AM36" s="442"/>
      <c r="AN36" s="442"/>
      <c r="AO36" s="442"/>
      <c r="AP36" s="442"/>
      <c r="AQ36" s="442"/>
      <c r="AR36" s="442"/>
      <c r="AS36" s="442"/>
      <c r="AT36" s="442"/>
      <c r="AU36" s="442"/>
      <c r="AV36" s="442"/>
      <c r="AW36" s="442"/>
      <c r="AX36" s="442"/>
      <c r="AY36" s="442"/>
      <c r="AZ36" s="442"/>
      <c r="BA36" s="442"/>
      <c r="BB36" s="442"/>
      <c r="BC36" s="442"/>
      <c r="BD36" s="442"/>
      <c r="BE36" s="443"/>
      <c r="BF36" s="223"/>
      <c r="BG36" s="223"/>
      <c r="BH36" s="435"/>
      <c r="BI36" s="435"/>
      <c r="BJ36" s="435"/>
      <c r="BK36" s="435"/>
      <c r="BL36" s="435"/>
      <c r="BM36" s="435"/>
      <c r="BN36" s="435"/>
      <c r="BO36" s="435"/>
      <c r="BP36" s="435"/>
      <c r="BQ36" s="435"/>
      <c r="BR36" s="435"/>
      <c r="BS36" s="435"/>
      <c r="BT36" s="435"/>
      <c r="BU36" s="435"/>
      <c r="BV36" s="435"/>
      <c r="BW36" s="435"/>
      <c r="BX36" s="435"/>
      <c r="BY36" s="435"/>
      <c r="BZ36" s="435"/>
      <c r="CA36" s="435"/>
      <c r="CB36" s="435"/>
      <c r="CC36" s="435"/>
      <c r="CD36" s="435"/>
      <c r="CE36" s="435"/>
      <c r="CF36" s="435"/>
      <c r="CG36" s="435"/>
      <c r="CH36" s="435"/>
      <c r="CI36" s="435"/>
      <c r="CJ36" s="435"/>
      <c r="CK36" s="435"/>
      <c r="CL36" s="435"/>
      <c r="CM36" s="435"/>
      <c r="CN36" s="435"/>
      <c r="CO36" s="435"/>
      <c r="CP36" s="435"/>
      <c r="CQ36" s="435"/>
      <c r="CR36" s="435"/>
      <c r="CS36" s="435"/>
      <c r="CT36" s="435"/>
      <c r="CU36" s="435"/>
      <c r="CV36" s="435"/>
      <c r="CW36" s="435"/>
      <c r="CX36" s="435"/>
      <c r="CY36" s="435"/>
      <c r="CZ36" s="435"/>
      <c r="DA36" s="435"/>
      <c r="DB36" s="435"/>
      <c r="DC36" s="435"/>
      <c r="DD36" s="435"/>
      <c r="DE36" s="435"/>
      <c r="DF36" s="435"/>
      <c r="DG36" s="435"/>
      <c r="DH36" s="435"/>
      <c r="DI36" s="435"/>
      <c r="DJ36" s="435"/>
      <c r="DK36" s="436"/>
      <c r="DL36" s="146"/>
      <c r="DM36" s="146"/>
      <c r="DN36" s="146"/>
      <c r="DO36" s="146"/>
    </row>
    <row r="37" spans="1:148" s="152" customFormat="1" ht="6.75" customHeight="1">
      <c r="A37" s="224"/>
      <c r="B37" s="225"/>
      <c r="C37" s="413" t="s">
        <v>815</v>
      </c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  <c r="BC37" s="413"/>
      <c r="BD37" s="413"/>
      <c r="BE37" s="439"/>
      <c r="BF37" s="223"/>
      <c r="BG37" s="223"/>
      <c r="BH37" s="435" t="s">
        <v>33</v>
      </c>
      <c r="BI37" s="435"/>
      <c r="BJ37" s="435"/>
      <c r="BK37" s="435"/>
      <c r="BL37" s="435"/>
      <c r="BM37" s="435"/>
      <c r="BN37" s="435"/>
      <c r="BO37" s="435"/>
      <c r="BP37" s="435"/>
      <c r="BQ37" s="435"/>
      <c r="BR37" s="435"/>
      <c r="BS37" s="435"/>
      <c r="BT37" s="435"/>
      <c r="BU37" s="435"/>
      <c r="BV37" s="435"/>
      <c r="BW37" s="435"/>
      <c r="BX37" s="435"/>
      <c r="BY37" s="435"/>
      <c r="BZ37" s="435"/>
      <c r="CA37" s="435"/>
      <c r="CB37" s="435"/>
      <c r="CC37" s="435"/>
      <c r="CD37" s="435"/>
      <c r="CE37" s="435"/>
      <c r="CF37" s="435"/>
      <c r="CG37" s="435"/>
      <c r="CH37" s="435"/>
      <c r="CI37" s="435"/>
      <c r="CJ37" s="435"/>
      <c r="CK37" s="435"/>
      <c r="CL37" s="435"/>
      <c r="CM37" s="435"/>
      <c r="CN37" s="435"/>
      <c r="CO37" s="435"/>
      <c r="CP37" s="435"/>
      <c r="CQ37" s="435"/>
      <c r="CR37" s="435"/>
      <c r="CS37" s="435"/>
      <c r="CT37" s="435"/>
      <c r="CU37" s="435"/>
      <c r="CV37" s="435"/>
      <c r="CW37" s="435"/>
      <c r="CX37" s="435"/>
      <c r="CY37" s="435"/>
      <c r="CZ37" s="435"/>
      <c r="DA37" s="435"/>
      <c r="DB37" s="435"/>
      <c r="DC37" s="435"/>
      <c r="DD37" s="435"/>
      <c r="DE37" s="435"/>
      <c r="DF37" s="435"/>
      <c r="DG37" s="435"/>
      <c r="DH37" s="435"/>
      <c r="DI37" s="435"/>
      <c r="DJ37" s="435"/>
      <c r="DK37" s="436"/>
      <c r="DL37" s="146"/>
      <c r="DM37" s="146"/>
      <c r="DN37" s="146"/>
      <c r="DO37" s="146"/>
    </row>
    <row r="38" spans="1:148" s="152" customFormat="1" ht="6.75" customHeight="1">
      <c r="A38" s="224"/>
      <c r="B38" s="225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413"/>
      <c r="BA38" s="413"/>
      <c r="BB38" s="413"/>
      <c r="BC38" s="413"/>
      <c r="BD38" s="413"/>
      <c r="BE38" s="439"/>
      <c r="BF38" s="223"/>
      <c r="BG38" s="223"/>
      <c r="BH38" s="435"/>
      <c r="BI38" s="435"/>
      <c r="BJ38" s="435"/>
      <c r="BK38" s="435"/>
      <c r="BL38" s="435"/>
      <c r="BM38" s="435"/>
      <c r="BN38" s="435"/>
      <c r="BO38" s="435"/>
      <c r="BP38" s="435"/>
      <c r="BQ38" s="435"/>
      <c r="BR38" s="435"/>
      <c r="BS38" s="435"/>
      <c r="BT38" s="435"/>
      <c r="BU38" s="435"/>
      <c r="BV38" s="435"/>
      <c r="BW38" s="435"/>
      <c r="BX38" s="435"/>
      <c r="BY38" s="435"/>
      <c r="BZ38" s="435"/>
      <c r="CA38" s="435"/>
      <c r="CB38" s="435"/>
      <c r="CC38" s="435"/>
      <c r="CD38" s="435"/>
      <c r="CE38" s="435"/>
      <c r="CF38" s="435"/>
      <c r="CG38" s="435"/>
      <c r="CH38" s="435"/>
      <c r="CI38" s="435"/>
      <c r="CJ38" s="435"/>
      <c r="CK38" s="435"/>
      <c r="CL38" s="435"/>
      <c r="CM38" s="435"/>
      <c r="CN38" s="435"/>
      <c r="CO38" s="435"/>
      <c r="CP38" s="435"/>
      <c r="CQ38" s="435"/>
      <c r="CR38" s="435"/>
      <c r="CS38" s="435"/>
      <c r="CT38" s="435"/>
      <c r="CU38" s="435"/>
      <c r="CV38" s="435"/>
      <c r="CW38" s="435"/>
      <c r="CX38" s="435"/>
      <c r="CY38" s="435"/>
      <c r="CZ38" s="435"/>
      <c r="DA38" s="435"/>
      <c r="DB38" s="435"/>
      <c r="DC38" s="435"/>
      <c r="DD38" s="435"/>
      <c r="DE38" s="435"/>
      <c r="DF38" s="435"/>
      <c r="DG38" s="435"/>
      <c r="DH38" s="435"/>
      <c r="DI38" s="435"/>
      <c r="DJ38" s="435"/>
      <c r="DK38" s="436"/>
      <c r="DL38" s="146"/>
      <c r="DM38" s="146"/>
      <c r="DN38" s="146"/>
      <c r="DO38" s="146"/>
    </row>
    <row r="39" spans="1:148" s="152" customFormat="1" ht="6.75" customHeight="1">
      <c r="A39" s="221"/>
      <c r="B39" s="222"/>
      <c r="C39" s="442" t="s">
        <v>33</v>
      </c>
      <c r="D39" s="442"/>
      <c r="E39" s="442"/>
      <c r="F39" s="442"/>
      <c r="G39" s="442"/>
      <c r="H39" s="442"/>
      <c r="I39" s="442"/>
      <c r="J39" s="442"/>
      <c r="K39" s="442"/>
      <c r="L39" s="442"/>
      <c r="M39" s="442"/>
      <c r="N39" s="442"/>
      <c r="O39" s="442"/>
      <c r="P39" s="442"/>
      <c r="Q39" s="442"/>
      <c r="R39" s="442"/>
      <c r="S39" s="442"/>
      <c r="T39" s="442"/>
      <c r="U39" s="442"/>
      <c r="V39" s="442"/>
      <c r="W39" s="442"/>
      <c r="X39" s="442"/>
      <c r="Y39" s="442"/>
      <c r="Z39" s="442"/>
      <c r="AA39" s="442"/>
      <c r="AB39" s="442"/>
      <c r="AC39" s="442"/>
      <c r="AD39" s="442"/>
      <c r="AE39" s="442"/>
      <c r="AF39" s="442"/>
      <c r="AG39" s="442"/>
      <c r="AH39" s="442"/>
      <c r="AI39" s="442"/>
      <c r="AJ39" s="442"/>
      <c r="AK39" s="442"/>
      <c r="AL39" s="442"/>
      <c r="AM39" s="442"/>
      <c r="AN39" s="442"/>
      <c r="AO39" s="442"/>
      <c r="AP39" s="442"/>
      <c r="AQ39" s="442"/>
      <c r="AR39" s="442"/>
      <c r="AS39" s="442"/>
      <c r="AT39" s="442"/>
      <c r="AU39" s="442"/>
      <c r="AV39" s="442"/>
      <c r="AW39" s="442"/>
      <c r="AX39" s="442"/>
      <c r="AY39" s="442"/>
      <c r="AZ39" s="442"/>
      <c r="BA39" s="442"/>
      <c r="BB39" s="442"/>
      <c r="BC39" s="442"/>
      <c r="BD39" s="442"/>
      <c r="BE39" s="443"/>
      <c r="BF39" s="223"/>
      <c r="BG39" s="223"/>
      <c r="BH39" s="435" t="s">
        <v>33</v>
      </c>
      <c r="BI39" s="435"/>
      <c r="BJ39" s="435"/>
      <c r="BK39" s="435"/>
      <c r="BL39" s="435"/>
      <c r="BM39" s="435"/>
      <c r="BN39" s="435"/>
      <c r="BO39" s="435"/>
      <c r="BP39" s="435"/>
      <c r="BQ39" s="435"/>
      <c r="BR39" s="435"/>
      <c r="BS39" s="435"/>
      <c r="BT39" s="435"/>
      <c r="BU39" s="435"/>
      <c r="BV39" s="435"/>
      <c r="BW39" s="435"/>
      <c r="BX39" s="435"/>
      <c r="BY39" s="435"/>
      <c r="BZ39" s="435"/>
      <c r="CA39" s="435"/>
      <c r="CB39" s="435"/>
      <c r="CC39" s="435"/>
      <c r="CD39" s="435"/>
      <c r="CE39" s="435"/>
      <c r="CF39" s="435"/>
      <c r="CG39" s="435"/>
      <c r="CH39" s="435"/>
      <c r="CI39" s="435"/>
      <c r="CJ39" s="435"/>
      <c r="CK39" s="435"/>
      <c r="CL39" s="435"/>
      <c r="CM39" s="435"/>
      <c r="CN39" s="435"/>
      <c r="CO39" s="435"/>
      <c r="CP39" s="435"/>
      <c r="CQ39" s="435"/>
      <c r="CR39" s="435"/>
      <c r="CS39" s="435"/>
      <c r="CT39" s="435"/>
      <c r="CU39" s="435"/>
      <c r="CV39" s="435"/>
      <c r="CW39" s="435"/>
      <c r="CX39" s="435"/>
      <c r="CY39" s="435"/>
      <c r="CZ39" s="435"/>
      <c r="DA39" s="435"/>
      <c r="DB39" s="435"/>
      <c r="DC39" s="435"/>
      <c r="DD39" s="435"/>
      <c r="DE39" s="435"/>
      <c r="DF39" s="435"/>
      <c r="DG39" s="435"/>
      <c r="DH39" s="435"/>
      <c r="DI39" s="435"/>
      <c r="DJ39" s="435"/>
      <c r="DK39" s="436"/>
      <c r="DL39" s="146"/>
      <c r="DM39" s="146"/>
      <c r="DN39" s="146"/>
      <c r="DO39" s="146"/>
    </row>
    <row r="40" spans="1:148" s="152" customFormat="1" ht="6.75" customHeight="1">
      <c r="A40" s="221"/>
      <c r="B40" s="222"/>
      <c r="C40" s="442"/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442"/>
      <c r="P40" s="442"/>
      <c r="Q40" s="442"/>
      <c r="R40" s="442"/>
      <c r="S40" s="442"/>
      <c r="T40" s="442"/>
      <c r="U40" s="442"/>
      <c r="V40" s="442"/>
      <c r="W40" s="442"/>
      <c r="X40" s="442"/>
      <c r="Y40" s="442"/>
      <c r="Z40" s="442"/>
      <c r="AA40" s="442"/>
      <c r="AB40" s="442"/>
      <c r="AC40" s="442"/>
      <c r="AD40" s="442"/>
      <c r="AE40" s="442"/>
      <c r="AF40" s="442"/>
      <c r="AG40" s="442"/>
      <c r="AH40" s="442"/>
      <c r="AI40" s="442"/>
      <c r="AJ40" s="442"/>
      <c r="AK40" s="442"/>
      <c r="AL40" s="442"/>
      <c r="AM40" s="442"/>
      <c r="AN40" s="442"/>
      <c r="AO40" s="442"/>
      <c r="AP40" s="442"/>
      <c r="AQ40" s="442"/>
      <c r="AR40" s="442"/>
      <c r="AS40" s="442"/>
      <c r="AT40" s="442"/>
      <c r="AU40" s="442"/>
      <c r="AV40" s="442"/>
      <c r="AW40" s="442"/>
      <c r="AX40" s="442"/>
      <c r="AY40" s="442"/>
      <c r="AZ40" s="442"/>
      <c r="BA40" s="442"/>
      <c r="BB40" s="442"/>
      <c r="BC40" s="442"/>
      <c r="BD40" s="442"/>
      <c r="BE40" s="443"/>
      <c r="BF40" s="223"/>
      <c r="BG40" s="223"/>
      <c r="BH40" s="435"/>
      <c r="BI40" s="435"/>
      <c r="BJ40" s="435"/>
      <c r="BK40" s="435"/>
      <c r="BL40" s="435"/>
      <c r="BM40" s="435"/>
      <c r="BN40" s="435"/>
      <c r="BO40" s="435"/>
      <c r="BP40" s="435"/>
      <c r="BQ40" s="435"/>
      <c r="BR40" s="435"/>
      <c r="BS40" s="435"/>
      <c r="BT40" s="435"/>
      <c r="BU40" s="435"/>
      <c r="BV40" s="435"/>
      <c r="BW40" s="435"/>
      <c r="BX40" s="435"/>
      <c r="BY40" s="435"/>
      <c r="BZ40" s="435"/>
      <c r="CA40" s="435"/>
      <c r="CB40" s="435"/>
      <c r="CC40" s="435"/>
      <c r="CD40" s="435"/>
      <c r="CE40" s="435"/>
      <c r="CF40" s="435"/>
      <c r="CG40" s="435"/>
      <c r="CH40" s="435"/>
      <c r="CI40" s="435"/>
      <c r="CJ40" s="435"/>
      <c r="CK40" s="435"/>
      <c r="CL40" s="435"/>
      <c r="CM40" s="435"/>
      <c r="CN40" s="435"/>
      <c r="CO40" s="435"/>
      <c r="CP40" s="435"/>
      <c r="CQ40" s="435"/>
      <c r="CR40" s="435"/>
      <c r="CS40" s="435"/>
      <c r="CT40" s="435"/>
      <c r="CU40" s="435"/>
      <c r="CV40" s="435"/>
      <c r="CW40" s="435"/>
      <c r="CX40" s="435"/>
      <c r="CY40" s="435"/>
      <c r="CZ40" s="435"/>
      <c r="DA40" s="435"/>
      <c r="DB40" s="435"/>
      <c r="DC40" s="435"/>
      <c r="DD40" s="435"/>
      <c r="DE40" s="435"/>
      <c r="DF40" s="435"/>
      <c r="DG40" s="435"/>
      <c r="DH40" s="435"/>
      <c r="DI40" s="435"/>
      <c r="DJ40" s="435"/>
      <c r="DK40" s="436"/>
      <c r="DL40" s="146"/>
      <c r="DM40" s="146"/>
      <c r="DN40" s="146"/>
      <c r="DO40" s="146"/>
    </row>
    <row r="41" spans="1:148" s="152" customFormat="1" ht="6.75" customHeight="1">
      <c r="A41" s="224"/>
      <c r="B41" s="225"/>
      <c r="C41" s="413" t="s">
        <v>816</v>
      </c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  <c r="BC41" s="413"/>
      <c r="BD41" s="413"/>
      <c r="BE41" s="439"/>
      <c r="BF41" s="223"/>
      <c r="BG41" s="223"/>
      <c r="BH41" s="435"/>
      <c r="BI41" s="435"/>
      <c r="BJ41" s="435"/>
      <c r="BK41" s="435"/>
      <c r="BL41" s="435"/>
      <c r="BM41" s="435"/>
      <c r="BN41" s="435"/>
      <c r="BO41" s="435"/>
      <c r="BP41" s="435"/>
      <c r="BQ41" s="435"/>
      <c r="BR41" s="435"/>
      <c r="BS41" s="435"/>
      <c r="BT41" s="435"/>
      <c r="BU41" s="435"/>
      <c r="BV41" s="435"/>
      <c r="BW41" s="435"/>
      <c r="BX41" s="435"/>
      <c r="BY41" s="435"/>
      <c r="BZ41" s="435"/>
      <c r="CA41" s="435"/>
      <c r="CB41" s="435"/>
      <c r="CC41" s="435"/>
      <c r="CD41" s="435"/>
      <c r="CE41" s="435"/>
      <c r="CF41" s="435"/>
      <c r="CG41" s="435"/>
      <c r="CH41" s="435"/>
      <c r="CI41" s="435"/>
      <c r="CJ41" s="435"/>
      <c r="CK41" s="435"/>
      <c r="CL41" s="435"/>
      <c r="CM41" s="435"/>
      <c r="CN41" s="435"/>
      <c r="CO41" s="435"/>
      <c r="CP41" s="435"/>
      <c r="CQ41" s="435"/>
      <c r="CR41" s="435"/>
      <c r="CS41" s="435"/>
      <c r="CT41" s="435"/>
      <c r="CU41" s="435"/>
      <c r="CV41" s="435"/>
      <c r="CW41" s="435"/>
      <c r="CX41" s="435"/>
      <c r="CY41" s="435"/>
      <c r="CZ41" s="435"/>
      <c r="DA41" s="435"/>
      <c r="DB41" s="435"/>
      <c r="DC41" s="435"/>
      <c r="DD41" s="435"/>
      <c r="DE41" s="435"/>
      <c r="DF41" s="435"/>
      <c r="DG41" s="435"/>
      <c r="DH41" s="435"/>
      <c r="DI41" s="435"/>
      <c r="DJ41" s="435"/>
      <c r="DK41" s="436"/>
      <c r="DL41" s="146"/>
      <c r="DM41" s="146"/>
      <c r="DN41" s="146"/>
      <c r="DO41" s="146"/>
    </row>
    <row r="42" spans="1:148" s="152" customFormat="1" ht="6.75" customHeight="1">
      <c r="A42" s="224"/>
      <c r="B42" s="225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3"/>
      <c r="BB42" s="413"/>
      <c r="BC42" s="413"/>
      <c r="BD42" s="413"/>
      <c r="BE42" s="439"/>
      <c r="BF42" s="223"/>
      <c r="BG42" s="223"/>
      <c r="BH42" s="435"/>
      <c r="BI42" s="435"/>
      <c r="BJ42" s="435"/>
      <c r="BK42" s="435"/>
      <c r="BL42" s="435"/>
      <c r="BM42" s="435"/>
      <c r="BN42" s="435"/>
      <c r="BO42" s="435"/>
      <c r="BP42" s="435"/>
      <c r="BQ42" s="435"/>
      <c r="BR42" s="435"/>
      <c r="BS42" s="435"/>
      <c r="BT42" s="435"/>
      <c r="BU42" s="435"/>
      <c r="BV42" s="435"/>
      <c r="BW42" s="435"/>
      <c r="BX42" s="435"/>
      <c r="BY42" s="435"/>
      <c r="BZ42" s="435"/>
      <c r="CA42" s="435"/>
      <c r="CB42" s="435"/>
      <c r="CC42" s="435"/>
      <c r="CD42" s="435"/>
      <c r="CE42" s="435"/>
      <c r="CF42" s="435"/>
      <c r="CG42" s="435"/>
      <c r="CH42" s="435"/>
      <c r="CI42" s="435"/>
      <c r="CJ42" s="435"/>
      <c r="CK42" s="435"/>
      <c r="CL42" s="435"/>
      <c r="CM42" s="435"/>
      <c r="CN42" s="435"/>
      <c r="CO42" s="435"/>
      <c r="CP42" s="435"/>
      <c r="CQ42" s="435"/>
      <c r="CR42" s="435"/>
      <c r="CS42" s="435"/>
      <c r="CT42" s="435"/>
      <c r="CU42" s="435"/>
      <c r="CV42" s="435"/>
      <c r="CW42" s="435"/>
      <c r="CX42" s="435"/>
      <c r="CY42" s="435"/>
      <c r="CZ42" s="435"/>
      <c r="DA42" s="435"/>
      <c r="DB42" s="435"/>
      <c r="DC42" s="435"/>
      <c r="DD42" s="435"/>
      <c r="DE42" s="435"/>
      <c r="DF42" s="435"/>
      <c r="DG42" s="435"/>
      <c r="DH42" s="435"/>
      <c r="DI42" s="435"/>
      <c r="DJ42" s="435"/>
      <c r="DK42" s="436"/>
      <c r="DL42" s="146"/>
      <c r="DM42" s="146"/>
      <c r="DN42" s="146"/>
      <c r="DO42" s="146"/>
      <c r="DP42" s="146"/>
      <c r="DQ42" s="146"/>
      <c r="DR42" s="146"/>
      <c r="DS42" s="146"/>
      <c r="DT42" s="146"/>
      <c r="DU42" s="146"/>
      <c r="DV42" s="146"/>
    </row>
    <row r="43" spans="1:148" s="152" customFormat="1" ht="6.75" customHeight="1">
      <c r="A43" s="221"/>
      <c r="B43" s="222"/>
      <c r="C43" s="442" t="s">
        <v>33</v>
      </c>
      <c r="D43" s="442"/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2"/>
      <c r="T43" s="442"/>
      <c r="U43" s="442"/>
      <c r="V43" s="442"/>
      <c r="W43" s="442"/>
      <c r="X43" s="442"/>
      <c r="Y43" s="442"/>
      <c r="Z43" s="442"/>
      <c r="AA43" s="442"/>
      <c r="AB43" s="442"/>
      <c r="AC43" s="442"/>
      <c r="AD43" s="442"/>
      <c r="AE43" s="442"/>
      <c r="AF43" s="442"/>
      <c r="AG43" s="442"/>
      <c r="AH43" s="442"/>
      <c r="AI43" s="442"/>
      <c r="AJ43" s="442"/>
      <c r="AK43" s="442"/>
      <c r="AL43" s="442"/>
      <c r="AM43" s="442"/>
      <c r="AN43" s="442"/>
      <c r="AO43" s="442"/>
      <c r="AP43" s="442"/>
      <c r="AQ43" s="442"/>
      <c r="AR43" s="442"/>
      <c r="AS43" s="442"/>
      <c r="AT43" s="442"/>
      <c r="AU43" s="442"/>
      <c r="AV43" s="442"/>
      <c r="AW43" s="442"/>
      <c r="AX43" s="442"/>
      <c r="AY43" s="442"/>
      <c r="AZ43" s="442"/>
      <c r="BA43" s="442"/>
      <c r="BB43" s="442"/>
      <c r="BC43" s="442"/>
      <c r="BD43" s="442"/>
      <c r="BE43" s="443"/>
      <c r="BF43" s="223"/>
      <c r="BG43" s="223"/>
      <c r="BH43" s="435" t="s">
        <v>33</v>
      </c>
      <c r="BI43" s="435"/>
      <c r="BJ43" s="435"/>
      <c r="BK43" s="435"/>
      <c r="BL43" s="435"/>
      <c r="BM43" s="435"/>
      <c r="BN43" s="435"/>
      <c r="BO43" s="435"/>
      <c r="BP43" s="435"/>
      <c r="BQ43" s="435"/>
      <c r="BR43" s="435"/>
      <c r="BS43" s="435"/>
      <c r="BT43" s="435"/>
      <c r="BU43" s="435"/>
      <c r="BV43" s="435"/>
      <c r="BW43" s="435"/>
      <c r="BX43" s="435"/>
      <c r="BY43" s="435"/>
      <c r="BZ43" s="435"/>
      <c r="CA43" s="435"/>
      <c r="CB43" s="435"/>
      <c r="CC43" s="435"/>
      <c r="CD43" s="435"/>
      <c r="CE43" s="435"/>
      <c r="CF43" s="435"/>
      <c r="CG43" s="435"/>
      <c r="CH43" s="435"/>
      <c r="CI43" s="435"/>
      <c r="CJ43" s="435"/>
      <c r="CK43" s="435"/>
      <c r="CL43" s="435"/>
      <c r="CM43" s="435"/>
      <c r="CN43" s="435"/>
      <c r="CO43" s="435"/>
      <c r="CP43" s="435"/>
      <c r="CQ43" s="435"/>
      <c r="CR43" s="435"/>
      <c r="CS43" s="435"/>
      <c r="CT43" s="435"/>
      <c r="CU43" s="435"/>
      <c r="CV43" s="435"/>
      <c r="CW43" s="435"/>
      <c r="CX43" s="435"/>
      <c r="CY43" s="435"/>
      <c r="CZ43" s="435"/>
      <c r="DA43" s="435"/>
      <c r="DB43" s="435"/>
      <c r="DC43" s="435"/>
      <c r="DD43" s="435"/>
      <c r="DE43" s="435"/>
      <c r="DF43" s="435"/>
      <c r="DG43" s="435"/>
      <c r="DH43" s="435"/>
      <c r="DI43" s="435"/>
      <c r="DJ43" s="435"/>
      <c r="DK43" s="436"/>
      <c r="DL43" s="146"/>
      <c r="DM43" s="146"/>
      <c r="DN43" s="146"/>
      <c r="DO43" s="146"/>
      <c r="DP43" s="146"/>
      <c r="DQ43" s="146"/>
      <c r="DR43" s="146"/>
      <c r="DS43" s="146"/>
      <c r="DT43" s="146"/>
      <c r="DU43" s="146"/>
      <c r="DV43" s="146"/>
      <c r="DW43" s="146"/>
      <c r="DX43" s="146"/>
      <c r="DY43" s="146"/>
      <c r="DZ43" s="146"/>
      <c r="EA43" s="146"/>
      <c r="EB43" s="146"/>
      <c r="EC43" s="146"/>
      <c r="ED43" s="146"/>
      <c r="EE43" s="146"/>
      <c r="EF43" s="146"/>
      <c r="EG43" s="146"/>
      <c r="EH43" s="146"/>
      <c r="EI43" s="146"/>
      <c r="EJ43" s="146"/>
      <c r="EK43" s="146"/>
      <c r="EL43" s="146"/>
      <c r="EM43" s="146"/>
      <c r="EN43" s="146"/>
      <c r="EO43" s="146"/>
      <c r="EP43" s="146"/>
      <c r="EQ43" s="146"/>
      <c r="ER43" s="146"/>
    </row>
    <row r="44" spans="1:148" s="152" customFormat="1" ht="6.75" customHeight="1">
      <c r="A44" s="221"/>
      <c r="B44" s="222"/>
      <c r="C44" s="442"/>
      <c r="D44" s="442"/>
      <c r="E44" s="442"/>
      <c r="F44" s="442"/>
      <c r="G44" s="442"/>
      <c r="H44" s="442"/>
      <c r="I44" s="442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2"/>
      <c r="U44" s="442"/>
      <c r="V44" s="442"/>
      <c r="W44" s="442"/>
      <c r="X44" s="442"/>
      <c r="Y44" s="442"/>
      <c r="Z44" s="442"/>
      <c r="AA44" s="442"/>
      <c r="AB44" s="442"/>
      <c r="AC44" s="442"/>
      <c r="AD44" s="442"/>
      <c r="AE44" s="442"/>
      <c r="AF44" s="442"/>
      <c r="AG44" s="442"/>
      <c r="AH44" s="442"/>
      <c r="AI44" s="442"/>
      <c r="AJ44" s="442"/>
      <c r="AK44" s="442"/>
      <c r="AL44" s="442"/>
      <c r="AM44" s="442"/>
      <c r="AN44" s="442"/>
      <c r="AO44" s="442"/>
      <c r="AP44" s="442"/>
      <c r="AQ44" s="442"/>
      <c r="AR44" s="442"/>
      <c r="AS44" s="442"/>
      <c r="AT44" s="442"/>
      <c r="AU44" s="442"/>
      <c r="AV44" s="442"/>
      <c r="AW44" s="442"/>
      <c r="AX44" s="442"/>
      <c r="AY44" s="442"/>
      <c r="AZ44" s="442"/>
      <c r="BA44" s="442"/>
      <c r="BB44" s="442"/>
      <c r="BC44" s="442"/>
      <c r="BD44" s="442"/>
      <c r="BE44" s="443"/>
      <c r="BF44" s="223"/>
      <c r="BG44" s="223"/>
      <c r="BH44" s="435"/>
      <c r="BI44" s="435"/>
      <c r="BJ44" s="435"/>
      <c r="BK44" s="435"/>
      <c r="BL44" s="435"/>
      <c r="BM44" s="435"/>
      <c r="BN44" s="435"/>
      <c r="BO44" s="435"/>
      <c r="BP44" s="435"/>
      <c r="BQ44" s="435"/>
      <c r="BR44" s="435"/>
      <c r="BS44" s="435"/>
      <c r="BT44" s="435"/>
      <c r="BU44" s="435"/>
      <c r="BV44" s="435"/>
      <c r="BW44" s="435"/>
      <c r="BX44" s="435"/>
      <c r="BY44" s="435"/>
      <c r="BZ44" s="435"/>
      <c r="CA44" s="435"/>
      <c r="CB44" s="435"/>
      <c r="CC44" s="435"/>
      <c r="CD44" s="435"/>
      <c r="CE44" s="435"/>
      <c r="CF44" s="435"/>
      <c r="CG44" s="435"/>
      <c r="CH44" s="435"/>
      <c r="CI44" s="435"/>
      <c r="CJ44" s="435"/>
      <c r="CK44" s="435"/>
      <c r="CL44" s="435"/>
      <c r="CM44" s="435"/>
      <c r="CN44" s="435"/>
      <c r="CO44" s="435"/>
      <c r="CP44" s="435"/>
      <c r="CQ44" s="435"/>
      <c r="CR44" s="435"/>
      <c r="CS44" s="435"/>
      <c r="CT44" s="435"/>
      <c r="CU44" s="435"/>
      <c r="CV44" s="435"/>
      <c r="CW44" s="435"/>
      <c r="CX44" s="435"/>
      <c r="CY44" s="435"/>
      <c r="CZ44" s="435"/>
      <c r="DA44" s="435"/>
      <c r="DB44" s="435"/>
      <c r="DC44" s="435"/>
      <c r="DD44" s="435"/>
      <c r="DE44" s="435"/>
      <c r="DF44" s="435"/>
      <c r="DG44" s="435"/>
      <c r="DH44" s="435"/>
      <c r="DI44" s="435"/>
      <c r="DJ44" s="435"/>
      <c r="DK44" s="436"/>
      <c r="DL44" s="146"/>
      <c r="DM44" s="146"/>
      <c r="DN44" s="146"/>
      <c r="DO44" s="146"/>
      <c r="DP44" s="146"/>
      <c r="DQ44" s="146"/>
      <c r="DR44" s="146"/>
      <c r="DS44" s="146"/>
      <c r="DT44" s="146"/>
      <c r="DU44" s="146"/>
      <c r="DV44" s="146"/>
      <c r="DW44" s="146"/>
      <c r="DX44" s="146"/>
      <c r="DY44" s="146"/>
      <c r="DZ44" s="146"/>
      <c r="EA44" s="146"/>
      <c r="EB44" s="146"/>
      <c r="EC44" s="146"/>
      <c r="ED44" s="146"/>
      <c r="EE44" s="146"/>
      <c r="EF44" s="146"/>
      <c r="EG44" s="146"/>
      <c r="EH44" s="146"/>
      <c r="EI44" s="146"/>
      <c r="EJ44" s="146"/>
      <c r="EK44" s="146"/>
      <c r="EL44" s="146"/>
      <c r="EM44" s="146"/>
      <c r="EN44" s="146"/>
      <c r="EO44" s="146"/>
      <c r="EP44" s="146"/>
      <c r="EQ44" s="146"/>
      <c r="ER44" s="146"/>
    </row>
    <row r="45" spans="1:148" s="152" customFormat="1" ht="6.75" customHeight="1">
      <c r="A45" s="224"/>
      <c r="B45" s="225"/>
      <c r="C45" s="413" t="s">
        <v>823</v>
      </c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413"/>
      <c r="AA45" s="413"/>
      <c r="AB45" s="413"/>
      <c r="AC45" s="413"/>
      <c r="AD45" s="413"/>
      <c r="AE45" s="413"/>
      <c r="AF45" s="413"/>
      <c r="AG45" s="413"/>
      <c r="AH45" s="413"/>
      <c r="AI45" s="413"/>
      <c r="AJ45" s="413"/>
      <c r="AK45" s="413"/>
      <c r="AL45" s="413"/>
      <c r="AM45" s="413"/>
      <c r="AN45" s="413"/>
      <c r="AO45" s="413"/>
      <c r="AP45" s="413"/>
      <c r="AQ45" s="413"/>
      <c r="AR45" s="413"/>
      <c r="AS45" s="413"/>
      <c r="AT45" s="413"/>
      <c r="AU45" s="413"/>
      <c r="AV45" s="413"/>
      <c r="AW45" s="413"/>
      <c r="AX45" s="413"/>
      <c r="AY45" s="413"/>
      <c r="AZ45" s="413"/>
      <c r="BA45" s="413"/>
      <c r="BB45" s="413"/>
      <c r="BC45" s="413"/>
      <c r="BD45" s="413"/>
      <c r="BE45" s="439"/>
      <c r="BF45" s="223"/>
      <c r="BG45" s="223"/>
      <c r="BH45" s="435" t="s">
        <v>33</v>
      </c>
      <c r="BI45" s="435"/>
      <c r="BJ45" s="435"/>
      <c r="BK45" s="435"/>
      <c r="BL45" s="435"/>
      <c r="BM45" s="435"/>
      <c r="BN45" s="435"/>
      <c r="BO45" s="435"/>
      <c r="BP45" s="435"/>
      <c r="BQ45" s="435"/>
      <c r="BR45" s="435"/>
      <c r="BS45" s="435"/>
      <c r="BT45" s="435"/>
      <c r="BU45" s="435"/>
      <c r="BV45" s="435"/>
      <c r="BW45" s="435"/>
      <c r="BX45" s="435"/>
      <c r="BY45" s="435"/>
      <c r="BZ45" s="435"/>
      <c r="CA45" s="435"/>
      <c r="CB45" s="435"/>
      <c r="CC45" s="435"/>
      <c r="CD45" s="435"/>
      <c r="CE45" s="435"/>
      <c r="CF45" s="435"/>
      <c r="CG45" s="435"/>
      <c r="CH45" s="435"/>
      <c r="CI45" s="435"/>
      <c r="CJ45" s="435"/>
      <c r="CK45" s="435"/>
      <c r="CL45" s="435"/>
      <c r="CM45" s="435"/>
      <c r="CN45" s="435"/>
      <c r="CO45" s="435"/>
      <c r="CP45" s="435"/>
      <c r="CQ45" s="435"/>
      <c r="CR45" s="435"/>
      <c r="CS45" s="435"/>
      <c r="CT45" s="435"/>
      <c r="CU45" s="435"/>
      <c r="CV45" s="435"/>
      <c r="CW45" s="435"/>
      <c r="CX45" s="435"/>
      <c r="CY45" s="435"/>
      <c r="CZ45" s="435"/>
      <c r="DA45" s="435"/>
      <c r="DB45" s="435"/>
      <c r="DC45" s="435"/>
      <c r="DD45" s="435"/>
      <c r="DE45" s="435"/>
      <c r="DF45" s="435"/>
      <c r="DG45" s="435"/>
      <c r="DH45" s="435"/>
      <c r="DI45" s="435"/>
      <c r="DJ45" s="435"/>
      <c r="DK45" s="436"/>
      <c r="DL45" s="146"/>
      <c r="DM45" s="146"/>
      <c r="DN45" s="146"/>
      <c r="DO45" s="146"/>
      <c r="DP45" s="146"/>
      <c r="DQ45" s="146"/>
      <c r="DR45" s="146"/>
      <c r="DS45" s="146"/>
      <c r="DT45" s="146"/>
      <c r="DU45" s="146"/>
      <c r="DV45" s="146"/>
      <c r="DW45" s="146"/>
      <c r="DX45" s="146"/>
      <c r="DY45" s="146"/>
      <c r="DZ45" s="146"/>
      <c r="EA45" s="146"/>
      <c r="EB45" s="146"/>
      <c r="EC45" s="146"/>
      <c r="ED45" s="146"/>
      <c r="EE45" s="146"/>
      <c r="EF45" s="146"/>
      <c r="EG45" s="146"/>
      <c r="EH45" s="146"/>
      <c r="EI45" s="146"/>
      <c r="EJ45" s="146"/>
      <c r="EK45" s="146"/>
      <c r="EL45" s="146"/>
      <c r="EM45" s="146"/>
      <c r="EN45" s="146"/>
      <c r="EO45" s="146"/>
      <c r="EP45" s="146"/>
      <c r="EQ45" s="146"/>
      <c r="ER45" s="146"/>
    </row>
    <row r="46" spans="1:148" s="152" customFormat="1" ht="6.75" customHeight="1">
      <c r="A46" s="224"/>
      <c r="B46" s="225"/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  <c r="AF46" s="413"/>
      <c r="AG46" s="413"/>
      <c r="AH46" s="413"/>
      <c r="AI46" s="413"/>
      <c r="AJ46" s="413"/>
      <c r="AK46" s="413"/>
      <c r="AL46" s="413"/>
      <c r="AM46" s="413"/>
      <c r="AN46" s="413"/>
      <c r="AO46" s="413"/>
      <c r="AP46" s="413"/>
      <c r="AQ46" s="413"/>
      <c r="AR46" s="413"/>
      <c r="AS46" s="413"/>
      <c r="AT46" s="413"/>
      <c r="AU46" s="413"/>
      <c r="AV46" s="413"/>
      <c r="AW46" s="413"/>
      <c r="AX46" s="413"/>
      <c r="AY46" s="413"/>
      <c r="AZ46" s="413"/>
      <c r="BA46" s="413"/>
      <c r="BB46" s="413"/>
      <c r="BC46" s="413"/>
      <c r="BD46" s="413"/>
      <c r="BE46" s="439"/>
      <c r="BF46" s="223"/>
      <c r="BG46" s="223"/>
      <c r="BH46" s="435"/>
      <c r="BI46" s="435"/>
      <c r="BJ46" s="435"/>
      <c r="BK46" s="435"/>
      <c r="BL46" s="435"/>
      <c r="BM46" s="435"/>
      <c r="BN46" s="435"/>
      <c r="BO46" s="435"/>
      <c r="BP46" s="435"/>
      <c r="BQ46" s="435"/>
      <c r="BR46" s="435"/>
      <c r="BS46" s="435"/>
      <c r="BT46" s="435"/>
      <c r="BU46" s="435"/>
      <c r="BV46" s="435"/>
      <c r="BW46" s="435"/>
      <c r="BX46" s="435"/>
      <c r="BY46" s="435"/>
      <c r="BZ46" s="435"/>
      <c r="CA46" s="435"/>
      <c r="CB46" s="435"/>
      <c r="CC46" s="435"/>
      <c r="CD46" s="435"/>
      <c r="CE46" s="435"/>
      <c r="CF46" s="435"/>
      <c r="CG46" s="435"/>
      <c r="CH46" s="435"/>
      <c r="CI46" s="435"/>
      <c r="CJ46" s="435"/>
      <c r="CK46" s="435"/>
      <c r="CL46" s="435"/>
      <c r="CM46" s="435"/>
      <c r="CN46" s="435"/>
      <c r="CO46" s="435"/>
      <c r="CP46" s="435"/>
      <c r="CQ46" s="435"/>
      <c r="CR46" s="435"/>
      <c r="CS46" s="435"/>
      <c r="CT46" s="435"/>
      <c r="CU46" s="435"/>
      <c r="CV46" s="435"/>
      <c r="CW46" s="435"/>
      <c r="CX46" s="435"/>
      <c r="CY46" s="435"/>
      <c r="CZ46" s="435"/>
      <c r="DA46" s="435"/>
      <c r="DB46" s="435"/>
      <c r="DC46" s="435"/>
      <c r="DD46" s="435"/>
      <c r="DE46" s="435"/>
      <c r="DF46" s="435"/>
      <c r="DG46" s="435"/>
      <c r="DH46" s="435"/>
      <c r="DI46" s="435"/>
      <c r="DJ46" s="435"/>
      <c r="DK46" s="436"/>
      <c r="DL46" s="146"/>
      <c r="DM46" s="146"/>
      <c r="DN46" s="146"/>
      <c r="DO46" s="146"/>
      <c r="DP46" s="146"/>
      <c r="DQ46" s="146"/>
      <c r="DR46" s="146"/>
      <c r="DS46" s="146"/>
      <c r="DT46" s="146"/>
      <c r="DU46" s="146"/>
      <c r="DV46" s="146"/>
      <c r="DW46" s="146"/>
      <c r="DX46" s="146"/>
      <c r="DY46" s="146"/>
      <c r="DZ46" s="146"/>
      <c r="EA46" s="146"/>
      <c r="EB46" s="146"/>
      <c r="EC46" s="146"/>
      <c r="ED46" s="146"/>
      <c r="EE46" s="146"/>
      <c r="EF46" s="146"/>
      <c r="EG46" s="146"/>
      <c r="EH46" s="146"/>
      <c r="EI46" s="146"/>
      <c r="EJ46" s="146"/>
      <c r="EK46" s="146"/>
      <c r="EL46" s="146"/>
      <c r="EM46" s="146"/>
      <c r="EN46" s="146"/>
      <c r="EO46" s="146"/>
      <c r="EP46" s="146"/>
      <c r="EQ46" s="146"/>
      <c r="ER46" s="146"/>
    </row>
    <row r="47" spans="1:148" s="152" customFormat="1" ht="6.75" customHeight="1">
      <c r="A47" s="221"/>
      <c r="B47" s="222"/>
      <c r="C47" s="442" t="s">
        <v>33</v>
      </c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2"/>
      <c r="Q47" s="442"/>
      <c r="R47" s="442"/>
      <c r="S47" s="442"/>
      <c r="T47" s="442"/>
      <c r="U47" s="442"/>
      <c r="V47" s="442"/>
      <c r="W47" s="442"/>
      <c r="X47" s="442"/>
      <c r="Y47" s="442"/>
      <c r="Z47" s="442"/>
      <c r="AA47" s="442"/>
      <c r="AB47" s="442"/>
      <c r="AC47" s="442"/>
      <c r="AD47" s="442"/>
      <c r="AE47" s="442"/>
      <c r="AF47" s="442"/>
      <c r="AG47" s="442"/>
      <c r="AH47" s="442"/>
      <c r="AI47" s="442"/>
      <c r="AJ47" s="442"/>
      <c r="AK47" s="442"/>
      <c r="AL47" s="442"/>
      <c r="AM47" s="442"/>
      <c r="AN47" s="442"/>
      <c r="AO47" s="442"/>
      <c r="AP47" s="442"/>
      <c r="AQ47" s="442"/>
      <c r="AR47" s="442"/>
      <c r="AS47" s="442"/>
      <c r="AT47" s="442"/>
      <c r="AU47" s="442"/>
      <c r="AV47" s="442"/>
      <c r="AW47" s="442"/>
      <c r="AX47" s="442"/>
      <c r="AY47" s="442"/>
      <c r="AZ47" s="442"/>
      <c r="BA47" s="442"/>
      <c r="BB47" s="442"/>
      <c r="BC47" s="442"/>
      <c r="BD47" s="442"/>
      <c r="BE47" s="443"/>
      <c r="BF47" s="223"/>
      <c r="BG47" s="223"/>
      <c r="BH47" s="435" t="s">
        <v>33</v>
      </c>
      <c r="BI47" s="435"/>
      <c r="BJ47" s="435"/>
      <c r="BK47" s="435"/>
      <c r="BL47" s="435"/>
      <c r="BM47" s="435"/>
      <c r="BN47" s="435"/>
      <c r="BO47" s="435"/>
      <c r="BP47" s="435"/>
      <c r="BQ47" s="435"/>
      <c r="BR47" s="435"/>
      <c r="BS47" s="435"/>
      <c r="BT47" s="435"/>
      <c r="BU47" s="435"/>
      <c r="BV47" s="435"/>
      <c r="BW47" s="435"/>
      <c r="BX47" s="435"/>
      <c r="BY47" s="435"/>
      <c r="BZ47" s="435"/>
      <c r="CA47" s="435"/>
      <c r="CB47" s="435"/>
      <c r="CC47" s="435"/>
      <c r="CD47" s="435"/>
      <c r="CE47" s="435"/>
      <c r="CF47" s="435"/>
      <c r="CG47" s="435"/>
      <c r="CH47" s="435"/>
      <c r="CI47" s="435"/>
      <c r="CJ47" s="435"/>
      <c r="CK47" s="435"/>
      <c r="CL47" s="435"/>
      <c r="CM47" s="435"/>
      <c r="CN47" s="435"/>
      <c r="CO47" s="435"/>
      <c r="CP47" s="435"/>
      <c r="CQ47" s="435"/>
      <c r="CR47" s="435"/>
      <c r="CS47" s="435"/>
      <c r="CT47" s="435"/>
      <c r="CU47" s="435"/>
      <c r="CV47" s="435"/>
      <c r="CW47" s="435"/>
      <c r="CX47" s="435"/>
      <c r="CY47" s="435"/>
      <c r="CZ47" s="435"/>
      <c r="DA47" s="435"/>
      <c r="DB47" s="435"/>
      <c r="DC47" s="435"/>
      <c r="DD47" s="435"/>
      <c r="DE47" s="435"/>
      <c r="DF47" s="435"/>
      <c r="DG47" s="435"/>
      <c r="DH47" s="435"/>
      <c r="DI47" s="435"/>
      <c r="DJ47" s="435"/>
      <c r="DK47" s="436"/>
      <c r="DL47" s="146"/>
      <c r="DM47" s="146"/>
      <c r="DN47" s="146"/>
      <c r="DO47" s="146"/>
      <c r="DP47" s="146"/>
      <c r="DQ47" s="146"/>
      <c r="DR47" s="146"/>
      <c r="DS47" s="146"/>
      <c r="DT47" s="146"/>
      <c r="DU47" s="146"/>
      <c r="DV47" s="146"/>
      <c r="DW47" s="146"/>
      <c r="DX47" s="146"/>
      <c r="DY47" s="146"/>
      <c r="DZ47" s="146"/>
      <c r="EA47" s="146"/>
      <c r="EB47" s="146"/>
      <c r="EC47" s="146"/>
      <c r="ED47" s="146"/>
      <c r="EE47" s="146"/>
      <c r="EF47" s="146"/>
      <c r="EG47" s="146"/>
      <c r="EH47" s="146"/>
      <c r="EI47" s="146"/>
      <c r="EJ47" s="146"/>
      <c r="EK47" s="146"/>
      <c r="EL47" s="146"/>
      <c r="EM47" s="146"/>
      <c r="EN47" s="146"/>
      <c r="EO47" s="146"/>
      <c r="EP47" s="146"/>
      <c r="EQ47" s="146"/>
      <c r="ER47" s="146"/>
    </row>
    <row r="48" spans="1:148" s="152" customFormat="1" ht="6.75" customHeight="1">
      <c r="A48" s="221"/>
      <c r="B48" s="222"/>
      <c r="C48" s="442"/>
      <c r="D48" s="442"/>
      <c r="E48" s="442"/>
      <c r="F48" s="442"/>
      <c r="G48" s="442"/>
      <c r="H48" s="442"/>
      <c r="I48" s="442"/>
      <c r="J48" s="442"/>
      <c r="K48" s="442"/>
      <c r="L48" s="442"/>
      <c r="M48" s="442"/>
      <c r="N48" s="442"/>
      <c r="O48" s="442"/>
      <c r="P48" s="442"/>
      <c r="Q48" s="442"/>
      <c r="R48" s="442"/>
      <c r="S48" s="442"/>
      <c r="T48" s="442"/>
      <c r="U48" s="442"/>
      <c r="V48" s="442"/>
      <c r="W48" s="442"/>
      <c r="X48" s="442"/>
      <c r="Y48" s="442"/>
      <c r="Z48" s="442"/>
      <c r="AA48" s="442"/>
      <c r="AB48" s="442"/>
      <c r="AC48" s="442"/>
      <c r="AD48" s="442"/>
      <c r="AE48" s="442"/>
      <c r="AF48" s="442"/>
      <c r="AG48" s="442"/>
      <c r="AH48" s="442"/>
      <c r="AI48" s="442"/>
      <c r="AJ48" s="442"/>
      <c r="AK48" s="442"/>
      <c r="AL48" s="442"/>
      <c r="AM48" s="442"/>
      <c r="AN48" s="442"/>
      <c r="AO48" s="442"/>
      <c r="AP48" s="442"/>
      <c r="AQ48" s="442"/>
      <c r="AR48" s="442"/>
      <c r="AS48" s="442"/>
      <c r="AT48" s="442"/>
      <c r="AU48" s="442"/>
      <c r="AV48" s="442"/>
      <c r="AW48" s="442"/>
      <c r="AX48" s="442"/>
      <c r="AY48" s="442"/>
      <c r="AZ48" s="442"/>
      <c r="BA48" s="442"/>
      <c r="BB48" s="442"/>
      <c r="BC48" s="442"/>
      <c r="BD48" s="442"/>
      <c r="BE48" s="443"/>
      <c r="BF48" s="223"/>
      <c r="BG48" s="223"/>
      <c r="BH48" s="435"/>
      <c r="BI48" s="435"/>
      <c r="BJ48" s="435"/>
      <c r="BK48" s="435"/>
      <c r="BL48" s="435"/>
      <c r="BM48" s="435"/>
      <c r="BN48" s="435"/>
      <c r="BO48" s="435"/>
      <c r="BP48" s="435"/>
      <c r="BQ48" s="435"/>
      <c r="BR48" s="435"/>
      <c r="BS48" s="435"/>
      <c r="BT48" s="435"/>
      <c r="BU48" s="435"/>
      <c r="BV48" s="435"/>
      <c r="BW48" s="435"/>
      <c r="BX48" s="435"/>
      <c r="BY48" s="435"/>
      <c r="BZ48" s="435"/>
      <c r="CA48" s="435"/>
      <c r="CB48" s="435"/>
      <c r="CC48" s="435"/>
      <c r="CD48" s="435"/>
      <c r="CE48" s="435"/>
      <c r="CF48" s="435"/>
      <c r="CG48" s="435"/>
      <c r="CH48" s="435"/>
      <c r="CI48" s="435"/>
      <c r="CJ48" s="435"/>
      <c r="CK48" s="435"/>
      <c r="CL48" s="435"/>
      <c r="CM48" s="435"/>
      <c r="CN48" s="435"/>
      <c r="CO48" s="435"/>
      <c r="CP48" s="435"/>
      <c r="CQ48" s="435"/>
      <c r="CR48" s="435"/>
      <c r="CS48" s="435"/>
      <c r="CT48" s="435"/>
      <c r="CU48" s="435"/>
      <c r="CV48" s="435"/>
      <c r="CW48" s="435"/>
      <c r="CX48" s="435"/>
      <c r="CY48" s="435"/>
      <c r="CZ48" s="435"/>
      <c r="DA48" s="435"/>
      <c r="DB48" s="435"/>
      <c r="DC48" s="435"/>
      <c r="DD48" s="435"/>
      <c r="DE48" s="435"/>
      <c r="DF48" s="435"/>
      <c r="DG48" s="435"/>
      <c r="DH48" s="435"/>
      <c r="DI48" s="435"/>
      <c r="DJ48" s="435"/>
      <c r="DK48" s="436"/>
      <c r="DL48" s="146"/>
      <c r="DM48" s="146"/>
      <c r="DN48" s="146"/>
      <c r="DO48" s="146"/>
      <c r="DP48" s="146"/>
      <c r="DQ48" s="146"/>
      <c r="DR48" s="146"/>
      <c r="DS48" s="146"/>
      <c r="DT48" s="146"/>
      <c r="DU48" s="146"/>
      <c r="DV48" s="146"/>
      <c r="DW48" s="146"/>
      <c r="DX48" s="146"/>
      <c r="DY48" s="146"/>
      <c r="DZ48" s="146"/>
      <c r="EA48" s="146"/>
      <c r="EB48" s="146"/>
      <c r="EC48" s="146"/>
      <c r="ED48" s="146"/>
      <c r="EE48" s="146"/>
      <c r="EF48" s="146"/>
      <c r="EG48" s="146"/>
      <c r="EH48" s="146"/>
      <c r="EI48" s="146"/>
      <c r="EJ48" s="146"/>
      <c r="EK48" s="146"/>
      <c r="EL48" s="146"/>
      <c r="EM48" s="146"/>
      <c r="EN48" s="146"/>
      <c r="EO48" s="146"/>
      <c r="EP48" s="146"/>
      <c r="EQ48" s="146"/>
      <c r="ER48" s="146"/>
    </row>
    <row r="49" spans="1:148" s="152" customFormat="1" ht="6.75" customHeight="1">
      <c r="A49" s="224"/>
      <c r="B49" s="225"/>
      <c r="C49" s="413" t="s">
        <v>824</v>
      </c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  <c r="AF49" s="413"/>
      <c r="AG49" s="413"/>
      <c r="AH49" s="413"/>
      <c r="AI49" s="413"/>
      <c r="AJ49" s="413"/>
      <c r="AK49" s="413"/>
      <c r="AL49" s="413"/>
      <c r="AM49" s="413"/>
      <c r="AN49" s="413"/>
      <c r="AO49" s="413"/>
      <c r="AP49" s="413"/>
      <c r="AQ49" s="413"/>
      <c r="AR49" s="413"/>
      <c r="AS49" s="413"/>
      <c r="AT49" s="413"/>
      <c r="AU49" s="413"/>
      <c r="AV49" s="413"/>
      <c r="AW49" s="413"/>
      <c r="AX49" s="413"/>
      <c r="AY49" s="413"/>
      <c r="AZ49" s="413"/>
      <c r="BA49" s="413"/>
      <c r="BB49" s="413"/>
      <c r="BC49" s="413"/>
      <c r="BD49" s="413"/>
      <c r="BE49" s="439"/>
      <c r="BF49" s="223"/>
      <c r="BG49" s="223"/>
      <c r="BH49" s="435" t="s">
        <v>33</v>
      </c>
      <c r="BI49" s="435"/>
      <c r="BJ49" s="435"/>
      <c r="BK49" s="435"/>
      <c r="BL49" s="435"/>
      <c r="BM49" s="435"/>
      <c r="BN49" s="435"/>
      <c r="BO49" s="435"/>
      <c r="BP49" s="435"/>
      <c r="BQ49" s="435"/>
      <c r="BR49" s="435"/>
      <c r="BS49" s="435"/>
      <c r="BT49" s="435"/>
      <c r="BU49" s="435"/>
      <c r="BV49" s="435"/>
      <c r="BW49" s="435"/>
      <c r="BX49" s="435"/>
      <c r="BY49" s="435"/>
      <c r="BZ49" s="435"/>
      <c r="CA49" s="435"/>
      <c r="CB49" s="435"/>
      <c r="CC49" s="435"/>
      <c r="CD49" s="435"/>
      <c r="CE49" s="435"/>
      <c r="CF49" s="435"/>
      <c r="CG49" s="435"/>
      <c r="CH49" s="435"/>
      <c r="CI49" s="435"/>
      <c r="CJ49" s="435"/>
      <c r="CK49" s="435"/>
      <c r="CL49" s="435"/>
      <c r="CM49" s="435"/>
      <c r="CN49" s="435"/>
      <c r="CO49" s="435"/>
      <c r="CP49" s="435"/>
      <c r="CQ49" s="435"/>
      <c r="CR49" s="435"/>
      <c r="CS49" s="435"/>
      <c r="CT49" s="435"/>
      <c r="CU49" s="435"/>
      <c r="CV49" s="435"/>
      <c r="CW49" s="435"/>
      <c r="CX49" s="435"/>
      <c r="CY49" s="435"/>
      <c r="CZ49" s="435"/>
      <c r="DA49" s="435"/>
      <c r="DB49" s="435"/>
      <c r="DC49" s="435"/>
      <c r="DD49" s="435"/>
      <c r="DE49" s="435"/>
      <c r="DF49" s="435"/>
      <c r="DG49" s="435"/>
      <c r="DH49" s="435"/>
      <c r="DI49" s="435"/>
      <c r="DJ49" s="435"/>
      <c r="DK49" s="43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46"/>
      <c r="EG49" s="146"/>
      <c r="EH49" s="146"/>
      <c r="EI49" s="146"/>
      <c r="EJ49" s="146"/>
      <c r="EK49" s="146"/>
      <c r="EL49" s="146"/>
      <c r="EM49" s="146"/>
      <c r="EN49" s="146"/>
      <c r="EO49" s="146"/>
      <c r="EP49" s="146"/>
      <c r="EQ49" s="146"/>
      <c r="ER49" s="146"/>
    </row>
    <row r="50" spans="1:148" s="152" customFormat="1" ht="6.75" customHeight="1">
      <c r="A50" s="224"/>
      <c r="B50" s="225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  <c r="AG50" s="413"/>
      <c r="AH50" s="413"/>
      <c r="AI50" s="413"/>
      <c r="AJ50" s="413"/>
      <c r="AK50" s="413"/>
      <c r="AL50" s="413"/>
      <c r="AM50" s="413"/>
      <c r="AN50" s="413"/>
      <c r="AO50" s="413"/>
      <c r="AP50" s="413"/>
      <c r="AQ50" s="413"/>
      <c r="AR50" s="413"/>
      <c r="AS50" s="413"/>
      <c r="AT50" s="413"/>
      <c r="AU50" s="413"/>
      <c r="AV50" s="413"/>
      <c r="AW50" s="413"/>
      <c r="AX50" s="413"/>
      <c r="AY50" s="413"/>
      <c r="AZ50" s="413"/>
      <c r="BA50" s="413"/>
      <c r="BB50" s="413"/>
      <c r="BC50" s="413"/>
      <c r="BD50" s="413"/>
      <c r="BE50" s="439"/>
      <c r="BF50" s="223"/>
      <c r="BG50" s="223"/>
      <c r="BH50" s="435"/>
      <c r="BI50" s="435"/>
      <c r="BJ50" s="435"/>
      <c r="BK50" s="435"/>
      <c r="BL50" s="435"/>
      <c r="BM50" s="435"/>
      <c r="BN50" s="435"/>
      <c r="BO50" s="435"/>
      <c r="BP50" s="435"/>
      <c r="BQ50" s="435"/>
      <c r="BR50" s="435"/>
      <c r="BS50" s="435"/>
      <c r="BT50" s="435"/>
      <c r="BU50" s="435"/>
      <c r="BV50" s="435"/>
      <c r="BW50" s="435"/>
      <c r="BX50" s="435"/>
      <c r="BY50" s="435"/>
      <c r="BZ50" s="435"/>
      <c r="CA50" s="435"/>
      <c r="CB50" s="435"/>
      <c r="CC50" s="435"/>
      <c r="CD50" s="435"/>
      <c r="CE50" s="435"/>
      <c r="CF50" s="435"/>
      <c r="CG50" s="435"/>
      <c r="CH50" s="435"/>
      <c r="CI50" s="435"/>
      <c r="CJ50" s="435"/>
      <c r="CK50" s="435"/>
      <c r="CL50" s="435"/>
      <c r="CM50" s="435"/>
      <c r="CN50" s="435"/>
      <c r="CO50" s="435"/>
      <c r="CP50" s="435"/>
      <c r="CQ50" s="435"/>
      <c r="CR50" s="435"/>
      <c r="CS50" s="435"/>
      <c r="CT50" s="435"/>
      <c r="CU50" s="435"/>
      <c r="CV50" s="435"/>
      <c r="CW50" s="435"/>
      <c r="CX50" s="435"/>
      <c r="CY50" s="435"/>
      <c r="CZ50" s="435"/>
      <c r="DA50" s="435"/>
      <c r="DB50" s="435"/>
      <c r="DC50" s="435"/>
      <c r="DD50" s="435"/>
      <c r="DE50" s="435"/>
      <c r="DF50" s="435"/>
      <c r="DG50" s="435"/>
      <c r="DH50" s="435"/>
      <c r="DI50" s="435"/>
      <c r="DJ50" s="435"/>
      <c r="DK50" s="436"/>
      <c r="DL50" s="146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6"/>
      <c r="DX50" s="146"/>
      <c r="DY50" s="146"/>
      <c r="DZ50" s="146"/>
      <c r="EA50" s="146"/>
      <c r="EB50" s="146"/>
      <c r="EC50" s="146"/>
      <c r="ED50" s="146"/>
      <c r="EE50" s="146"/>
      <c r="EF50" s="146"/>
      <c r="EG50" s="146"/>
      <c r="EH50" s="146"/>
      <c r="EI50" s="146"/>
      <c r="EJ50" s="146"/>
      <c r="EK50" s="146"/>
      <c r="EL50" s="146"/>
      <c r="EM50" s="146"/>
      <c r="EN50" s="146"/>
      <c r="EO50" s="146"/>
      <c r="EP50" s="146"/>
      <c r="EQ50" s="146"/>
      <c r="ER50" s="146"/>
    </row>
    <row r="51" spans="1:148" s="152" customFormat="1" ht="6.75" customHeight="1">
      <c r="A51" s="221"/>
      <c r="B51" s="222"/>
      <c r="C51" s="442" t="s">
        <v>33</v>
      </c>
      <c r="D51" s="442"/>
      <c r="E51" s="442"/>
      <c r="F51" s="442"/>
      <c r="G51" s="442"/>
      <c r="H51" s="442"/>
      <c r="I51" s="442"/>
      <c r="J51" s="442"/>
      <c r="K51" s="442"/>
      <c r="L51" s="442"/>
      <c r="M51" s="442"/>
      <c r="N51" s="442"/>
      <c r="O51" s="442"/>
      <c r="P51" s="442"/>
      <c r="Q51" s="442"/>
      <c r="R51" s="442"/>
      <c r="S51" s="442"/>
      <c r="T51" s="442"/>
      <c r="U51" s="442"/>
      <c r="V51" s="442"/>
      <c r="W51" s="442"/>
      <c r="X51" s="442"/>
      <c r="Y51" s="442"/>
      <c r="Z51" s="442"/>
      <c r="AA51" s="442"/>
      <c r="AB51" s="442"/>
      <c r="AC51" s="442"/>
      <c r="AD51" s="442"/>
      <c r="AE51" s="442"/>
      <c r="AF51" s="442"/>
      <c r="AG51" s="442"/>
      <c r="AH51" s="442"/>
      <c r="AI51" s="442"/>
      <c r="AJ51" s="442"/>
      <c r="AK51" s="442"/>
      <c r="AL51" s="442"/>
      <c r="AM51" s="442"/>
      <c r="AN51" s="442"/>
      <c r="AO51" s="442"/>
      <c r="AP51" s="442"/>
      <c r="AQ51" s="442"/>
      <c r="AR51" s="442"/>
      <c r="AS51" s="442"/>
      <c r="AT51" s="442"/>
      <c r="AU51" s="442"/>
      <c r="AV51" s="442"/>
      <c r="AW51" s="442"/>
      <c r="AX51" s="442"/>
      <c r="AY51" s="442"/>
      <c r="AZ51" s="442"/>
      <c r="BA51" s="442"/>
      <c r="BB51" s="442"/>
      <c r="BC51" s="442"/>
      <c r="BD51" s="442"/>
      <c r="BE51" s="443"/>
      <c r="BF51" s="223"/>
      <c r="BG51" s="223"/>
      <c r="BH51" s="435" t="s">
        <v>33</v>
      </c>
      <c r="BI51" s="435"/>
      <c r="BJ51" s="435"/>
      <c r="BK51" s="435"/>
      <c r="BL51" s="435"/>
      <c r="BM51" s="435"/>
      <c r="BN51" s="435"/>
      <c r="BO51" s="435"/>
      <c r="BP51" s="435"/>
      <c r="BQ51" s="435"/>
      <c r="BR51" s="435"/>
      <c r="BS51" s="435"/>
      <c r="BT51" s="435"/>
      <c r="BU51" s="435"/>
      <c r="BV51" s="435"/>
      <c r="BW51" s="435"/>
      <c r="BX51" s="435"/>
      <c r="BY51" s="435"/>
      <c r="BZ51" s="435"/>
      <c r="CA51" s="435"/>
      <c r="CB51" s="435"/>
      <c r="CC51" s="435"/>
      <c r="CD51" s="435"/>
      <c r="CE51" s="435"/>
      <c r="CF51" s="435"/>
      <c r="CG51" s="435"/>
      <c r="CH51" s="435"/>
      <c r="CI51" s="435"/>
      <c r="CJ51" s="435"/>
      <c r="CK51" s="435"/>
      <c r="CL51" s="435"/>
      <c r="CM51" s="435"/>
      <c r="CN51" s="435"/>
      <c r="CO51" s="435"/>
      <c r="CP51" s="435"/>
      <c r="CQ51" s="435"/>
      <c r="CR51" s="435"/>
      <c r="CS51" s="435"/>
      <c r="CT51" s="435"/>
      <c r="CU51" s="435"/>
      <c r="CV51" s="435"/>
      <c r="CW51" s="435"/>
      <c r="CX51" s="435"/>
      <c r="CY51" s="435"/>
      <c r="CZ51" s="435"/>
      <c r="DA51" s="435"/>
      <c r="DB51" s="435"/>
      <c r="DC51" s="435"/>
      <c r="DD51" s="435"/>
      <c r="DE51" s="435"/>
      <c r="DF51" s="435"/>
      <c r="DG51" s="435"/>
      <c r="DH51" s="435"/>
      <c r="DI51" s="435"/>
      <c r="DJ51" s="435"/>
      <c r="DK51" s="436"/>
      <c r="DL51" s="146"/>
      <c r="DM51" s="146"/>
      <c r="DN51" s="146"/>
      <c r="DO51" s="146"/>
      <c r="DP51" s="146"/>
      <c r="DQ51" s="146"/>
      <c r="DR51" s="146"/>
      <c r="DS51" s="146"/>
      <c r="DT51" s="146"/>
      <c r="DU51" s="146"/>
      <c r="DV51" s="146"/>
      <c r="DW51" s="146"/>
      <c r="DX51" s="146"/>
      <c r="DY51" s="146"/>
      <c r="DZ51" s="146"/>
      <c r="EA51" s="146"/>
      <c r="EB51" s="146"/>
      <c r="EC51" s="146"/>
      <c r="ED51" s="146"/>
      <c r="EE51" s="146"/>
      <c r="EF51" s="146"/>
      <c r="EG51" s="146"/>
      <c r="EH51" s="146"/>
      <c r="EI51" s="146"/>
      <c r="EJ51" s="146"/>
      <c r="EK51" s="146"/>
      <c r="EL51" s="146"/>
      <c r="EM51" s="146"/>
      <c r="EN51" s="146"/>
      <c r="EO51" s="146"/>
      <c r="EP51" s="146"/>
      <c r="EQ51" s="146"/>
      <c r="ER51" s="146"/>
    </row>
    <row r="52" spans="1:148" s="152" customFormat="1" ht="6.75" customHeight="1">
      <c r="A52" s="221"/>
      <c r="B52" s="222"/>
      <c r="C52" s="442"/>
      <c r="D52" s="442"/>
      <c r="E52" s="442"/>
      <c r="F52" s="442"/>
      <c r="G52" s="442"/>
      <c r="H52" s="442"/>
      <c r="I52" s="442"/>
      <c r="J52" s="442"/>
      <c r="K52" s="442"/>
      <c r="L52" s="442"/>
      <c r="M52" s="442"/>
      <c r="N52" s="442"/>
      <c r="O52" s="442"/>
      <c r="P52" s="442"/>
      <c r="Q52" s="442"/>
      <c r="R52" s="442"/>
      <c r="S52" s="442"/>
      <c r="T52" s="442"/>
      <c r="U52" s="442"/>
      <c r="V52" s="442"/>
      <c r="W52" s="442"/>
      <c r="X52" s="442"/>
      <c r="Y52" s="442"/>
      <c r="Z52" s="442"/>
      <c r="AA52" s="442"/>
      <c r="AB52" s="442"/>
      <c r="AC52" s="442"/>
      <c r="AD52" s="442"/>
      <c r="AE52" s="442"/>
      <c r="AF52" s="442"/>
      <c r="AG52" s="442"/>
      <c r="AH52" s="442"/>
      <c r="AI52" s="442"/>
      <c r="AJ52" s="442"/>
      <c r="AK52" s="442"/>
      <c r="AL52" s="442"/>
      <c r="AM52" s="442"/>
      <c r="AN52" s="442"/>
      <c r="AO52" s="442"/>
      <c r="AP52" s="442"/>
      <c r="AQ52" s="442"/>
      <c r="AR52" s="442"/>
      <c r="AS52" s="442"/>
      <c r="AT52" s="442"/>
      <c r="AU52" s="442"/>
      <c r="AV52" s="442"/>
      <c r="AW52" s="442"/>
      <c r="AX52" s="442"/>
      <c r="AY52" s="442"/>
      <c r="AZ52" s="442"/>
      <c r="BA52" s="442"/>
      <c r="BB52" s="442"/>
      <c r="BC52" s="442"/>
      <c r="BD52" s="442"/>
      <c r="BE52" s="443"/>
      <c r="BF52" s="223"/>
      <c r="BG52" s="223"/>
      <c r="BH52" s="435"/>
      <c r="BI52" s="435"/>
      <c r="BJ52" s="435"/>
      <c r="BK52" s="435"/>
      <c r="BL52" s="435"/>
      <c r="BM52" s="435"/>
      <c r="BN52" s="435"/>
      <c r="BO52" s="435"/>
      <c r="BP52" s="435"/>
      <c r="BQ52" s="435"/>
      <c r="BR52" s="435"/>
      <c r="BS52" s="435"/>
      <c r="BT52" s="435"/>
      <c r="BU52" s="435"/>
      <c r="BV52" s="435"/>
      <c r="BW52" s="435"/>
      <c r="BX52" s="435"/>
      <c r="BY52" s="435"/>
      <c r="BZ52" s="435"/>
      <c r="CA52" s="435"/>
      <c r="CB52" s="435"/>
      <c r="CC52" s="435"/>
      <c r="CD52" s="435"/>
      <c r="CE52" s="435"/>
      <c r="CF52" s="435"/>
      <c r="CG52" s="435"/>
      <c r="CH52" s="435"/>
      <c r="CI52" s="435"/>
      <c r="CJ52" s="435"/>
      <c r="CK52" s="435"/>
      <c r="CL52" s="435"/>
      <c r="CM52" s="435"/>
      <c r="CN52" s="435"/>
      <c r="CO52" s="435"/>
      <c r="CP52" s="435"/>
      <c r="CQ52" s="435"/>
      <c r="CR52" s="435"/>
      <c r="CS52" s="435"/>
      <c r="CT52" s="435"/>
      <c r="CU52" s="435"/>
      <c r="CV52" s="435"/>
      <c r="CW52" s="435"/>
      <c r="CX52" s="435"/>
      <c r="CY52" s="435"/>
      <c r="CZ52" s="435"/>
      <c r="DA52" s="435"/>
      <c r="DB52" s="435"/>
      <c r="DC52" s="435"/>
      <c r="DD52" s="435"/>
      <c r="DE52" s="435"/>
      <c r="DF52" s="435"/>
      <c r="DG52" s="435"/>
      <c r="DH52" s="435"/>
      <c r="DI52" s="435"/>
      <c r="DJ52" s="435"/>
      <c r="DK52" s="43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  <c r="EA52" s="146"/>
      <c r="EB52" s="146"/>
      <c r="EC52" s="146"/>
      <c r="ED52" s="146"/>
      <c r="EE52" s="146"/>
      <c r="EF52" s="146"/>
      <c r="EG52" s="146"/>
      <c r="EH52" s="146"/>
      <c r="EI52" s="146"/>
      <c r="EJ52" s="146"/>
      <c r="EK52" s="146"/>
      <c r="EL52" s="146"/>
      <c r="EM52" s="146"/>
      <c r="EN52" s="146"/>
      <c r="EO52" s="146"/>
      <c r="EP52" s="146"/>
      <c r="EQ52" s="146"/>
      <c r="ER52" s="146"/>
    </row>
    <row r="53" spans="1:148" s="152" customFormat="1" ht="6.75" customHeight="1">
      <c r="A53" s="224"/>
      <c r="B53" s="225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39"/>
      <c r="BF53" s="223"/>
      <c r="BG53" s="223"/>
      <c r="BH53" s="435" t="s">
        <v>33</v>
      </c>
      <c r="BI53" s="435"/>
      <c r="BJ53" s="435"/>
      <c r="BK53" s="435"/>
      <c r="BL53" s="435"/>
      <c r="BM53" s="435"/>
      <c r="BN53" s="435"/>
      <c r="BO53" s="435"/>
      <c r="BP53" s="435"/>
      <c r="BQ53" s="435"/>
      <c r="BR53" s="435"/>
      <c r="BS53" s="435"/>
      <c r="BT53" s="435"/>
      <c r="BU53" s="435"/>
      <c r="BV53" s="435"/>
      <c r="BW53" s="435"/>
      <c r="BX53" s="435"/>
      <c r="BY53" s="435"/>
      <c r="BZ53" s="435"/>
      <c r="CA53" s="435"/>
      <c r="CB53" s="435"/>
      <c r="CC53" s="435"/>
      <c r="CD53" s="435"/>
      <c r="CE53" s="435"/>
      <c r="CF53" s="435"/>
      <c r="CG53" s="435"/>
      <c r="CH53" s="435"/>
      <c r="CI53" s="435"/>
      <c r="CJ53" s="435"/>
      <c r="CK53" s="435"/>
      <c r="CL53" s="435"/>
      <c r="CM53" s="435"/>
      <c r="CN53" s="435"/>
      <c r="CO53" s="435"/>
      <c r="CP53" s="435"/>
      <c r="CQ53" s="435"/>
      <c r="CR53" s="435"/>
      <c r="CS53" s="435"/>
      <c r="CT53" s="435"/>
      <c r="CU53" s="435"/>
      <c r="CV53" s="435"/>
      <c r="CW53" s="435"/>
      <c r="CX53" s="435"/>
      <c r="CY53" s="435"/>
      <c r="CZ53" s="435"/>
      <c r="DA53" s="435"/>
      <c r="DB53" s="435"/>
      <c r="DC53" s="435"/>
      <c r="DD53" s="435"/>
      <c r="DE53" s="435"/>
      <c r="DF53" s="435"/>
      <c r="DG53" s="435"/>
      <c r="DH53" s="435"/>
      <c r="DI53" s="435"/>
      <c r="DJ53" s="435"/>
      <c r="DK53" s="436"/>
      <c r="DL53" s="146"/>
      <c r="DM53" s="146"/>
      <c r="DN53" s="146"/>
      <c r="DO53" s="146"/>
      <c r="DP53" s="146"/>
      <c r="DQ53" s="146"/>
      <c r="DR53" s="146"/>
      <c r="DS53" s="146"/>
      <c r="DT53" s="146"/>
      <c r="DU53" s="146"/>
      <c r="DV53" s="146"/>
      <c r="DW53" s="146"/>
      <c r="DX53" s="146"/>
      <c r="DY53" s="146"/>
      <c r="DZ53" s="146"/>
      <c r="EA53" s="146"/>
      <c r="EB53" s="146"/>
      <c r="EC53" s="146"/>
      <c r="ED53" s="146"/>
      <c r="EE53" s="146"/>
      <c r="EF53" s="146"/>
      <c r="EG53" s="146"/>
      <c r="EH53" s="146"/>
      <c r="EI53" s="146"/>
      <c r="EJ53" s="146"/>
      <c r="EK53" s="146"/>
      <c r="EL53" s="146"/>
      <c r="EM53" s="146"/>
      <c r="EN53" s="146"/>
      <c r="EO53" s="146"/>
      <c r="EP53" s="146"/>
      <c r="EQ53" s="146"/>
      <c r="ER53" s="146"/>
    </row>
    <row r="54" spans="1:148" s="152" customFormat="1" ht="6.75" customHeight="1">
      <c r="A54" s="224"/>
      <c r="B54" s="225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3"/>
      <c r="AD54" s="413"/>
      <c r="AE54" s="413"/>
      <c r="AF54" s="413"/>
      <c r="AG54" s="413"/>
      <c r="AH54" s="413"/>
      <c r="AI54" s="413"/>
      <c r="AJ54" s="413"/>
      <c r="AK54" s="413"/>
      <c r="AL54" s="413"/>
      <c r="AM54" s="413"/>
      <c r="AN54" s="413"/>
      <c r="AO54" s="413"/>
      <c r="AP54" s="413"/>
      <c r="AQ54" s="413"/>
      <c r="AR54" s="413"/>
      <c r="AS54" s="413"/>
      <c r="AT54" s="413"/>
      <c r="AU54" s="413"/>
      <c r="AV54" s="413"/>
      <c r="AW54" s="413"/>
      <c r="AX54" s="413"/>
      <c r="AY54" s="413"/>
      <c r="AZ54" s="413"/>
      <c r="BA54" s="413"/>
      <c r="BB54" s="413"/>
      <c r="BC54" s="413"/>
      <c r="BD54" s="413"/>
      <c r="BE54" s="439"/>
      <c r="BF54" s="223"/>
      <c r="BG54" s="223"/>
      <c r="BH54" s="435"/>
      <c r="BI54" s="435"/>
      <c r="BJ54" s="435"/>
      <c r="BK54" s="435"/>
      <c r="BL54" s="435"/>
      <c r="BM54" s="435"/>
      <c r="BN54" s="435"/>
      <c r="BO54" s="435"/>
      <c r="BP54" s="435"/>
      <c r="BQ54" s="435"/>
      <c r="BR54" s="435"/>
      <c r="BS54" s="435"/>
      <c r="BT54" s="435"/>
      <c r="BU54" s="435"/>
      <c r="BV54" s="435"/>
      <c r="BW54" s="435"/>
      <c r="BX54" s="435"/>
      <c r="BY54" s="435"/>
      <c r="BZ54" s="435"/>
      <c r="CA54" s="435"/>
      <c r="CB54" s="435"/>
      <c r="CC54" s="435"/>
      <c r="CD54" s="435"/>
      <c r="CE54" s="435"/>
      <c r="CF54" s="435"/>
      <c r="CG54" s="435"/>
      <c r="CH54" s="435"/>
      <c r="CI54" s="435"/>
      <c r="CJ54" s="435"/>
      <c r="CK54" s="435"/>
      <c r="CL54" s="435"/>
      <c r="CM54" s="435"/>
      <c r="CN54" s="435"/>
      <c r="CO54" s="435"/>
      <c r="CP54" s="435"/>
      <c r="CQ54" s="435"/>
      <c r="CR54" s="435"/>
      <c r="CS54" s="435"/>
      <c r="CT54" s="435"/>
      <c r="CU54" s="435"/>
      <c r="CV54" s="435"/>
      <c r="CW54" s="435"/>
      <c r="CX54" s="435"/>
      <c r="CY54" s="435"/>
      <c r="CZ54" s="435"/>
      <c r="DA54" s="435"/>
      <c r="DB54" s="435"/>
      <c r="DC54" s="435"/>
      <c r="DD54" s="435"/>
      <c r="DE54" s="435"/>
      <c r="DF54" s="435"/>
      <c r="DG54" s="435"/>
      <c r="DH54" s="435"/>
      <c r="DI54" s="435"/>
      <c r="DJ54" s="435"/>
      <c r="DK54" s="436"/>
      <c r="DL54" s="146"/>
      <c r="DM54" s="146"/>
      <c r="DN54" s="146"/>
      <c r="DO54" s="146"/>
      <c r="DP54" s="146"/>
      <c r="DQ54" s="146"/>
      <c r="DR54" s="146"/>
      <c r="DS54" s="146"/>
      <c r="DT54" s="146"/>
      <c r="DU54" s="146"/>
      <c r="DV54" s="146"/>
      <c r="DW54" s="146"/>
      <c r="DX54" s="146"/>
      <c r="DY54" s="146"/>
      <c r="DZ54" s="146"/>
      <c r="EA54" s="146"/>
      <c r="EB54" s="146"/>
      <c r="EC54" s="146"/>
      <c r="ED54" s="146"/>
      <c r="EE54" s="146"/>
      <c r="EF54" s="146"/>
      <c r="EG54" s="146"/>
      <c r="EH54" s="146"/>
      <c r="EI54" s="146"/>
      <c r="EJ54" s="146"/>
      <c r="EK54" s="146"/>
      <c r="EL54" s="146"/>
      <c r="EM54" s="146"/>
      <c r="EN54" s="146"/>
      <c r="EO54" s="146"/>
      <c r="EP54" s="146"/>
      <c r="EQ54" s="146"/>
      <c r="ER54" s="146"/>
    </row>
    <row r="55" spans="1:148" s="152" customFormat="1" ht="6.75" customHeight="1">
      <c r="A55" s="221"/>
      <c r="B55" s="222"/>
      <c r="C55" s="442"/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442"/>
      <c r="P55" s="442"/>
      <c r="Q55" s="442"/>
      <c r="R55" s="442"/>
      <c r="S55" s="442"/>
      <c r="T55" s="442"/>
      <c r="U55" s="442"/>
      <c r="V55" s="442"/>
      <c r="W55" s="442"/>
      <c r="X55" s="442"/>
      <c r="Y55" s="442"/>
      <c r="Z55" s="442"/>
      <c r="AA55" s="442"/>
      <c r="AB55" s="442"/>
      <c r="AC55" s="442"/>
      <c r="AD55" s="442"/>
      <c r="AE55" s="442"/>
      <c r="AF55" s="442"/>
      <c r="AG55" s="442"/>
      <c r="AH55" s="442"/>
      <c r="AI55" s="442"/>
      <c r="AJ55" s="442"/>
      <c r="AK55" s="442"/>
      <c r="AL55" s="442"/>
      <c r="AM55" s="442"/>
      <c r="AN55" s="442"/>
      <c r="AO55" s="442"/>
      <c r="AP55" s="442"/>
      <c r="AQ55" s="442"/>
      <c r="AR55" s="442"/>
      <c r="AS55" s="442"/>
      <c r="AT55" s="442"/>
      <c r="AU55" s="442"/>
      <c r="AV55" s="442"/>
      <c r="AW55" s="442"/>
      <c r="AX55" s="442"/>
      <c r="AY55" s="442"/>
      <c r="AZ55" s="442"/>
      <c r="BA55" s="442"/>
      <c r="BB55" s="442"/>
      <c r="BC55" s="442"/>
      <c r="BD55" s="442"/>
      <c r="BE55" s="443"/>
      <c r="BF55" s="223"/>
      <c r="BG55" s="223"/>
      <c r="BH55" s="435" t="s">
        <v>33</v>
      </c>
      <c r="BI55" s="435"/>
      <c r="BJ55" s="435"/>
      <c r="BK55" s="435"/>
      <c r="BL55" s="435"/>
      <c r="BM55" s="435"/>
      <c r="BN55" s="435"/>
      <c r="BO55" s="435"/>
      <c r="BP55" s="435"/>
      <c r="BQ55" s="435"/>
      <c r="BR55" s="435"/>
      <c r="BS55" s="435"/>
      <c r="BT55" s="435"/>
      <c r="BU55" s="435"/>
      <c r="BV55" s="435"/>
      <c r="BW55" s="435"/>
      <c r="BX55" s="435"/>
      <c r="BY55" s="435"/>
      <c r="BZ55" s="435"/>
      <c r="CA55" s="435"/>
      <c r="CB55" s="435"/>
      <c r="CC55" s="435"/>
      <c r="CD55" s="435"/>
      <c r="CE55" s="435"/>
      <c r="CF55" s="435"/>
      <c r="CG55" s="435"/>
      <c r="CH55" s="435"/>
      <c r="CI55" s="435"/>
      <c r="CJ55" s="435"/>
      <c r="CK55" s="435"/>
      <c r="CL55" s="435"/>
      <c r="CM55" s="435"/>
      <c r="CN55" s="435"/>
      <c r="CO55" s="435"/>
      <c r="CP55" s="435"/>
      <c r="CQ55" s="435"/>
      <c r="CR55" s="435"/>
      <c r="CS55" s="435"/>
      <c r="CT55" s="435"/>
      <c r="CU55" s="435"/>
      <c r="CV55" s="435"/>
      <c r="CW55" s="435"/>
      <c r="CX55" s="435"/>
      <c r="CY55" s="435"/>
      <c r="CZ55" s="435"/>
      <c r="DA55" s="435"/>
      <c r="DB55" s="435"/>
      <c r="DC55" s="435"/>
      <c r="DD55" s="435"/>
      <c r="DE55" s="435"/>
      <c r="DF55" s="435"/>
      <c r="DG55" s="435"/>
      <c r="DH55" s="435"/>
      <c r="DI55" s="435"/>
      <c r="DJ55" s="435"/>
      <c r="DK55" s="436"/>
      <c r="DL55" s="146"/>
      <c r="DM55" s="146"/>
      <c r="DN55" s="146"/>
      <c r="DO55" s="146"/>
      <c r="DP55" s="146"/>
      <c r="DQ55" s="146"/>
      <c r="DR55" s="146"/>
      <c r="DS55" s="146"/>
      <c r="DT55" s="146"/>
      <c r="DU55" s="146"/>
      <c r="DV55" s="146"/>
      <c r="DW55" s="146"/>
      <c r="DX55" s="146"/>
      <c r="DY55" s="146"/>
      <c r="DZ55" s="146"/>
      <c r="EA55" s="146"/>
      <c r="EB55" s="146"/>
      <c r="EC55" s="146"/>
      <c r="ED55" s="146"/>
      <c r="EE55" s="146"/>
      <c r="EF55" s="146"/>
      <c r="EG55" s="146"/>
      <c r="EH55" s="146"/>
      <c r="EI55" s="146"/>
      <c r="EJ55" s="146"/>
      <c r="EK55" s="146"/>
      <c r="EL55" s="146"/>
      <c r="EM55" s="146"/>
      <c r="EN55" s="146"/>
      <c r="EO55" s="146"/>
      <c r="EP55" s="146"/>
      <c r="EQ55" s="146"/>
      <c r="ER55" s="146"/>
    </row>
    <row r="56" spans="1:148" s="152" customFormat="1" ht="6.75" customHeight="1">
      <c r="A56" s="221"/>
      <c r="B56" s="222"/>
      <c r="C56" s="442"/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N56" s="442"/>
      <c r="O56" s="442"/>
      <c r="P56" s="442"/>
      <c r="Q56" s="442"/>
      <c r="R56" s="442"/>
      <c r="S56" s="442"/>
      <c r="T56" s="442"/>
      <c r="U56" s="442"/>
      <c r="V56" s="442"/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2"/>
      <c r="AL56" s="442"/>
      <c r="AM56" s="442"/>
      <c r="AN56" s="442"/>
      <c r="AO56" s="442"/>
      <c r="AP56" s="442"/>
      <c r="AQ56" s="442"/>
      <c r="AR56" s="442"/>
      <c r="AS56" s="442"/>
      <c r="AT56" s="442"/>
      <c r="AU56" s="442"/>
      <c r="AV56" s="442"/>
      <c r="AW56" s="442"/>
      <c r="AX56" s="442"/>
      <c r="AY56" s="442"/>
      <c r="AZ56" s="442"/>
      <c r="BA56" s="442"/>
      <c r="BB56" s="442"/>
      <c r="BC56" s="442"/>
      <c r="BD56" s="442"/>
      <c r="BE56" s="443"/>
      <c r="BF56" s="223"/>
      <c r="BG56" s="223"/>
      <c r="BH56" s="435"/>
      <c r="BI56" s="435"/>
      <c r="BJ56" s="435"/>
      <c r="BK56" s="435"/>
      <c r="BL56" s="435"/>
      <c r="BM56" s="435"/>
      <c r="BN56" s="435"/>
      <c r="BO56" s="435"/>
      <c r="BP56" s="435"/>
      <c r="BQ56" s="435"/>
      <c r="BR56" s="435"/>
      <c r="BS56" s="435"/>
      <c r="BT56" s="435"/>
      <c r="BU56" s="435"/>
      <c r="BV56" s="435"/>
      <c r="BW56" s="435"/>
      <c r="BX56" s="435"/>
      <c r="BY56" s="435"/>
      <c r="BZ56" s="435"/>
      <c r="CA56" s="435"/>
      <c r="CB56" s="435"/>
      <c r="CC56" s="435"/>
      <c r="CD56" s="435"/>
      <c r="CE56" s="435"/>
      <c r="CF56" s="435"/>
      <c r="CG56" s="435"/>
      <c r="CH56" s="435"/>
      <c r="CI56" s="435"/>
      <c r="CJ56" s="435"/>
      <c r="CK56" s="435"/>
      <c r="CL56" s="435"/>
      <c r="CM56" s="435"/>
      <c r="CN56" s="435"/>
      <c r="CO56" s="435"/>
      <c r="CP56" s="435"/>
      <c r="CQ56" s="435"/>
      <c r="CR56" s="435"/>
      <c r="CS56" s="435"/>
      <c r="CT56" s="435"/>
      <c r="CU56" s="435"/>
      <c r="CV56" s="435"/>
      <c r="CW56" s="435"/>
      <c r="CX56" s="435"/>
      <c r="CY56" s="435"/>
      <c r="CZ56" s="435"/>
      <c r="DA56" s="435"/>
      <c r="DB56" s="435"/>
      <c r="DC56" s="435"/>
      <c r="DD56" s="435"/>
      <c r="DE56" s="435"/>
      <c r="DF56" s="435"/>
      <c r="DG56" s="435"/>
      <c r="DH56" s="435"/>
      <c r="DI56" s="435"/>
      <c r="DJ56" s="435"/>
      <c r="DK56" s="436"/>
      <c r="DL56" s="146"/>
      <c r="DM56" s="146"/>
      <c r="DN56" s="146"/>
      <c r="DO56" s="146"/>
      <c r="DP56" s="146"/>
      <c r="DQ56" s="146"/>
      <c r="DR56" s="146"/>
      <c r="DS56" s="146"/>
      <c r="DT56" s="146"/>
      <c r="DU56" s="146"/>
      <c r="DV56" s="146"/>
      <c r="DW56" s="146"/>
      <c r="DX56" s="146"/>
      <c r="DY56" s="146"/>
      <c r="DZ56" s="146"/>
      <c r="EA56" s="146"/>
      <c r="EB56" s="146"/>
      <c r="EC56" s="146"/>
      <c r="ED56" s="146"/>
      <c r="EE56" s="146"/>
      <c r="EF56" s="146"/>
      <c r="EG56" s="146"/>
      <c r="EH56" s="146"/>
      <c r="EI56" s="146"/>
      <c r="EJ56" s="146"/>
      <c r="EK56" s="146"/>
      <c r="EL56" s="146"/>
      <c r="EM56" s="146"/>
      <c r="EN56" s="146"/>
      <c r="EO56" s="146"/>
      <c r="EP56" s="146"/>
      <c r="EQ56" s="146"/>
      <c r="ER56" s="146"/>
    </row>
    <row r="57" spans="1:148" s="152" customFormat="1" ht="6.75" customHeight="1">
      <c r="A57" s="224"/>
      <c r="B57" s="225"/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3"/>
      <c r="AC57" s="413"/>
      <c r="AD57" s="413"/>
      <c r="AE57" s="413"/>
      <c r="AF57" s="413"/>
      <c r="AG57" s="413"/>
      <c r="AH57" s="413"/>
      <c r="AI57" s="413"/>
      <c r="AJ57" s="413"/>
      <c r="AK57" s="413"/>
      <c r="AL57" s="413"/>
      <c r="AM57" s="413"/>
      <c r="AN57" s="413"/>
      <c r="AO57" s="413"/>
      <c r="AP57" s="413"/>
      <c r="AQ57" s="413"/>
      <c r="AR57" s="413"/>
      <c r="AS57" s="413"/>
      <c r="AT57" s="413"/>
      <c r="AU57" s="413"/>
      <c r="AV57" s="413"/>
      <c r="AW57" s="413"/>
      <c r="AX57" s="413"/>
      <c r="AY57" s="413"/>
      <c r="AZ57" s="413"/>
      <c r="BA57" s="413"/>
      <c r="BB57" s="413"/>
      <c r="BC57" s="413"/>
      <c r="BD57" s="413"/>
      <c r="BE57" s="439"/>
      <c r="BF57" s="223"/>
      <c r="BG57" s="223"/>
      <c r="BH57" s="435" t="s">
        <v>33</v>
      </c>
      <c r="BI57" s="435"/>
      <c r="BJ57" s="435"/>
      <c r="BK57" s="435"/>
      <c r="BL57" s="435"/>
      <c r="BM57" s="435"/>
      <c r="BN57" s="435"/>
      <c r="BO57" s="435"/>
      <c r="BP57" s="435"/>
      <c r="BQ57" s="435"/>
      <c r="BR57" s="435"/>
      <c r="BS57" s="435"/>
      <c r="BT57" s="435"/>
      <c r="BU57" s="435"/>
      <c r="BV57" s="435"/>
      <c r="BW57" s="435"/>
      <c r="BX57" s="435"/>
      <c r="BY57" s="435"/>
      <c r="BZ57" s="435"/>
      <c r="CA57" s="435"/>
      <c r="CB57" s="435"/>
      <c r="CC57" s="435"/>
      <c r="CD57" s="435"/>
      <c r="CE57" s="435"/>
      <c r="CF57" s="435"/>
      <c r="CG57" s="435"/>
      <c r="CH57" s="435"/>
      <c r="CI57" s="435"/>
      <c r="CJ57" s="435"/>
      <c r="CK57" s="435"/>
      <c r="CL57" s="435"/>
      <c r="CM57" s="435"/>
      <c r="CN57" s="435"/>
      <c r="CO57" s="435"/>
      <c r="CP57" s="435"/>
      <c r="CQ57" s="435"/>
      <c r="CR57" s="435"/>
      <c r="CS57" s="435"/>
      <c r="CT57" s="435"/>
      <c r="CU57" s="435"/>
      <c r="CV57" s="435"/>
      <c r="CW57" s="435"/>
      <c r="CX57" s="435"/>
      <c r="CY57" s="435"/>
      <c r="CZ57" s="435"/>
      <c r="DA57" s="435"/>
      <c r="DB57" s="435"/>
      <c r="DC57" s="435"/>
      <c r="DD57" s="435"/>
      <c r="DE57" s="435"/>
      <c r="DF57" s="435"/>
      <c r="DG57" s="435"/>
      <c r="DH57" s="435"/>
      <c r="DI57" s="435"/>
      <c r="DJ57" s="435"/>
      <c r="DK57" s="436"/>
      <c r="DL57" s="146"/>
      <c r="DM57" s="146"/>
      <c r="DN57" s="146"/>
      <c r="DO57" s="146"/>
      <c r="DP57" s="146"/>
      <c r="DQ57" s="146"/>
      <c r="DR57" s="146"/>
      <c r="DS57" s="146"/>
      <c r="DT57" s="146"/>
      <c r="DU57" s="146"/>
      <c r="DV57" s="146"/>
      <c r="DW57" s="146"/>
      <c r="DX57" s="146"/>
      <c r="DY57" s="146"/>
      <c r="DZ57" s="146"/>
      <c r="EA57" s="146"/>
      <c r="EB57" s="146"/>
      <c r="EC57" s="146"/>
      <c r="ED57" s="146"/>
      <c r="EE57" s="146"/>
      <c r="EF57" s="146"/>
      <c r="EG57" s="146"/>
      <c r="EH57" s="146"/>
      <c r="EI57" s="146"/>
      <c r="EJ57" s="146"/>
      <c r="EK57" s="146"/>
      <c r="EL57" s="146"/>
      <c r="EM57" s="146"/>
      <c r="EN57" s="146"/>
      <c r="EO57" s="146"/>
      <c r="EP57" s="146"/>
      <c r="EQ57" s="146"/>
      <c r="ER57" s="146"/>
    </row>
    <row r="58" spans="1:148" s="152" customFormat="1" ht="6.75" customHeight="1">
      <c r="A58" s="224"/>
      <c r="B58" s="225"/>
      <c r="C58" s="413"/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413"/>
      <c r="AD58" s="413"/>
      <c r="AE58" s="413"/>
      <c r="AF58" s="413"/>
      <c r="AG58" s="413"/>
      <c r="AH58" s="413"/>
      <c r="AI58" s="413"/>
      <c r="AJ58" s="413"/>
      <c r="AK58" s="413"/>
      <c r="AL58" s="413"/>
      <c r="AM58" s="413"/>
      <c r="AN58" s="413"/>
      <c r="AO58" s="413"/>
      <c r="AP58" s="413"/>
      <c r="AQ58" s="413"/>
      <c r="AR58" s="413"/>
      <c r="AS58" s="413"/>
      <c r="AT58" s="413"/>
      <c r="AU58" s="413"/>
      <c r="AV58" s="413"/>
      <c r="AW58" s="413"/>
      <c r="AX58" s="413"/>
      <c r="AY58" s="413"/>
      <c r="AZ58" s="413"/>
      <c r="BA58" s="413"/>
      <c r="BB58" s="413"/>
      <c r="BC58" s="413"/>
      <c r="BD58" s="413"/>
      <c r="BE58" s="439"/>
      <c r="BF58" s="223"/>
      <c r="BG58" s="223"/>
      <c r="BH58" s="435"/>
      <c r="BI58" s="435"/>
      <c r="BJ58" s="435"/>
      <c r="BK58" s="435"/>
      <c r="BL58" s="435"/>
      <c r="BM58" s="435"/>
      <c r="BN58" s="435"/>
      <c r="BO58" s="435"/>
      <c r="BP58" s="435"/>
      <c r="BQ58" s="435"/>
      <c r="BR58" s="435"/>
      <c r="BS58" s="435"/>
      <c r="BT58" s="435"/>
      <c r="BU58" s="435"/>
      <c r="BV58" s="435"/>
      <c r="BW58" s="435"/>
      <c r="BX58" s="435"/>
      <c r="BY58" s="435"/>
      <c r="BZ58" s="435"/>
      <c r="CA58" s="435"/>
      <c r="CB58" s="435"/>
      <c r="CC58" s="435"/>
      <c r="CD58" s="435"/>
      <c r="CE58" s="435"/>
      <c r="CF58" s="435"/>
      <c r="CG58" s="435"/>
      <c r="CH58" s="435"/>
      <c r="CI58" s="435"/>
      <c r="CJ58" s="435"/>
      <c r="CK58" s="435"/>
      <c r="CL58" s="435"/>
      <c r="CM58" s="435"/>
      <c r="CN58" s="435"/>
      <c r="CO58" s="435"/>
      <c r="CP58" s="435"/>
      <c r="CQ58" s="435"/>
      <c r="CR58" s="435"/>
      <c r="CS58" s="435"/>
      <c r="CT58" s="435"/>
      <c r="CU58" s="435"/>
      <c r="CV58" s="435"/>
      <c r="CW58" s="435"/>
      <c r="CX58" s="435"/>
      <c r="CY58" s="435"/>
      <c r="CZ58" s="435"/>
      <c r="DA58" s="435"/>
      <c r="DB58" s="435"/>
      <c r="DC58" s="435"/>
      <c r="DD58" s="435"/>
      <c r="DE58" s="435"/>
      <c r="DF58" s="435"/>
      <c r="DG58" s="435"/>
      <c r="DH58" s="435"/>
      <c r="DI58" s="435"/>
      <c r="DJ58" s="435"/>
      <c r="DK58" s="436"/>
      <c r="DL58" s="146"/>
      <c r="DM58" s="146"/>
      <c r="DN58" s="146"/>
      <c r="DO58" s="146"/>
      <c r="DP58" s="146"/>
      <c r="DQ58" s="146"/>
      <c r="DR58" s="146"/>
      <c r="DS58" s="146"/>
      <c r="DT58" s="146"/>
      <c r="DU58" s="146"/>
      <c r="DV58" s="146"/>
      <c r="DW58" s="146"/>
      <c r="DX58" s="146"/>
      <c r="DY58" s="146"/>
      <c r="DZ58" s="146"/>
      <c r="EA58" s="146"/>
      <c r="EB58" s="146"/>
      <c r="EC58" s="146"/>
      <c r="ED58" s="146"/>
      <c r="EE58" s="146"/>
      <c r="EF58" s="146"/>
      <c r="EG58" s="146"/>
      <c r="EH58" s="146"/>
      <c r="EI58" s="146"/>
      <c r="EJ58" s="146"/>
      <c r="EK58" s="146"/>
      <c r="EL58" s="146"/>
      <c r="EM58" s="146"/>
      <c r="EN58" s="146"/>
      <c r="EO58" s="146"/>
      <c r="EP58" s="146"/>
      <c r="EQ58" s="146"/>
      <c r="ER58" s="146"/>
    </row>
    <row r="59" spans="1:148" s="152" customFormat="1" ht="6.75" customHeight="1">
      <c r="A59" s="221"/>
      <c r="B59" s="222"/>
      <c r="C59" s="442"/>
      <c r="D59" s="442"/>
      <c r="E59" s="442"/>
      <c r="F59" s="442"/>
      <c r="G59" s="442"/>
      <c r="H59" s="442"/>
      <c r="I59" s="442"/>
      <c r="J59" s="442"/>
      <c r="K59" s="442"/>
      <c r="L59" s="442"/>
      <c r="M59" s="442"/>
      <c r="N59" s="442"/>
      <c r="O59" s="442"/>
      <c r="P59" s="442"/>
      <c r="Q59" s="442"/>
      <c r="R59" s="442"/>
      <c r="S59" s="442"/>
      <c r="T59" s="442"/>
      <c r="U59" s="442"/>
      <c r="V59" s="442"/>
      <c r="W59" s="442"/>
      <c r="X59" s="442"/>
      <c r="Y59" s="442"/>
      <c r="Z59" s="442"/>
      <c r="AA59" s="442"/>
      <c r="AB59" s="442"/>
      <c r="AC59" s="442"/>
      <c r="AD59" s="442"/>
      <c r="AE59" s="442"/>
      <c r="AF59" s="442"/>
      <c r="AG59" s="442"/>
      <c r="AH59" s="442"/>
      <c r="AI59" s="442"/>
      <c r="AJ59" s="442"/>
      <c r="AK59" s="442"/>
      <c r="AL59" s="442"/>
      <c r="AM59" s="442"/>
      <c r="AN59" s="442"/>
      <c r="AO59" s="442"/>
      <c r="AP59" s="442"/>
      <c r="AQ59" s="442"/>
      <c r="AR59" s="442"/>
      <c r="AS59" s="442"/>
      <c r="AT59" s="442"/>
      <c r="AU59" s="442"/>
      <c r="AV59" s="442"/>
      <c r="AW59" s="442"/>
      <c r="AX59" s="442"/>
      <c r="AY59" s="442"/>
      <c r="AZ59" s="442"/>
      <c r="BA59" s="442"/>
      <c r="BB59" s="442"/>
      <c r="BC59" s="442"/>
      <c r="BD59" s="442"/>
      <c r="BE59" s="443"/>
      <c r="BF59" s="223"/>
      <c r="BG59" s="223"/>
      <c r="BH59" s="435" t="s">
        <v>33</v>
      </c>
      <c r="BI59" s="435"/>
      <c r="BJ59" s="435"/>
      <c r="BK59" s="435"/>
      <c r="BL59" s="435"/>
      <c r="BM59" s="435"/>
      <c r="BN59" s="435"/>
      <c r="BO59" s="435"/>
      <c r="BP59" s="435"/>
      <c r="BQ59" s="435"/>
      <c r="BR59" s="435"/>
      <c r="BS59" s="435"/>
      <c r="BT59" s="435"/>
      <c r="BU59" s="435"/>
      <c r="BV59" s="435"/>
      <c r="BW59" s="435"/>
      <c r="BX59" s="435"/>
      <c r="BY59" s="435"/>
      <c r="BZ59" s="435"/>
      <c r="CA59" s="435"/>
      <c r="CB59" s="435"/>
      <c r="CC59" s="435"/>
      <c r="CD59" s="435"/>
      <c r="CE59" s="435"/>
      <c r="CF59" s="435"/>
      <c r="CG59" s="435"/>
      <c r="CH59" s="435"/>
      <c r="CI59" s="435"/>
      <c r="CJ59" s="435"/>
      <c r="CK59" s="435"/>
      <c r="CL59" s="435"/>
      <c r="CM59" s="435"/>
      <c r="CN59" s="435"/>
      <c r="CO59" s="435"/>
      <c r="CP59" s="435"/>
      <c r="CQ59" s="435"/>
      <c r="CR59" s="435"/>
      <c r="CS59" s="435"/>
      <c r="CT59" s="435"/>
      <c r="CU59" s="435"/>
      <c r="CV59" s="435"/>
      <c r="CW59" s="435"/>
      <c r="CX59" s="435"/>
      <c r="CY59" s="435"/>
      <c r="CZ59" s="435"/>
      <c r="DA59" s="435"/>
      <c r="DB59" s="435"/>
      <c r="DC59" s="435"/>
      <c r="DD59" s="435"/>
      <c r="DE59" s="435"/>
      <c r="DF59" s="435"/>
      <c r="DG59" s="435"/>
      <c r="DH59" s="435"/>
      <c r="DI59" s="435"/>
      <c r="DJ59" s="435"/>
      <c r="DK59" s="436"/>
      <c r="DL59" s="146"/>
      <c r="DM59" s="146"/>
      <c r="DN59" s="146"/>
      <c r="DO59" s="146"/>
      <c r="DP59" s="146"/>
      <c r="DQ59" s="146"/>
      <c r="DR59" s="146"/>
      <c r="DS59" s="146"/>
      <c r="DT59" s="146"/>
      <c r="DU59" s="146"/>
      <c r="DV59" s="146"/>
      <c r="DW59" s="146"/>
      <c r="DX59" s="146"/>
      <c r="DY59" s="146"/>
      <c r="DZ59" s="146"/>
      <c r="EA59" s="146"/>
      <c r="EB59" s="146"/>
      <c r="EC59" s="146"/>
      <c r="ED59" s="146"/>
      <c r="EE59" s="146"/>
      <c r="EF59" s="146"/>
      <c r="EG59" s="146"/>
      <c r="EH59" s="146"/>
      <c r="EI59" s="146"/>
      <c r="EJ59" s="146"/>
      <c r="EK59" s="146"/>
      <c r="EL59" s="146"/>
      <c r="EM59" s="146"/>
      <c r="EN59" s="146"/>
      <c r="EO59" s="146"/>
      <c r="EP59" s="146"/>
      <c r="EQ59" s="146"/>
      <c r="ER59" s="146"/>
    </row>
    <row r="60" spans="1:148" s="152" customFormat="1" ht="6.75" customHeight="1">
      <c r="A60" s="221"/>
      <c r="B60" s="222"/>
      <c r="C60" s="442"/>
      <c r="D60" s="442"/>
      <c r="E60" s="442"/>
      <c r="F60" s="442"/>
      <c r="G60" s="442"/>
      <c r="H60" s="442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K60" s="442"/>
      <c r="AL60" s="442"/>
      <c r="AM60" s="442"/>
      <c r="AN60" s="442"/>
      <c r="AO60" s="442"/>
      <c r="AP60" s="442"/>
      <c r="AQ60" s="442"/>
      <c r="AR60" s="442"/>
      <c r="AS60" s="442"/>
      <c r="AT60" s="442"/>
      <c r="AU60" s="442"/>
      <c r="AV60" s="442"/>
      <c r="AW60" s="442"/>
      <c r="AX60" s="442"/>
      <c r="AY60" s="442"/>
      <c r="AZ60" s="442"/>
      <c r="BA60" s="442"/>
      <c r="BB60" s="442"/>
      <c r="BC60" s="442"/>
      <c r="BD60" s="442"/>
      <c r="BE60" s="443"/>
      <c r="BF60" s="223"/>
      <c r="BG60" s="223"/>
      <c r="BH60" s="435"/>
      <c r="BI60" s="435"/>
      <c r="BJ60" s="435"/>
      <c r="BK60" s="435"/>
      <c r="BL60" s="435"/>
      <c r="BM60" s="435"/>
      <c r="BN60" s="435"/>
      <c r="BO60" s="435"/>
      <c r="BP60" s="435"/>
      <c r="BQ60" s="435"/>
      <c r="BR60" s="435"/>
      <c r="BS60" s="435"/>
      <c r="BT60" s="435"/>
      <c r="BU60" s="435"/>
      <c r="BV60" s="435"/>
      <c r="BW60" s="435"/>
      <c r="BX60" s="435"/>
      <c r="BY60" s="435"/>
      <c r="BZ60" s="435"/>
      <c r="CA60" s="435"/>
      <c r="CB60" s="435"/>
      <c r="CC60" s="435"/>
      <c r="CD60" s="435"/>
      <c r="CE60" s="435"/>
      <c r="CF60" s="435"/>
      <c r="CG60" s="435"/>
      <c r="CH60" s="435"/>
      <c r="CI60" s="435"/>
      <c r="CJ60" s="435"/>
      <c r="CK60" s="435"/>
      <c r="CL60" s="435"/>
      <c r="CM60" s="435"/>
      <c r="CN60" s="435"/>
      <c r="CO60" s="435"/>
      <c r="CP60" s="435"/>
      <c r="CQ60" s="435"/>
      <c r="CR60" s="435"/>
      <c r="CS60" s="435"/>
      <c r="CT60" s="435"/>
      <c r="CU60" s="435"/>
      <c r="CV60" s="435"/>
      <c r="CW60" s="435"/>
      <c r="CX60" s="435"/>
      <c r="CY60" s="435"/>
      <c r="CZ60" s="435"/>
      <c r="DA60" s="435"/>
      <c r="DB60" s="435"/>
      <c r="DC60" s="435"/>
      <c r="DD60" s="435"/>
      <c r="DE60" s="435"/>
      <c r="DF60" s="435"/>
      <c r="DG60" s="435"/>
      <c r="DH60" s="435"/>
      <c r="DI60" s="435"/>
      <c r="DJ60" s="435"/>
      <c r="DK60" s="436"/>
      <c r="DL60" s="146"/>
      <c r="DM60" s="146"/>
      <c r="DN60" s="146"/>
      <c r="DO60" s="146"/>
      <c r="DP60" s="146"/>
      <c r="DQ60" s="146"/>
      <c r="DR60" s="146"/>
      <c r="DS60" s="146"/>
      <c r="DT60" s="146"/>
      <c r="DU60" s="146"/>
      <c r="DV60" s="146"/>
      <c r="DW60" s="146"/>
      <c r="DX60" s="146"/>
      <c r="DY60" s="146"/>
      <c r="DZ60" s="146"/>
      <c r="EA60" s="146"/>
      <c r="EB60" s="146"/>
      <c r="EC60" s="146"/>
      <c r="ED60" s="146"/>
      <c r="EE60" s="146"/>
      <c r="EF60" s="146"/>
      <c r="EG60" s="146"/>
      <c r="EH60" s="146"/>
      <c r="EI60" s="146"/>
      <c r="EJ60" s="146"/>
      <c r="EK60" s="146"/>
      <c r="EL60" s="146"/>
      <c r="EM60" s="146"/>
      <c r="EN60" s="146"/>
      <c r="EO60" s="146"/>
      <c r="EP60" s="146"/>
      <c r="EQ60" s="146"/>
      <c r="ER60" s="146"/>
    </row>
    <row r="61" spans="1:148" s="152" customFormat="1" ht="6.75" customHeight="1">
      <c r="A61" s="224"/>
      <c r="B61" s="225"/>
      <c r="C61" s="413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  <c r="T61" s="413"/>
      <c r="U61" s="413"/>
      <c r="V61" s="413"/>
      <c r="W61" s="413"/>
      <c r="X61" s="413"/>
      <c r="Y61" s="413"/>
      <c r="Z61" s="413"/>
      <c r="AA61" s="413"/>
      <c r="AB61" s="413"/>
      <c r="AC61" s="413"/>
      <c r="AD61" s="413"/>
      <c r="AE61" s="413"/>
      <c r="AF61" s="413"/>
      <c r="AG61" s="413"/>
      <c r="AH61" s="413"/>
      <c r="AI61" s="413"/>
      <c r="AJ61" s="413"/>
      <c r="AK61" s="413"/>
      <c r="AL61" s="413"/>
      <c r="AM61" s="413"/>
      <c r="AN61" s="413"/>
      <c r="AO61" s="413"/>
      <c r="AP61" s="413"/>
      <c r="AQ61" s="413"/>
      <c r="AR61" s="413"/>
      <c r="AS61" s="413"/>
      <c r="AT61" s="413"/>
      <c r="AU61" s="413"/>
      <c r="AV61" s="413"/>
      <c r="AW61" s="413"/>
      <c r="AX61" s="413"/>
      <c r="AY61" s="413"/>
      <c r="AZ61" s="413"/>
      <c r="BA61" s="413"/>
      <c r="BB61" s="413"/>
      <c r="BC61" s="413"/>
      <c r="BD61" s="413"/>
      <c r="BE61" s="439"/>
      <c r="BF61" s="223"/>
      <c r="BG61" s="223"/>
      <c r="BH61" s="435" t="s">
        <v>33</v>
      </c>
      <c r="BI61" s="435"/>
      <c r="BJ61" s="435"/>
      <c r="BK61" s="435"/>
      <c r="BL61" s="435"/>
      <c r="BM61" s="435"/>
      <c r="BN61" s="435"/>
      <c r="BO61" s="435"/>
      <c r="BP61" s="435"/>
      <c r="BQ61" s="435"/>
      <c r="BR61" s="435"/>
      <c r="BS61" s="435"/>
      <c r="BT61" s="435"/>
      <c r="BU61" s="435"/>
      <c r="BV61" s="435"/>
      <c r="BW61" s="435"/>
      <c r="BX61" s="435"/>
      <c r="BY61" s="435"/>
      <c r="BZ61" s="435"/>
      <c r="CA61" s="435"/>
      <c r="CB61" s="435"/>
      <c r="CC61" s="435"/>
      <c r="CD61" s="435"/>
      <c r="CE61" s="435"/>
      <c r="CF61" s="435"/>
      <c r="CG61" s="435"/>
      <c r="CH61" s="435"/>
      <c r="CI61" s="435"/>
      <c r="CJ61" s="435"/>
      <c r="CK61" s="435"/>
      <c r="CL61" s="435"/>
      <c r="CM61" s="435"/>
      <c r="CN61" s="435"/>
      <c r="CO61" s="435"/>
      <c r="CP61" s="435"/>
      <c r="CQ61" s="435"/>
      <c r="CR61" s="435"/>
      <c r="CS61" s="435"/>
      <c r="CT61" s="435"/>
      <c r="CU61" s="435"/>
      <c r="CV61" s="435"/>
      <c r="CW61" s="435"/>
      <c r="CX61" s="435"/>
      <c r="CY61" s="435"/>
      <c r="CZ61" s="435"/>
      <c r="DA61" s="435"/>
      <c r="DB61" s="435"/>
      <c r="DC61" s="435"/>
      <c r="DD61" s="435"/>
      <c r="DE61" s="435"/>
      <c r="DF61" s="435"/>
      <c r="DG61" s="435"/>
      <c r="DH61" s="435"/>
      <c r="DI61" s="435"/>
      <c r="DJ61" s="435"/>
      <c r="DK61" s="436"/>
      <c r="DL61" s="146"/>
      <c r="DM61" s="146"/>
      <c r="DN61" s="146"/>
      <c r="DO61" s="146"/>
      <c r="DP61" s="146"/>
      <c r="DQ61" s="146"/>
      <c r="DR61" s="146"/>
      <c r="DS61" s="146"/>
      <c r="DT61" s="146"/>
      <c r="DU61" s="146"/>
      <c r="DV61" s="146"/>
      <c r="DW61" s="146"/>
      <c r="DX61" s="146"/>
      <c r="DY61" s="146"/>
      <c r="DZ61" s="146"/>
      <c r="EA61" s="146"/>
      <c r="EB61" s="146"/>
      <c r="EC61" s="146"/>
      <c r="ED61" s="146"/>
      <c r="EE61" s="146"/>
      <c r="EF61" s="146"/>
      <c r="EG61" s="146"/>
      <c r="EH61" s="146"/>
      <c r="EI61" s="146"/>
      <c r="EJ61" s="146"/>
      <c r="EK61" s="146"/>
      <c r="EL61" s="146"/>
      <c r="EM61" s="146"/>
      <c r="EN61" s="146"/>
      <c r="EO61" s="146"/>
      <c r="EP61" s="146"/>
      <c r="EQ61" s="146"/>
      <c r="ER61" s="146"/>
    </row>
    <row r="62" spans="1:148" s="152" customFormat="1" ht="6.75" customHeight="1">
      <c r="A62" s="224"/>
      <c r="B62" s="225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413"/>
      <c r="AB62" s="413"/>
      <c r="AC62" s="413"/>
      <c r="AD62" s="413"/>
      <c r="AE62" s="413"/>
      <c r="AF62" s="413"/>
      <c r="AG62" s="413"/>
      <c r="AH62" s="413"/>
      <c r="AI62" s="413"/>
      <c r="AJ62" s="413"/>
      <c r="AK62" s="413"/>
      <c r="AL62" s="413"/>
      <c r="AM62" s="413"/>
      <c r="AN62" s="413"/>
      <c r="AO62" s="413"/>
      <c r="AP62" s="413"/>
      <c r="AQ62" s="413"/>
      <c r="AR62" s="413"/>
      <c r="AS62" s="413"/>
      <c r="AT62" s="413"/>
      <c r="AU62" s="413"/>
      <c r="AV62" s="413"/>
      <c r="AW62" s="413"/>
      <c r="AX62" s="413"/>
      <c r="AY62" s="413"/>
      <c r="AZ62" s="413"/>
      <c r="BA62" s="413"/>
      <c r="BB62" s="413"/>
      <c r="BC62" s="413"/>
      <c r="BD62" s="413"/>
      <c r="BE62" s="439"/>
      <c r="BF62" s="223"/>
      <c r="BG62" s="223"/>
      <c r="BH62" s="435"/>
      <c r="BI62" s="435"/>
      <c r="BJ62" s="435"/>
      <c r="BK62" s="435"/>
      <c r="BL62" s="435"/>
      <c r="BM62" s="435"/>
      <c r="BN62" s="435"/>
      <c r="BO62" s="435"/>
      <c r="BP62" s="435"/>
      <c r="BQ62" s="435"/>
      <c r="BR62" s="435"/>
      <c r="BS62" s="435"/>
      <c r="BT62" s="435"/>
      <c r="BU62" s="435"/>
      <c r="BV62" s="435"/>
      <c r="BW62" s="435"/>
      <c r="BX62" s="435"/>
      <c r="BY62" s="435"/>
      <c r="BZ62" s="435"/>
      <c r="CA62" s="435"/>
      <c r="CB62" s="435"/>
      <c r="CC62" s="435"/>
      <c r="CD62" s="435"/>
      <c r="CE62" s="435"/>
      <c r="CF62" s="435"/>
      <c r="CG62" s="435"/>
      <c r="CH62" s="435"/>
      <c r="CI62" s="435"/>
      <c r="CJ62" s="435"/>
      <c r="CK62" s="435"/>
      <c r="CL62" s="435"/>
      <c r="CM62" s="435"/>
      <c r="CN62" s="435"/>
      <c r="CO62" s="435"/>
      <c r="CP62" s="435"/>
      <c r="CQ62" s="435"/>
      <c r="CR62" s="435"/>
      <c r="CS62" s="435"/>
      <c r="CT62" s="435"/>
      <c r="CU62" s="435"/>
      <c r="CV62" s="435"/>
      <c r="CW62" s="435"/>
      <c r="CX62" s="435"/>
      <c r="CY62" s="435"/>
      <c r="CZ62" s="435"/>
      <c r="DA62" s="435"/>
      <c r="DB62" s="435"/>
      <c r="DC62" s="435"/>
      <c r="DD62" s="435"/>
      <c r="DE62" s="435"/>
      <c r="DF62" s="435"/>
      <c r="DG62" s="435"/>
      <c r="DH62" s="435"/>
      <c r="DI62" s="435"/>
      <c r="DJ62" s="435"/>
      <c r="DK62" s="436"/>
      <c r="DL62" s="146"/>
      <c r="DM62" s="146"/>
      <c r="DN62" s="146"/>
      <c r="DO62" s="146"/>
      <c r="DP62" s="146"/>
      <c r="DQ62" s="146"/>
      <c r="DR62" s="146"/>
      <c r="DS62" s="146"/>
      <c r="DT62" s="146"/>
      <c r="DU62" s="146"/>
      <c r="DV62" s="146"/>
      <c r="DW62" s="146"/>
      <c r="DX62" s="146"/>
      <c r="DY62" s="146"/>
      <c r="DZ62" s="146"/>
      <c r="EA62" s="146"/>
      <c r="EB62" s="146"/>
      <c r="EC62" s="146"/>
      <c r="ED62" s="146"/>
      <c r="EE62" s="146"/>
      <c r="EF62" s="146"/>
      <c r="EG62" s="146"/>
      <c r="EH62" s="146"/>
      <c r="EI62" s="146"/>
      <c r="EJ62" s="146"/>
      <c r="EK62" s="146"/>
      <c r="EL62" s="146"/>
      <c r="EM62" s="146"/>
      <c r="EN62" s="146"/>
      <c r="EO62" s="146"/>
      <c r="EP62" s="146"/>
      <c r="EQ62" s="146"/>
      <c r="ER62" s="146"/>
    </row>
    <row r="63" spans="1:148" s="152" customFormat="1" ht="6.75" customHeight="1">
      <c r="A63" s="221"/>
      <c r="B63" s="222"/>
      <c r="C63" s="442"/>
      <c r="D63" s="442"/>
      <c r="E63" s="442"/>
      <c r="F63" s="442"/>
      <c r="G63" s="442"/>
      <c r="H63" s="442"/>
      <c r="I63" s="442"/>
      <c r="J63" s="442"/>
      <c r="K63" s="442"/>
      <c r="L63" s="442"/>
      <c r="M63" s="442"/>
      <c r="N63" s="442"/>
      <c r="O63" s="442"/>
      <c r="P63" s="442"/>
      <c r="Q63" s="442"/>
      <c r="R63" s="442"/>
      <c r="S63" s="442"/>
      <c r="T63" s="442"/>
      <c r="U63" s="442"/>
      <c r="V63" s="442"/>
      <c r="W63" s="442"/>
      <c r="X63" s="442"/>
      <c r="Y63" s="442"/>
      <c r="Z63" s="442"/>
      <c r="AA63" s="442"/>
      <c r="AB63" s="442"/>
      <c r="AC63" s="442"/>
      <c r="AD63" s="442"/>
      <c r="AE63" s="442"/>
      <c r="AF63" s="442"/>
      <c r="AG63" s="442"/>
      <c r="AH63" s="442"/>
      <c r="AI63" s="442"/>
      <c r="AJ63" s="442"/>
      <c r="AK63" s="442"/>
      <c r="AL63" s="442"/>
      <c r="AM63" s="442"/>
      <c r="AN63" s="442"/>
      <c r="AO63" s="442"/>
      <c r="AP63" s="442"/>
      <c r="AQ63" s="442"/>
      <c r="AR63" s="442"/>
      <c r="AS63" s="442"/>
      <c r="AT63" s="442"/>
      <c r="AU63" s="442"/>
      <c r="AV63" s="442"/>
      <c r="AW63" s="442"/>
      <c r="AX63" s="442"/>
      <c r="AY63" s="442"/>
      <c r="AZ63" s="442"/>
      <c r="BA63" s="442"/>
      <c r="BB63" s="442"/>
      <c r="BC63" s="442"/>
      <c r="BD63" s="442"/>
      <c r="BE63" s="443"/>
      <c r="BF63" s="223"/>
      <c r="BG63" s="223"/>
      <c r="BH63" s="435" t="s">
        <v>33</v>
      </c>
      <c r="BI63" s="435"/>
      <c r="BJ63" s="435"/>
      <c r="BK63" s="435"/>
      <c r="BL63" s="435"/>
      <c r="BM63" s="435"/>
      <c r="BN63" s="435"/>
      <c r="BO63" s="435"/>
      <c r="BP63" s="435"/>
      <c r="BQ63" s="435"/>
      <c r="BR63" s="435"/>
      <c r="BS63" s="435"/>
      <c r="BT63" s="435"/>
      <c r="BU63" s="435"/>
      <c r="BV63" s="435"/>
      <c r="BW63" s="435"/>
      <c r="BX63" s="435"/>
      <c r="BY63" s="435"/>
      <c r="BZ63" s="435"/>
      <c r="CA63" s="435"/>
      <c r="CB63" s="435"/>
      <c r="CC63" s="435"/>
      <c r="CD63" s="435"/>
      <c r="CE63" s="435"/>
      <c r="CF63" s="435"/>
      <c r="CG63" s="435"/>
      <c r="CH63" s="435"/>
      <c r="CI63" s="435"/>
      <c r="CJ63" s="435"/>
      <c r="CK63" s="435"/>
      <c r="CL63" s="435"/>
      <c r="CM63" s="435"/>
      <c r="CN63" s="435"/>
      <c r="CO63" s="435"/>
      <c r="CP63" s="435"/>
      <c r="CQ63" s="435"/>
      <c r="CR63" s="435"/>
      <c r="CS63" s="435"/>
      <c r="CT63" s="435"/>
      <c r="CU63" s="435"/>
      <c r="CV63" s="435"/>
      <c r="CW63" s="435"/>
      <c r="CX63" s="435"/>
      <c r="CY63" s="435"/>
      <c r="CZ63" s="435"/>
      <c r="DA63" s="435"/>
      <c r="DB63" s="435"/>
      <c r="DC63" s="435"/>
      <c r="DD63" s="435"/>
      <c r="DE63" s="435"/>
      <c r="DF63" s="435"/>
      <c r="DG63" s="435"/>
      <c r="DH63" s="435"/>
      <c r="DI63" s="435"/>
      <c r="DJ63" s="435"/>
      <c r="DK63" s="436"/>
      <c r="DL63" s="146"/>
      <c r="DM63" s="146"/>
      <c r="DN63" s="146"/>
      <c r="DO63" s="146"/>
      <c r="DP63" s="146"/>
      <c r="DQ63" s="146"/>
      <c r="DR63" s="146"/>
      <c r="DS63" s="146"/>
      <c r="DT63" s="146"/>
      <c r="DU63" s="146"/>
      <c r="DV63" s="146"/>
      <c r="DW63" s="146"/>
      <c r="DX63" s="146"/>
      <c r="DY63" s="146"/>
      <c r="DZ63" s="146"/>
      <c r="EA63" s="146"/>
      <c r="EB63" s="146"/>
      <c r="EC63" s="146"/>
      <c r="ED63" s="146"/>
      <c r="EE63" s="146"/>
      <c r="EF63" s="146"/>
      <c r="EG63" s="146"/>
      <c r="EH63" s="146"/>
      <c r="EI63" s="146"/>
      <c r="EJ63" s="146"/>
      <c r="EK63" s="146"/>
      <c r="EL63" s="146"/>
      <c r="EM63" s="146"/>
      <c r="EN63" s="146"/>
      <c r="EO63" s="146"/>
      <c r="EP63" s="146"/>
      <c r="EQ63" s="146"/>
      <c r="ER63" s="146"/>
    </row>
    <row r="64" spans="1:148" s="152" customFormat="1" ht="6.75" customHeight="1">
      <c r="A64" s="221"/>
      <c r="B64" s="222"/>
      <c r="C64" s="442"/>
      <c r="D64" s="442"/>
      <c r="E64" s="442"/>
      <c r="F64" s="442"/>
      <c r="G64" s="442"/>
      <c r="H64" s="442"/>
      <c r="I64" s="442"/>
      <c r="J64" s="442"/>
      <c r="K64" s="442"/>
      <c r="L64" s="442"/>
      <c r="M64" s="442"/>
      <c r="N64" s="442"/>
      <c r="O64" s="442"/>
      <c r="P64" s="442"/>
      <c r="Q64" s="442"/>
      <c r="R64" s="442"/>
      <c r="S64" s="442"/>
      <c r="T64" s="442"/>
      <c r="U64" s="442"/>
      <c r="V64" s="442"/>
      <c r="W64" s="442"/>
      <c r="X64" s="442"/>
      <c r="Y64" s="442"/>
      <c r="Z64" s="442"/>
      <c r="AA64" s="442"/>
      <c r="AB64" s="442"/>
      <c r="AC64" s="442"/>
      <c r="AD64" s="442"/>
      <c r="AE64" s="442"/>
      <c r="AF64" s="442"/>
      <c r="AG64" s="442"/>
      <c r="AH64" s="442"/>
      <c r="AI64" s="442"/>
      <c r="AJ64" s="442"/>
      <c r="AK64" s="442"/>
      <c r="AL64" s="442"/>
      <c r="AM64" s="442"/>
      <c r="AN64" s="442"/>
      <c r="AO64" s="442"/>
      <c r="AP64" s="442"/>
      <c r="AQ64" s="442"/>
      <c r="AR64" s="442"/>
      <c r="AS64" s="442"/>
      <c r="AT64" s="442"/>
      <c r="AU64" s="442"/>
      <c r="AV64" s="442"/>
      <c r="AW64" s="442"/>
      <c r="AX64" s="442"/>
      <c r="AY64" s="442"/>
      <c r="AZ64" s="442"/>
      <c r="BA64" s="442"/>
      <c r="BB64" s="442"/>
      <c r="BC64" s="442"/>
      <c r="BD64" s="442"/>
      <c r="BE64" s="443"/>
      <c r="BF64" s="223"/>
      <c r="BG64" s="223"/>
      <c r="BH64" s="435"/>
      <c r="BI64" s="435"/>
      <c r="BJ64" s="435"/>
      <c r="BK64" s="435"/>
      <c r="BL64" s="435"/>
      <c r="BM64" s="435"/>
      <c r="BN64" s="435"/>
      <c r="BO64" s="435"/>
      <c r="BP64" s="435"/>
      <c r="BQ64" s="435"/>
      <c r="BR64" s="435"/>
      <c r="BS64" s="435"/>
      <c r="BT64" s="435"/>
      <c r="BU64" s="435"/>
      <c r="BV64" s="435"/>
      <c r="BW64" s="435"/>
      <c r="BX64" s="435"/>
      <c r="BY64" s="435"/>
      <c r="BZ64" s="435"/>
      <c r="CA64" s="435"/>
      <c r="CB64" s="435"/>
      <c r="CC64" s="435"/>
      <c r="CD64" s="435"/>
      <c r="CE64" s="435"/>
      <c r="CF64" s="435"/>
      <c r="CG64" s="435"/>
      <c r="CH64" s="435"/>
      <c r="CI64" s="435"/>
      <c r="CJ64" s="435"/>
      <c r="CK64" s="435"/>
      <c r="CL64" s="435"/>
      <c r="CM64" s="435"/>
      <c r="CN64" s="435"/>
      <c r="CO64" s="435"/>
      <c r="CP64" s="435"/>
      <c r="CQ64" s="435"/>
      <c r="CR64" s="435"/>
      <c r="CS64" s="435"/>
      <c r="CT64" s="435"/>
      <c r="CU64" s="435"/>
      <c r="CV64" s="435"/>
      <c r="CW64" s="435"/>
      <c r="CX64" s="435"/>
      <c r="CY64" s="435"/>
      <c r="CZ64" s="435"/>
      <c r="DA64" s="435"/>
      <c r="DB64" s="435"/>
      <c r="DC64" s="435"/>
      <c r="DD64" s="435"/>
      <c r="DE64" s="435"/>
      <c r="DF64" s="435"/>
      <c r="DG64" s="435"/>
      <c r="DH64" s="435"/>
      <c r="DI64" s="435"/>
      <c r="DJ64" s="435"/>
      <c r="DK64" s="436"/>
      <c r="DL64" s="146"/>
      <c r="DM64" s="146"/>
      <c r="DN64" s="146"/>
      <c r="DO64" s="146"/>
      <c r="DP64" s="146"/>
      <c r="DQ64" s="146"/>
      <c r="DR64" s="146"/>
      <c r="DS64" s="146"/>
      <c r="DT64" s="146"/>
      <c r="DU64" s="146"/>
      <c r="DV64" s="146"/>
      <c r="DW64" s="146"/>
      <c r="DX64" s="146"/>
      <c r="DY64" s="146"/>
      <c r="DZ64" s="146"/>
      <c r="EA64" s="146"/>
      <c r="EB64" s="146"/>
      <c r="EC64" s="146"/>
      <c r="ED64" s="146"/>
      <c r="EE64" s="146"/>
      <c r="EF64" s="146"/>
      <c r="EG64" s="146"/>
      <c r="EH64" s="146"/>
      <c r="EI64" s="146"/>
      <c r="EJ64" s="146"/>
      <c r="EK64" s="146"/>
      <c r="EL64" s="146"/>
      <c r="EM64" s="146"/>
      <c r="EN64" s="146"/>
      <c r="EO64" s="146"/>
      <c r="EP64" s="146"/>
      <c r="EQ64" s="146"/>
      <c r="ER64" s="146"/>
    </row>
    <row r="65" spans="1:148" s="152" customFormat="1" ht="6.75" customHeight="1">
      <c r="A65" s="224"/>
      <c r="B65" s="225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413"/>
      <c r="AC65" s="413"/>
      <c r="AD65" s="413"/>
      <c r="AE65" s="413"/>
      <c r="AF65" s="413"/>
      <c r="AG65" s="413"/>
      <c r="AH65" s="413"/>
      <c r="AI65" s="413"/>
      <c r="AJ65" s="413"/>
      <c r="AK65" s="413"/>
      <c r="AL65" s="413"/>
      <c r="AM65" s="413"/>
      <c r="AN65" s="413"/>
      <c r="AO65" s="413"/>
      <c r="AP65" s="413"/>
      <c r="AQ65" s="413"/>
      <c r="AR65" s="413"/>
      <c r="AS65" s="413"/>
      <c r="AT65" s="413"/>
      <c r="AU65" s="413"/>
      <c r="AV65" s="413"/>
      <c r="AW65" s="413"/>
      <c r="AX65" s="413"/>
      <c r="AY65" s="413"/>
      <c r="AZ65" s="413"/>
      <c r="BA65" s="413"/>
      <c r="BB65" s="413"/>
      <c r="BC65" s="413"/>
      <c r="BD65" s="413"/>
      <c r="BE65" s="439"/>
      <c r="BF65" s="223"/>
      <c r="BG65" s="223"/>
      <c r="BH65" s="435" t="s">
        <v>33</v>
      </c>
      <c r="BI65" s="435"/>
      <c r="BJ65" s="435"/>
      <c r="BK65" s="435"/>
      <c r="BL65" s="435"/>
      <c r="BM65" s="435"/>
      <c r="BN65" s="435"/>
      <c r="BO65" s="435"/>
      <c r="BP65" s="435"/>
      <c r="BQ65" s="435"/>
      <c r="BR65" s="435"/>
      <c r="BS65" s="435"/>
      <c r="BT65" s="435"/>
      <c r="BU65" s="435"/>
      <c r="BV65" s="435"/>
      <c r="BW65" s="435"/>
      <c r="BX65" s="435"/>
      <c r="BY65" s="435"/>
      <c r="BZ65" s="435"/>
      <c r="CA65" s="435"/>
      <c r="CB65" s="435"/>
      <c r="CC65" s="435"/>
      <c r="CD65" s="435"/>
      <c r="CE65" s="435"/>
      <c r="CF65" s="435"/>
      <c r="CG65" s="435"/>
      <c r="CH65" s="435"/>
      <c r="CI65" s="435"/>
      <c r="CJ65" s="435"/>
      <c r="CK65" s="435"/>
      <c r="CL65" s="435"/>
      <c r="CM65" s="435"/>
      <c r="CN65" s="435"/>
      <c r="CO65" s="435"/>
      <c r="CP65" s="435"/>
      <c r="CQ65" s="435"/>
      <c r="CR65" s="435"/>
      <c r="CS65" s="435"/>
      <c r="CT65" s="435"/>
      <c r="CU65" s="435"/>
      <c r="CV65" s="435"/>
      <c r="CW65" s="435"/>
      <c r="CX65" s="435"/>
      <c r="CY65" s="435"/>
      <c r="CZ65" s="435"/>
      <c r="DA65" s="435"/>
      <c r="DB65" s="435"/>
      <c r="DC65" s="435"/>
      <c r="DD65" s="435"/>
      <c r="DE65" s="435"/>
      <c r="DF65" s="435"/>
      <c r="DG65" s="435"/>
      <c r="DH65" s="435"/>
      <c r="DI65" s="435"/>
      <c r="DJ65" s="435"/>
      <c r="DK65" s="436"/>
      <c r="DL65" s="146"/>
      <c r="DM65" s="146"/>
      <c r="DN65" s="146"/>
      <c r="DO65" s="146"/>
      <c r="DP65" s="146"/>
      <c r="DQ65" s="146"/>
      <c r="DR65" s="146"/>
      <c r="DS65" s="146"/>
      <c r="DT65" s="146"/>
      <c r="DU65" s="146"/>
      <c r="DV65" s="146"/>
      <c r="DW65" s="146"/>
      <c r="DX65" s="146"/>
      <c r="DY65" s="146"/>
      <c r="DZ65" s="146"/>
      <c r="EA65" s="146"/>
      <c r="EB65" s="146"/>
      <c r="EC65" s="146"/>
      <c r="ED65" s="146"/>
      <c r="EE65" s="146"/>
      <c r="EF65" s="146"/>
      <c r="EG65" s="146"/>
      <c r="EH65" s="146"/>
      <c r="EI65" s="146"/>
      <c r="EJ65" s="146"/>
      <c r="EK65" s="146"/>
      <c r="EL65" s="146"/>
      <c r="EM65" s="146"/>
      <c r="EN65" s="146"/>
      <c r="EO65" s="146"/>
      <c r="EP65" s="146"/>
      <c r="EQ65" s="146"/>
      <c r="ER65" s="146"/>
    </row>
    <row r="66" spans="1:148" s="152" customFormat="1" ht="6.75" customHeight="1">
      <c r="A66" s="224"/>
      <c r="B66" s="225"/>
      <c r="C66" s="413"/>
      <c r="D66" s="413"/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3"/>
      <c r="P66" s="413"/>
      <c r="Q66" s="413"/>
      <c r="R66" s="413"/>
      <c r="S66" s="413"/>
      <c r="T66" s="413"/>
      <c r="U66" s="413"/>
      <c r="V66" s="413"/>
      <c r="W66" s="413"/>
      <c r="X66" s="413"/>
      <c r="Y66" s="413"/>
      <c r="Z66" s="413"/>
      <c r="AA66" s="413"/>
      <c r="AB66" s="413"/>
      <c r="AC66" s="413"/>
      <c r="AD66" s="413"/>
      <c r="AE66" s="413"/>
      <c r="AF66" s="413"/>
      <c r="AG66" s="413"/>
      <c r="AH66" s="413"/>
      <c r="AI66" s="413"/>
      <c r="AJ66" s="413"/>
      <c r="AK66" s="413"/>
      <c r="AL66" s="413"/>
      <c r="AM66" s="413"/>
      <c r="AN66" s="413"/>
      <c r="AO66" s="413"/>
      <c r="AP66" s="413"/>
      <c r="AQ66" s="413"/>
      <c r="AR66" s="413"/>
      <c r="AS66" s="413"/>
      <c r="AT66" s="413"/>
      <c r="AU66" s="413"/>
      <c r="AV66" s="413"/>
      <c r="AW66" s="413"/>
      <c r="AX66" s="413"/>
      <c r="AY66" s="413"/>
      <c r="AZ66" s="413"/>
      <c r="BA66" s="413"/>
      <c r="BB66" s="413"/>
      <c r="BC66" s="413"/>
      <c r="BD66" s="413"/>
      <c r="BE66" s="439"/>
      <c r="BF66" s="223"/>
      <c r="BG66" s="223"/>
      <c r="BH66" s="435"/>
      <c r="BI66" s="435"/>
      <c r="BJ66" s="435"/>
      <c r="BK66" s="435"/>
      <c r="BL66" s="435"/>
      <c r="BM66" s="435"/>
      <c r="BN66" s="435"/>
      <c r="BO66" s="435"/>
      <c r="BP66" s="435"/>
      <c r="BQ66" s="435"/>
      <c r="BR66" s="435"/>
      <c r="BS66" s="435"/>
      <c r="BT66" s="435"/>
      <c r="BU66" s="435"/>
      <c r="BV66" s="435"/>
      <c r="BW66" s="435"/>
      <c r="BX66" s="435"/>
      <c r="BY66" s="435"/>
      <c r="BZ66" s="435"/>
      <c r="CA66" s="435"/>
      <c r="CB66" s="435"/>
      <c r="CC66" s="435"/>
      <c r="CD66" s="435"/>
      <c r="CE66" s="435"/>
      <c r="CF66" s="435"/>
      <c r="CG66" s="435"/>
      <c r="CH66" s="435"/>
      <c r="CI66" s="435"/>
      <c r="CJ66" s="435"/>
      <c r="CK66" s="435"/>
      <c r="CL66" s="435"/>
      <c r="CM66" s="435"/>
      <c r="CN66" s="435"/>
      <c r="CO66" s="435"/>
      <c r="CP66" s="435"/>
      <c r="CQ66" s="435"/>
      <c r="CR66" s="435"/>
      <c r="CS66" s="435"/>
      <c r="CT66" s="435"/>
      <c r="CU66" s="435"/>
      <c r="CV66" s="435"/>
      <c r="CW66" s="435"/>
      <c r="CX66" s="435"/>
      <c r="CY66" s="435"/>
      <c r="CZ66" s="435"/>
      <c r="DA66" s="435"/>
      <c r="DB66" s="435"/>
      <c r="DC66" s="435"/>
      <c r="DD66" s="435"/>
      <c r="DE66" s="435"/>
      <c r="DF66" s="435"/>
      <c r="DG66" s="435"/>
      <c r="DH66" s="435"/>
      <c r="DI66" s="435"/>
      <c r="DJ66" s="435"/>
      <c r="DK66" s="436"/>
      <c r="DL66" s="146"/>
      <c r="DM66" s="146"/>
      <c r="DN66" s="146"/>
      <c r="DO66" s="146"/>
      <c r="DP66" s="146"/>
      <c r="DQ66" s="146"/>
      <c r="DR66" s="146"/>
      <c r="DS66" s="146"/>
      <c r="DT66" s="146"/>
      <c r="DU66" s="146"/>
      <c r="DV66" s="146"/>
      <c r="DW66" s="146"/>
      <c r="DX66" s="146"/>
      <c r="DY66" s="146"/>
      <c r="DZ66" s="146"/>
      <c r="EA66" s="146"/>
      <c r="EB66" s="146"/>
      <c r="EC66" s="146"/>
      <c r="ED66" s="146"/>
      <c r="EE66" s="146"/>
      <c r="EF66" s="146"/>
      <c r="EG66" s="146"/>
      <c r="EH66" s="146"/>
      <c r="EI66" s="146"/>
      <c r="EJ66" s="146"/>
      <c r="EK66" s="146"/>
      <c r="EL66" s="146"/>
      <c r="EM66" s="146"/>
      <c r="EN66" s="146"/>
      <c r="EO66" s="146"/>
      <c r="EP66" s="146"/>
      <c r="EQ66" s="146"/>
      <c r="ER66" s="146"/>
    </row>
    <row r="67" spans="1:148" s="152" customFormat="1" ht="6.75" customHeight="1">
      <c r="A67" s="221"/>
      <c r="B67" s="222"/>
      <c r="C67" s="442"/>
      <c r="D67" s="442"/>
      <c r="E67" s="442"/>
      <c r="F67" s="442"/>
      <c r="G67" s="442"/>
      <c r="H67" s="442"/>
      <c r="I67" s="442"/>
      <c r="J67" s="442"/>
      <c r="K67" s="442"/>
      <c r="L67" s="442"/>
      <c r="M67" s="442"/>
      <c r="N67" s="442"/>
      <c r="O67" s="442"/>
      <c r="P67" s="442"/>
      <c r="Q67" s="442"/>
      <c r="R67" s="442"/>
      <c r="S67" s="442"/>
      <c r="T67" s="442"/>
      <c r="U67" s="442"/>
      <c r="V67" s="442"/>
      <c r="W67" s="442"/>
      <c r="X67" s="442"/>
      <c r="Y67" s="442"/>
      <c r="Z67" s="442"/>
      <c r="AA67" s="442"/>
      <c r="AB67" s="442"/>
      <c r="AC67" s="442"/>
      <c r="AD67" s="442"/>
      <c r="AE67" s="442"/>
      <c r="AF67" s="442"/>
      <c r="AG67" s="442"/>
      <c r="AH67" s="442"/>
      <c r="AI67" s="442"/>
      <c r="AJ67" s="442"/>
      <c r="AK67" s="442"/>
      <c r="AL67" s="442"/>
      <c r="AM67" s="442"/>
      <c r="AN67" s="442"/>
      <c r="AO67" s="442"/>
      <c r="AP67" s="442"/>
      <c r="AQ67" s="442"/>
      <c r="AR67" s="442"/>
      <c r="AS67" s="442"/>
      <c r="AT67" s="442"/>
      <c r="AU67" s="442"/>
      <c r="AV67" s="442"/>
      <c r="AW67" s="442"/>
      <c r="AX67" s="442"/>
      <c r="AY67" s="442"/>
      <c r="AZ67" s="442"/>
      <c r="BA67" s="442"/>
      <c r="BB67" s="442"/>
      <c r="BC67" s="442"/>
      <c r="BD67" s="442"/>
      <c r="BE67" s="443"/>
      <c r="BF67" s="223"/>
      <c r="BG67" s="223"/>
      <c r="BH67" s="435" t="s">
        <v>33</v>
      </c>
      <c r="BI67" s="435"/>
      <c r="BJ67" s="435"/>
      <c r="BK67" s="435"/>
      <c r="BL67" s="435"/>
      <c r="BM67" s="435"/>
      <c r="BN67" s="435"/>
      <c r="BO67" s="435"/>
      <c r="BP67" s="435"/>
      <c r="BQ67" s="435"/>
      <c r="BR67" s="435"/>
      <c r="BS67" s="435"/>
      <c r="BT67" s="435"/>
      <c r="BU67" s="435"/>
      <c r="BV67" s="435"/>
      <c r="BW67" s="435"/>
      <c r="BX67" s="435"/>
      <c r="BY67" s="435"/>
      <c r="BZ67" s="435"/>
      <c r="CA67" s="435"/>
      <c r="CB67" s="435"/>
      <c r="CC67" s="435"/>
      <c r="CD67" s="435"/>
      <c r="CE67" s="435"/>
      <c r="CF67" s="435"/>
      <c r="CG67" s="435"/>
      <c r="CH67" s="435"/>
      <c r="CI67" s="435"/>
      <c r="CJ67" s="435"/>
      <c r="CK67" s="435"/>
      <c r="CL67" s="435"/>
      <c r="CM67" s="435"/>
      <c r="CN67" s="435"/>
      <c r="CO67" s="435"/>
      <c r="CP67" s="435"/>
      <c r="CQ67" s="435"/>
      <c r="CR67" s="435"/>
      <c r="CS67" s="435"/>
      <c r="CT67" s="435"/>
      <c r="CU67" s="435"/>
      <c r="CV67" s="435"/>
      <c r="CW67" s="435"/>
      <c r="CX67" s="435"/>
      <c r="CY67" s="435"/>
      <c r="CZ67" s="435"/>
      <c r="DA67" s="435"/>
      <c r="DB67" s="435"/>
      <c r="DC67" s="435"/>
      <c r="DD67" s="435"/>
      <c r="DE67" s="435"/>
      <c r="DF67" s="435"/>
      <c r="DG67" s="435"/>
      <c r="DH67" s="435"/>
      <c r="DI67" s="435"/>
      <c r="DJ67" s="435"/>
      <c r="DK67" s="436"/>
      <c r="DL67" s="146"/>
      <c r="DM67" s="146"/>
      <c r="DN67" s="146"/>
      <c r="DO67" s="146"/>
      <c r="DP67" s="146"/>
      <c r="DQ67" s="146"/>
      <c r="DR67" s="146"/>
      <c r="DS67" s="146"/>
      <c r="DT67" s="146"/>
      <c r="DU67" s="146"/>
      <c r="DV67" s="146"/>
      <c r="DW67" s="146"/>
      <c r="DX67" s="146"/>
      <c r="DY67" s="146"/>
      <c r="DZ67" s="146"/>
      <c r="EA67" s="146"/>
      <c r="EB67" s="146"/>
      <c r="EC67" s="146"/>
      <c r="ED67" s="146"/>
      <c r="EE67" s="146"/>
      <c r="EF67" s="146"/>
      <c r="EG67" s="146"/>
      <c r="EH67" s="146"/>
      <c r="EI67" s="146"/>
      <c r="EJ67" s="146"/>
      <c r="EK67" s="146"/>
      <c r="EL67" s="146"/>
      <c r="EM67" s="146"/>
      <c r="EN67" s="146"/>
      <c r="EO67" s="146"/>
      <c r="EP67" s="146"/>
      <c r="EQ67" s="146"/>
      <c r="ER67" s="146"/>
    </row>
    <row r="68" spans="1:148" s="152" customFormat="1" ht="6.75" customHeight="1">
      <c r="A68" s="221"/>
      <c r="B68" s="222"/>
      <c r="C68" s="442"/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442"/>
      <c r="O68" s="442"/>
      <c r="P68" s="442"/>
      <c r="Q68" s="442"/>
      <c r="R68" s="442"/>
      <c r="S68" s="442"/>
      <c r="T68" s="442"/>
      <c r="U68" s="442"/>
      <c r="V68" s="442"/>
      <c r="W68" s="442"/>
      <c r="X68" s="442"/>
      <c r="Y68" s="442"/>
      <c r="Z68" s="442"/>
      <c r="AA68" s="442"/>
      <c r="AB68" s="442"/>
      <c r="AC68" s="442"/>
      <c r="AD68" s="442"/>
      <c r="AE68" s="442"/>
      <c r="AF68" s="442"/>
      <c r="AG68" s="442"/>
      <c r="AH68" s="442"/>
      <c r="AI68" s="442"/>
      <c r="AJ68" s="442"/>
      <c r="AK68" s="442"/>
      <c r="AL68" s="442"/>
      <c r="AM68" s="442"/>
      <c r="AN68" s="442"/>
      <c r="AO68" s="442"/>
      <c r="AP68" s="442"/>
      <c r="AQ68" s="442"/>
      <c r="AR68" s="442"/>
      <c r="AS68" s="442"/>
      <c r="AT68" s="442"/>
      <c r="AU68" s="442"/>
      <c r="AV68" s="442"/>
      <c r="AW68" s="442"/>
      <c r="AX68" s="442"/>
      <c r="AY68" s="442"/>
      <c r="AZ68" s="442"/>
      <c r="BA68" s="442"/>
      <c r="BB68" s="442"/>
      <c r="BC68" s="442"/>
      <c r="BD68" s="442"/>
      <c r="BE68" s="443"/>
      <c r="BF68" s="223"/>
      <c r="BG68" s="223"/>
      <c r="BH68" s="435"/>
      <c r="BI68" s="435"/>
      <c r="BJ68" s="435"/>
      <c r="BK68" s="435"/>
      <c r="BL68" s="435"/>
      <c r="BM68" s="435"/>
      <c r="BN68" s="435"/>
      <c r="BO68" s="435"/>
      <c r="BP68" s="435"/>
      <c r="BQ68" s="435"/>
      <c r="BR68" s="435"/>
      <c r="BS68" s="435"/>
      <c r="BT68" s="435"/>
      <c r="BU68" s="435"/>
      <c r="BV68" s="435"/>
      <c r="BW68" s="435"/>
      <c r="BX68" s="435"/>
      <c r="BY68" s="435"/>
      <c r="BZ68" s="435"/>
      <c r="CA68" s="435"/>
      <c r="CB68" s="435"/>
      <c r="CC68" s="435"/>
      <c r="CD68" s="435"/>
      <c r="CE68" s="435"/>
      <c r="CF68" s="435"/>
      <c r="CG68" s="435"/>
      <c r="CH68" s="435"/>
      <c r="CI68" s="435"/>
      <c r="CJ68" s="435"/>
      <c r="CK68" s="435"/>
      <c r="CL68" s="435"/>
      <c r="CM68" s="435"/>
      <c r="CN68" s="435"/>
      <c r="CO68" s="435"/>
      <c r="CP68" s="435"/>
      <c r="CQ68" s="435"/>
      <c r="CR68" s="435"/>
      <c r="CS68" s="435"/>
      <c r="CT68" s="435"/>
      <c r="CU68" s="435"/>
      <c r="CV68" s="435"/>
      <c r="CW68" s="435"/>
      <c r="CX68" s="435"/>
      <c r="CY68" s="435"/>
      <c r="CZ68" s="435"/>
      <c r="DA68" s="435"/>
      <c r="DB68" s="435"/>
      <c r="DC68" s="435"/>
      <c r="DD68" s="435"/>
      <c r="DE68" s="435"/>
      <c r="DF68" s="435"/>
      <c r="DG68" s="435"/>
      <c r="DH68" s="435"/>
      <c r="DI68" s="435"/>
      <c r="DJ68" s="435"/>
      <c r="DK68" s="436"/>
      <c r="DL68" s="146"/>
      <c r="DM68" s="146"/>
      <c r="DN68" s="146"/>
      <c r="DO68" s="146"/>
      <c r="DP68" s="146"/>
      <c r="DQ68" s="146"/>
      <c r="DR68" s="146"/>
      <c r="DS68" s="146"/>
      <c r="DT68" s="146"/>
      <c r="DU68" s="146"/>
      <c r="DV68" s="146"/>
      <c r="DW68" s="146"/>
      <c r="DX68" s="146"/>
      <c r="DY68" s="146"/>
      <c r="DZ68" s="146"/>
      <c r="EA68" s="146"/>
      <c r="EB68" s="146"/>
      <c r="EC68" s="146"/>
      <c r="ED68" s="146"/>
      <c r="EE68" s="146"/>
      <c r="EF68" s="146"/>
    </row>
    <row r="69" spans="1:148" s="152" customFormat="1" ht="6.75" customHeight="1">
      <c r="A69" s="224"/>
      <c r="B69" s="225"/>
      <c r="C69" s="413"/>
      <c r="D69" s="413"/>
      <c r="E69" s="413"/>
      <c r="F69" s="413"/>
      <c r="G69" s="413"/>
      <c r="H69" s="413"/>
      <c r="I69" s="413"/>
      <c r="J69" s="413"/>
      <c r="K69" s="413"/>
      <c r="L69" s="413"/>
      <c r="M69" s="413"/>
      <c r="N69" s="413"/>
      <c r="O69" s="413"/>
      <c r="P69" s="413"/>
      <c r="Q69" s="413"/>
      <c r="R69" s="413"/>
      <c r="S69" s="413"/>
      <c r="T69" s="413"/>
      <c r="U69" s="413"/>
      <c r="V69" s="413"/>
      <c r="W69" s="413"/>
      <c r="X69" s="413"/>
      <c r="Y69" s="413"/>
      <c r="Z69" s="413"/>
      <c r="AA69" s="413"/>
      <c r="AB69" s="413"/>
      <c r="AC69" s="413"/>
      <c r="AD69" s="413"/>
      <c r="AE69" s="413"/>
      <c r="AF69" s="413"/>
      <c r="AG69" s="413"/>
      <c r="AH69" s="413"/>
      <c r="AI69" s="413"/>
      <c r="AJ69" s="413"/>
      <c r="AK69" s="413"/>
      <c r="AL69" s="413"/>
      <c r="AM69" s="413"/>
      <c r="AN69" s="413"/>
      <c r="AO69" s="413"/>
      <c r="AP69" s="413"/>
      <c r="AQ69" s="413"/>
      <c r="AR69" s="413"/>
      <c r="AS69" s="413"/>
      <c r="AT69" s="413"/>
      <c r="AU69" s="413"/>
      <c r="AV69" s="413"/>
      <c r="AW69" s="413"/>
      <c r="AX69" s="413"/>
      <c r="AY69" s="413"/>
      <c r="AZ69" s="413"/>
      <c r="BA69" s="413"/>
      <c r="BB69" s="413"/>
      <c r="BC69" s="413"/>
      <c r="BD69" s="413"/>
      <c r="BE69" s="439"/>
      <c r="BF69" s="228"/>
      <c r="BG69" s="228"/>
      <c r="BH69" s="435" t="s">
        <v>33</v>
      </c>
      <c r="BI69" s="435"/>
      <c r="BJ69" s="435"/>
      <c r="BK69" s="435"/>
      <c r="BL69" s="435"/>
      <c r="BM69" s="435"/>
      <c r="BN69" s="435"/>
      <c r="BO69" s="435"/>
      <c r="BP69" s="435"/>
      <c r="BQ69" s="435"/>
      <c r="BR69" s="435"/>
      <c r="BS69" s="435"/>
      <c r="BT69" s="435"/>
      <c r="BU69" s="435"/>
      <c r="BV69" s="435"/>
      <c r="BW69" s="435"/>
      <c r="BX69" s="435"/>
      <c r="BY69" s="435"/>
      <c r="BZ69" s="435"/>
      <c r="CA69" s="435"/>
      <c r="CB69" s="435"/>
      <c r="CC69" s="435"/>
      <c r="CD69" s="435"/>
      <c r="CE69" s="435"/>
      <c r="CF69" s="435"/>
      <c r="CG69" s="435"/>
      <c r="CH69" s="435"/>
      <c r="CI69" s="435"/>
      <c r="CJ69" s="435"/>
      <c r="CK69" s="435"/>
      <c r="CL69" s="435"/>
      <c r="CM69" s="435"/>
      <c r="CN69" s="435"/>
      <c r="CO69" s="435"/>
      <c r="CP69" s="435"/>
      <c r="CQ69" s="435"/>
      <c r="CR69" s="435"/>
      <c r="CS69" s="435"/>
      <c r="CT69" s="435"/>
      <c r="CU69" s="435"/>
      <c r="CV69" s="435"/>
      <c r="CW69" s="435"/>
      <c r="CX69" s="435"/>
      <c r="CY69" s="435"/>
      <c r="CZ69" s="435"/>
      <c r="DA69" s="435"/>
      <c r="DB69" s="435"/>
      <c r="DC69" s="435"/>
      <c r="DD69" s="435"/>
      <c r="DE69" s="435"/>
      <c r="DF69" s="435"/>
      <c r="DG69" s="435"/>
      <c r="DH69" s="435"/>
      <c r="DI69" s="435"/>
      <c r="DJ69" s="435"/>
      <c r="DK69" s="436"/>
      <c r="DL69" s="146"/>
      <c r="DM69" s="146"/>
      <c r="DN69" s="146"/>
      <c r="DO69" s="146"/>
      <c r="DP69" s="146"/>
      <c r="DQ69" s="146"/>
      <c r="DR69" s="146"/>
      <c r="DS69" s="146"/>
      <c r="DT69" s="146"/>
      <c r="DU69" s="146"/>
      <c r="DV69" s="146"/>
      <c r="DW69" s="146"/>
      <c r="DX69" s="146"/>
      <c r="DY69" s="146"/>
      <c r="DZ69" s="146"/>
      <c r="EA69" s="146"/>
      <c r="EB69" s="146"/>
      <c r="EC69" s="146"/>
      <c r="ED69" s="146"/>
      <c r="EE69" s="146"/>
      <c r="EF69" s="146"/>
    </row>
    <row r="70" spans="1:148" s="152" customFormat="1" ht="6.75" customHeight="1">
      <c r="A70" s="224"/>
      <c r="B70" s="225"/>
      <c r="C70" s="413"/>
      <c r="D70" s="413"/>
      <c r="E70" s="413"/>
      <c r="F70" s="413"/>
      <c r="G70" s="413"/>
      <c r="H70" s="413"/>
      <c r="I70" s="413"/>
      <c r="J70" s="413"/>
      <c r="K70" s="413"/>
      <c r="L70" s="413"/>
      <c r="M70" s="413"/>
      <c r="N70" s="413"/>
      <c r="O70" s="413"/>
      <c r="P70" s="413"/>
      <c r="Q70" s="413"/>
      <c r="R70" s="413"/>
      <c r="S70" s="413"/>
      <c r="T70" s="413"/>
      <c r="U70" s="413"/>
      <c r="V70" s="413"/>
      <c r="W70" s="413"/>
      <c r="X70" s="413"/>
      <c r="Y70" s="413"/>
      <c r="Z70" s="413"/>
      <c r="AA70" s="413"/>
      <c r="AB70" s="413"/>
      <c r="AC70" s="413"/>
      <c r="AD70" s="413"/>
      <c r="AE70" s="413"/>
      <c r="AF70" s="413"/>
      <c r="AG70" s="413"/>
      <c r="AH70" s="413"/>
      <c r="AI70" s="413"/>
      <c r="AJ70" s="413"/>
      <c r="AK70" s="413"/>
      <c r="AL70" s="413"/>
      <c r="AM70" s="413"/>
      <c r="AN70" s="413"/>
      <c r="AO70" s="413"/>
      <c r="AP70" s="413"/>
      <c r="AQ70" s="413"/>
      <c r="AR70" s="413"/>
      <c r="AS70" s="413"/>
      <c r="AT70" s="413"/>
      <c r="AU70" s="413"/>
      <c r="AV70" s="413"/>
      <c r="AW70" s="413"/>
      <c r="AX70" s="413"/>
      <c r="AY70" s="413"/>
      <c r="AZ70" s="413"/>
      <c r="BA70" s="413"/>
      <c r="BB70" s="413"/>
      <c r="BC70" s="413"/>
      <c r="BD70" s="413"/>
      <c r="BE70" s="439"/>
      <c r="BF70" s="228"/>
      <c r="BG70" s="228"/>
      <c r="BH70" s="435"/>
      <c r="BI70" s="435"/>
      <c r="BJ70" s="435"/>
      <c r="BK70" s="435"/>
      <c r="BL70" s="435"/>
      <c r="BM70" s="435"/>
      <c r="BN70" s="435"/>
      <c r="BO70" s="435"/>
      <c r="BP70" s="435"/>
      <c r="BQ70" s="435"/>
      <c r="BR70" s="435"/>
      <c r="BS70" s="435"/>
      <c r="BT70" s="435"/>
      <c r="BU70" s="435"/>
      <c r="BV70" s="435"/>
      <c r="BW70" s="435"/>
      <c r="BX70" s="435"/>
      <c r="BY70" s="435"/>
      <c r="BZ70" s="435"/>
      <c r="CA70" s="435"/>
      <c r="CB70" s="435"/>
      <c r="CC70" s="435"/>
      <c r="CD70" s="435"/>
      <c r="CE70" s="435"/>
      <c r="CF70" s="435"/>
      <c r="CG70" s="435"/>
      <c r="CH70" s="435"/>
      <c r="CI70" s="435"/>
      <c r="CJ70" s="435"/>
      <c r="CK70" s="435"/>
      <c r="CL70" s="435"/>
      <c r="CM70" s="435"/>
      <c r="CN70" s="435"/>
      <c r="CO70" s="435"/>
      <c r="CP70" s="435"/>
      <c r="CQ70" s="435"/>
      <c r="CR70" s="435"/>
      <c r="CS70" s="435"/>
      <c r="CT70" s="435"/>
      <c r="CU70" s="435"/>
      <c r="CV70" s="435"/>
      <c r="CW70" s="435"/>
      <c r="CX70" s="435"/>
      <c r="CY70" s="435"/>
      <c r="CZ70" s="435"/>
      <c r="DA70" s="435"/>
      <c r="DB70" s="435"/>
      <c r="DC70" s="435"/>
      <c r="DD70" s="435"/>
      <c r="DE70" s="435"/>
      <c r="DF70" s="435"/>
      <c r="DG70" s="435"/>
      <c r="DH70" s="435"/>
      <c r="DI70" s="435"/>
      <c r="DJ70" s="435"/>
      <c r="DK70" s="436"/>
      <c r="DL70" s="146"/>
      <c r="DM70" s="146"/>
      <c r="DN70" s="146"/>
      <c r="DO70" s="146"/>
      <c r="DP70" s="146"/>
      <c r="DQ70" s="146"/>
      <c r="DR70" s="146"/>
      <c r="DS70" s="146"/>
      <c r="DT70" s="146"/>
      <c r="DU70" s="146"/>
      <c r="DV70" s="146"/>
      <c r="DW70" s="146"/>
      <c r="DX70" s="146"/>
      <c r="DY70" s="146"/>
      <c r="DZ70" s="146"/>
      <c r="EA70" s="146"/>
      <c r="EB70" s="146"/>
      <c r="EC70" s="146"/>
      <c r="ED70" s="146"/>
      <c r="EE70" s="146"/>
      <c r="EF70" s="146"/>
    </row>
    <row r="71" spans="1:148" s="152" customFormat="1" ht="6.75" customHeight="1">
      <c r="A71" s="229"/>
      <c r="B71" s="230"/>
      <c r="C71" s="230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2"/>
      <c r="U71" s="232"/>
      <c r="V71" s="232"/>
      <c r="W71" s="444" t="s">
        <v>817</v>
      </c>
      <c r="X71" s="444"/>
      <c r="Y71" s="444"/>
      <c r="Z71" s="444"/>
      <c r="AA71" s="444"/>
      <c r="AB71" s="444"/>
      <c r="AC71" s="232"/>
      <c r="AD71" s="232"/>
      <c r="AE71" s="232"/>
      <c r="AF71" s="232"/>
      <c r="AG71" s="233"/>
      <c r="AH71" s="233"/>
      <c r="AI71" s="233"/>
      <c r="AJ71" s="233"/>
      <c r="AK71" s="233"/>
      <c r="AL71" s="446" t="s">
        <v>818</v>
      </c>
      <c r="AM71" s="446"/>
      <c r="AN71" s="446"/>
      <c r="AO71" s="446"/>
      <c r="AP71" s="234"/>
      <c r="AQ71" s="234"/>
      <c r="AR71" s="234"/>
      <c r="AS71" s="234"/>
      <c r="AT71" s="234"/>
      <c r="AU71" s="234"/>
      <c r="AV71" s="234"/>
      <c r="AW71" s="234"/>
      <c r="AX71" s="234"/>
      <c r="AY71" s="234"/>
      <c r="AZ71" s="234"/>
      <c r="BA71" s="234"/>
      <c r="BB71" s="234"/>
      <c r="BC71" s="234"/>
      <c r="BD71" s="234"/>
      <c r="BE71" s="235"/>
      <c r="BF71" s="228"/>
      <c r="BG71" s="228"/>
      <c r="BH71" s="228"/>
      <c r="BI71" s="228"/>
      <c r="BJ71" s="228"/>
      <c r="BK71" s="228"/>
      <c r="BL71" s="223"/>
      <c r="BM71" s="223"/>
      <c r="BN71" s="236"/>
      <c r="BO71" s="236"/>
      <c r="BP71" s="236"/>
      <c r="BQ71" s="236"/>
      <c r="BR71" s="236"/>
      <c r="BS71" s="236"/>
      <c r="BT71" s="236"/>
      <c r="BU71" s="236"/>
      <c r="BV71" s="236"/>
      <c r="BW71" s="236"/>
      <c r="BX71" s="236"/>
      <c r="BY71" s="236"/>
      <c r="BZ71" s="236"/>
      <c r="CA71" s="236"/>
      <c r="CB71" s="236"/>
      <c r="CC71" s="236"/>
      <c r="CD71" s="236"/>
      <c r="CE71" s="236"/>
      <c r="CF71" s="236"/>
      <c r="CG71" s="236"/>
      <c r="CH71" s="236"/>
      <c r="CI71" s="236"/>
      <c r="CJ71" s="236"/>
      <c r="CK71" s="236"/>
      <c r="CL71" s="236"/>
      <c r="CM71" s="236"/>
      <c r="CN71" s="236"/>
      <c r="CO71" s="236"/>
      <c r="CP71" s="236"/>
      <c r="CQ71" s="236"/>
      <c r="CR71" s="236"/>
      <c r="CS71" s="236"/>
      <c r="CT71" s="236"/>
      <c r="CU71" s="236"/>
      <c r="CV71" s="236"/>
      <c r="CW71" s="236"/>
      <c r="CX71" s="236"/>
      <c r="CY71" s="236"/>
      <c r="CZ71" s="236"/>
      <c r="DA71" s="236"/>
      <c r="DB71" s="236"/>
      <c r="DC71" s="236"/>
      <c r="DD71" s="236"/>
      <c r="DE71" s="236"/>
      <c r="DF71" s="236"/>
      <c r="DG71" s="236"/>
      <c r="DH71" s="236"/>
      <c r="DI71" s="236"/>
      <c r="DJ71" s="236"/>
      <c r="DK71" s="237"/>
      <c r="DL71" s="146"/>
      <c r="DM71" s="146"/>
      <c r="DN71" s="146"/>
      <c r="DO71" s="146"/>
      <c r="DP71" s="146"/>
      <c r="DQ71" s="146"/>
      <c r="DR71" s="146"/>
      <c r="DS71" s="146"/>
      <c r="DT71" s="146"/>
      <c r="DU71" s="146"/>
      <c r="DV71" s="146"/>
      <c r="DW71" s="146"/>
      <c r="DX71" s="146"/>
      <c r="DY71" s="146"/>
      <c r="DZ71" s="146"/>
      <c r="EA71" s="146"/>
      <c r="EB71" s="146"/>
      <c r="EC71" s="146"/>
      <c r="ED71" s="146"/>
      <c r="EE71" s="146"/>
      <c r="EF71" s="146"/>
      <c r="EG71" s="146"/>
      <c r="EH71" s="146"/>
      <c r="EI71" s="146"/>
      <c r="EJ71" s="146"/>
      <c r="EK71" s="146"/>
      <c r="EL71" s="146"/>
      <c r="EM71" s="146"/>
      <c r="EN71" s="146"/>
      <c r="EO71" s="146"/>
      <c r="EP71" s="146"/>
      <c r="EQ71" s="146"/>
      <c r="ER71" s="146"/>
    </row>
    <row r="72" spans="1:148" s="152" customFormat="1" ht="6.75" customHeight="1">
      <c r="A72" s="238"/>
      <c r="B72" s="239"/>
      <c r="C72" s="239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40"/>
      <c r="U72" s="240"/>
      <c r="V72" s="240"/>
      <c r="W72" s="445"/>
      <c r="X72" s="445"/>
      <c r="Y72" s="445"/>
      <c r="Z72" s="445"/>
      <c r="AA72" s="445"/>
      <c r="AB72" s="445"/>
      <c r="AC72" s="240"/>
      <c r="AD72" s="240"/>
      <c r="AE72" s="240"/>
      <c r="AF72" s="240"/>
      <c r="AG72" s="200"/>
      <c r="AH72" s="200"/>
      <c r="AI72" s="200"/>
      <c r="AJ72" s="200"/>
      <c r="AK72" s="200"/>
      <c r="AL72" s="447"/>
      <c r="AM72" s="447"/>
      <c r="AN72" s="447"/>
      <c r="AO72" s="447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41"/>
      <c r="BF72" s="228"/>
      <c r="BG72" s="228"/>
      <c r="BH72" s="228"/>
      <c r="BI72" s="228"/>
      <c r="BJ72" s="228"/>
      <c r="BK72" s="228"/>
      <c r="BL72" s="223"/>
      <c r="BM72" s="223"/>
      <c r="BN72" s="236"/>
      <c r="BO72" s="236"/>
      <c r="BP72" s="236"/>
      <c r="BQ72" s="236"/>
      <c r="BR72" s="236"/>
      <c r="BS72" s="236"/>
      <c r="BT72" s="236"/>
      <c r="BU72" s="236"/>
      <c r="BV72" s="236"/>
      <c r="BW72" s="236"/>
      <c r="BX72" s="236"/>
      <c r="BY72" s="236"/>
      <c r="BZ72" s="236"/>
      <c r="CA72" s="236"/>
      <c r="CB72" s="236"/>
      <c r="CC72" s="236"/>
      <c r="CD72" s="236"/>
      <c r="CE72" s="236"/>
      <c r="CF72" s="236"/>
      <c r="CG72" s="236"/>
      <c r="CH72" s="236"/>
      <c r="CI72" s="236"/>
      <c r="CJ72" s="236"/>
      <c r="CK72" s="236"/>
      <c r="CL72" s="236"/>
      <c r="CM72" s="236"/>
      <c r="CN72" s="236"/>
      <c r="CO72" s="236"/>
      <c r="CP72" s="236"/>
      <c r="CQ72" s="236"/>
      <c r="CR72" s="236"/>
      <c r="CS72" s="236"/>
      <c r="CT72" s="236"/>
      <c r="CU72" s="236"/>
      <c r="CV72" s="236"/>
      <c r="CW72" s="236"/>
      <c r="CX72" s="236"/>
      <c r="CY72" s="236"/>
      <c r="CZ72" s="236"/>
      <c r="DA72" s="236"/>
      <c r="DB72" s="236"/>
      <c r="DC72" s="236"/>
      <c r="DD72" s="236"/>
      <c r="DE72" s="236"/>
      <c r="DF72" s="236"/>
      <c r="DG72" s="236"/>
      <c r="DH72" s="236"/>
      <c r="DI72" s="236"/>
      <c r="DJ72" s="236"/>
      <c r="DK72" s="237"/>
      <c r="DL72" s="146"/>
      <c r="DM72" s="146"/>
      <c r="DN72" s="146"/>
      <c r="DO72" s="146"/>
      <c r="DP72" s="146"/>
      <c r="DQ72" s="146"/>
      <c r="DR72" s="146"/>
      <c r="DS72" s="146"/>
      <c r="DT72" s="146"/>
      <c r="DU72" s="146"/>
      <c r="DV72" s="146"/>
      <c r="DW72" s="146"/>
      <c r="DX72" s="146"/>
      <c r="DY72" s="146"/>
      <c r="DZ72" s="146"/>
      <c r="EA72" s="146"/>
      <c r="EB72" s="146"/>
      <c r="EC72" s="146"/>
      <c r="ED72" s="146"/>
      <c r="EE72" s="146"/>
      <c r="EF72" s="146"/>
      <c r="EG72" s="146"/>
      <c r="EH72" s="146"/>
      <c r="EI72" s="146"/>
      <c r="EJ72" s="146"/>
      <c r="EK72" s="146"/>
      <c r="EL72" s="146"/>
      <c r="EM72" s="146"/>
      <c r="EN72" s="146"/>
      <c r="EO72" s="146"/>
      <c r="EP72" s="146"/>
      <c r="EQ72" s="146"/>
      <c r="ER72" s="146"/>
    </row>
    <row r="73" spans="1:148" s="152" customFormat="1" ht="6.75" customHeight="1">
      <c r="A73" s="238"/>
      <c r="B73" s="239"/>
      <c r="C73" s="239"/>
      <c r="D73" s="203"/>
      <c r="E73" s="203"/>
      <c r="F73" s="203"/>
      <c r="G73" s="203"/>
      <c r="H73" s="415" t="s">
        <v>819</v>
      </c>
      <c r="I73" s="415"/>
      <c r="J73" s="415"/>
      <c r="K73" s="415"/>
      <c r="L73" s="415"/>
      <c r="M73" s="415"/>
      <c r="N73" s="415"/>
      <c r="O73" s="415"/>
      <c r="P73" s="415"/>
      <c r="Q73" s="203"/>
      <c r="R73" s="203"/>
      <c r="S73" s="203"/>
      <c r="T73" s="448" t="s">
        <v>33</v>
      </c>
      <c r="U73" s="448"/>
      <c r="V73" s="448"/>
      <c r="W73" s="448"/>
      <c r="X73" s="448"/>
      <c r="Y73" s="445" t="s">
        <v>820</v>
      </c>
      <c r="Z73" s="445"/>
      <c r="AA73" s="448" t="s">
        <v>33</v>
      </c>
      <c r="AB73" s="448"/>
      <c r="AC73" s="448"/>
      <c r="AD73" s="448"/>
      <c r="AE73" s="448"/>
      <c r="AF73" s="242"/>
      <c r="AG73" s="242"/>
      <c r="AH73" s="448" t="s">
        <v>33</v>
      </c>
      <c r="AI73" s="448"/>
      <c r="AJ73" s="448"/>
      <c r="AK73" s="448"/>
      <c r="AL73" s="448"/>
      <c r="AM73" s="445" t="s">
        <v>820</v>
      </c>
      <c r="AN73" s="445"/>
      <c r="AO73" s="448" t="s">
        <v>33</v>
      </c>
      <c r="AP73" s="448"/>
      <c r="AQ73" s="448"/>
      <c r="AR73" s="448"/>
      <c r="AS73" s="448"/>
      <c r="AT73" s="201"/>
      <c r="AU73" s="201"/>
      <c r="AV73" s="201"/>
      <c r="AW73" s="201"/>
      <c r="AX73" s="201"/>
      <c r="AY73" s="201"/>
      <c r="AZ73" s="201"/>
      <c r="BA73" s="201"/>
      <c r="BB73" s="201"/>
      <c r="BC73" s="201"/>
      <c r="BD73" s="201"/>
      <c r="BE73" s="241"/>
      <c r="BF73" s="228"/>
      <c r="BG73" s="228"/>
      <c r="BH73" s="228"/>
      <c r="BI73" s="228"/>
      <c r="BJ73" s="228"/>
      <c r="BK73" s="228"/>
      <c r="BL73" s="223"/>
      <c r="BM73" s="223"/>
      <c r="BN73" s="236"/>
      <c r="BO73" s="236"/>
      <c r="BP73" s="236"/>
      <c r="BQ73" s="236"/>
      <c r="BR73" s="236"/>
      <c r="BS73" s="236"/>
      <c r="BT73" s="236"/>
      <c r="BU73" s="236"/>
      <c r="BV73" s="236"/>
      <c r="BW73" s="236"/>
      <c r="BX73" s="236"/>
      <c r="BY73" s="236"/>
      <c r="BZ73" s="236"/>
      <c r="CA73" s="236"/>
      <c r="CB73" s="236"/>
      <c r="CC73" s="236"/>
      <c r="CD73" s="236"/>
      <c r="CE73" s="236"/>
      <c r="CF73" s="236"/>
      <c r="CG73" s="236"/>
      <c r="CH73" s="236"/>
      <c r="CI73" s="236"/>
      <c r="CJ73" s="236"/>
      <c r="CK73" s="236"/>
      <c r="CL73" s="236"/>
      <c r="CM73" s="236"/>
      <c r="CN73" s="236"/>
      <c r="CO73" s="236"/>
      <c r="CP73" s="236"/>
      <c r="CQ73" s="236"/>
      <c r="CR73" s="236"/>
      <c r="CS73" s="236"/>
      <c r="CT73" s="236"/>
      <c r="CU73" s="236"/>
      <c r="CV73" s="236"/>
      <c r="CW73" s="236"/>
      <c r="CX73" s="236"/>
      <c r="CY73" s="236"/>
      <c r="CZ73" s="236"/>
      <c r="DA73" s="236"/>
      <c r="DB73" s="236"/>
      <c r="DC73" s="236"/>
      <c r="DD73" s="236"/>
      <c r="DE73" s="236"/>
      <c r="DF73" s="236"/>
      <c r="DG73" s="236"/>
      <c r="DH73" s="236"/>
      <c r="DI73" s="236"/>
      <c r="DJ73" s="236"/>
      <c r="DK73" s="237"/>
      <c r="DL73" s="146"/>
      <c r="DM73" s="146"/>
      <c r="DN73" s="146"/>
      <c r="DO73" s="146"/>
      <c r="DP73" s="146"/>
      <c r="DQ73" s="146"/>
      <c r="DR73" s="146"/>
      <c r="DS73" s="146"/>
      <c r="DT73" s="146"/>
      <c r="DU73" s="146"/>
      <c r="DV73" s="146"/>
      <c r="DW73" s="146"/>
      <c r="DX73" s="146"/>
      <c r="DY73" s="146"/>
      <c r="DZ73" s="146"/>
      <c r="EA73" s="146"/>
      <c r="EB73" s="146"/>
      <c r="EC73" s="146"/>
      <c r="ED73" s="146"/>
      <c r="EE73" s="146"/>
      <c r="EF73" s="146"/>
      <c r="EG73" s="146"/>
      <c r="EH73" s="146"/>
      <c r="EI73" s="146"/>
      <c r="EJ73" s="146"/>
      <c r="EK73" s="146"/>
      <c r="EL73" s="146"/>
      <c r="EM73" s="146"/>
      <c r="EN73" s="146"/>
      <c r="EO73" s="146"/>
      <c r="EP73" s="146"/>
      <c r="EQ73" s="146"/>
      <c r="ER73" s="146"/>
    </row>
    <row r="74" spans="1:148" s="152" customFormat="1" ht="6.75" customHeight="1">
      <c r="A74" s="238"/>
      <c r="B74" s="239"/>
      <c r="C74" s="239"/>
      <c r="D74" s="203"/>
      <c r="E74" s="203"/>
      <c r="F74" s="203"/>
      <c r="G74" s="203"/>
      <c r="H74" s="415"/>
      <c r="I74" s="415"/>
      <c r="J74" s="415"/>
      <c r="K74" s="415"/>
      <c r="L74" s="415"/>
      <c r="M74" s="415"/>
      <c r="N74" s="415"/>
      <c r="O74" s="415"/>
      <c r="P74" s="415"/>
      <c r="Q74" s="203"/>
      <c r="R74" s="203"/>
      <c r="S74" s="203"/>
      <c r="T74" s="448"/>
      <c r="U74" s="448"/>
      <c r="V74" s="448"/>
      <c r="W74" s="448"/>
      <c r="X74" s="448"/>
      <c r="Y74" s="445"/>
      <c r="Z74" s="445"/>
      <c r="AA74" s="448"/>
      <c r="AB74" s="448"/>
      <c r="AC74" s="448"/>
      <c r="AD74" s="448"/>
      <c r="AE74" s="448"/>
      <c r="AF74" s="242"/>
      <c r="AG74" s="242"/>
      <c r="AH74" s="448"/>
      <c r="AI74" s="448"/>
      <c r="AJ74" s="448"/>
      <c r="AK74" s="448"/>
      <c r="AL74" s="448"/>
      <c r="AM74" s="445"/>
      <c r="AN74" s="445"/>
      <c r="AO74" s="448"/>
      <c r="AP74" s="448"/>
      <c r="AQ74" s="448"/>
      <c r="AR74" s="448"/>
      <c r="AS74" s="448"/>
      <c r="AT74" s="201"/>
      <c r="AU74" s="201"/>
      <c r="AV74" s="201"/>
      <c r="AW74" s="201"/>
      <c r="AX74" s="201"/>
      <c r="AY74" s="201"/>
      <c r="AZ74" s="201"/>
      <c r="BA74" s="201"/>
      <c r="BB74" s="201"/>
      <c r="BC74" s="201"/>
      <c r="BD74" s="201"/>
      <c r="BE74" s="241"/>
      <c r="BF74" s="228"/>
      <c r="BG74" s="228"/>
      <c r="BH74" s="228"/>
      <c r="BI74" s="228"/>
      <c r="BJ74" s="228"/>
      <c r="BK74" s="228"/>
      <c r="BL74" s="223"/>
      <c r="BM74" s="223"/>
      <c r="BN74" s="236"/>
      <c r="BO74" s="236"/>
      <c r="BP74" s="236"/>
      <c r="BQ74" s="236"/>
      <c r="BR74" s="236"/>
      <c r="BS74" s="236"/>
      <c r="BT74" s="236"/>
      <c r="BU74" s="236"/>
      <c r="BV74" s="236"/>
      <c r="BW74" s="236"/>
      <c r="BX74" s="236"/>
      <c r="BY74" s="236"/>
      <c r="BZ74" s="236"/>
      <c r="CA74" s="236"/>
      <c r="CB74" s="236"/>
      <c r="CC74" s="236"/>
      <c r="CD74" s="236"/>
      <c r="CE74" s="236"/>
      <c r="CF74" s="236"/>
      <c r="CG74" s="236"/>
      <c r="CH74" s="236"/>
      <c r="CI74" s="236"/>
      <c r="CJ74" s="236"/>
      <c r="CK74" s="236"/>
      <c r="CL74" s="236"/>
      <c r="CM74" s="236"/>
      <c r="CN74" s="236"/>
      <c r="CO74" s="236"/>
      <c r="CP74" s="236"/>
      <c r="CQ74" s="236"/>
      <c r="CR74" s="236"/>
      <c r="CS74" s="236"/>
      <c r="CT74" s="236"/>
      <c r="CU74" s="236"/>
      <c r="CV74" s="236"/>
      <c r="CW74" s="236"/>
      <c r="CX74" s="236"/>
      <c r="CY74" s="236"/>
      <c r="CZ74" s="236"/>
      <c r="DA74" s="236"/>
      <c r="DB74" s="236"/>
      <c r="DC74" s="236"/>
      <c r="DD74" s="236"/>
      <c r="DE74" s="236"/>
      <c r="DF74" s="236"/>
      <c r="DG74" s="236"/>
      <c r="DH74" s="236"/>
      <c r="DI74" s="236"/>
      <c r="DJ74" s="236"/>
      <c r="DK74" s="237"/>
      <c r="DL74" s="146"/>
      <c r="DM74" s="146"/>
      <c r="DN74" s="146"/>
      <c r="DO74" s="146"/>
      <c r="DP74" s="146"/>
      <c r="DQ74" s="146"/>
      <c r="DR74" s="146"/>
      <c r="DS74" s="146"/>
      <c r="DT74" s="146"/>
      <c r="DU74" s="146"/>
      <c r="DV74" s="146"/>
      <c r="DW74" s="146"/>
      <c r="DX74" s="146"/>
      <c r="DY74" s="146"/>
      <c r="DZ74" s="146"/>
      <c r="EA74" s="146"/>
      <c r="EB74" s="146"/>
      <c r="EC74" s="146"/>
      <c r="ED74" s="146"/>
      <c r="EE74" s="146"/>
      <c r="EF74" s="146"/>
      <c r="EG74" s="146"/>
      <c r="EH74" s="146"/>
      <c r="EI74" s="146"/>
      <c r="EJ74" s="146"/>
      <c r="EK74" s="146"/>
      <c r="EL74" s="146"/>
      <c r="EM74" s="146"/>
      <c r="EN74" s="146"/>
      <c r="EO74" s="146"/>
      <c r="EP74" s="146"/>
      <c r="EQ74" s="146"/>
      <c r="ER74" s="146"/>
    </row>
    <row r="75" spans="1:148" s="152" customFormat="1" ht="6.75" customHeight="1">
      <c r="A75" s="238"/>
      <c r="B75" s="239"/>
      <c r="C75" s="239"/>
      <c r="D75" s="203"/>
      <c r="E75" s="203"/>
      <c r="F75" s="203"/>
      <c r="G75" s="203"/>
      <c r="H75" s="415" t="s">
        <v>821</v>
      </c>
      <c r="I75" s="415"/>
      <c r="J75" s="415"/>
      <c r="K75" s="415"/>
      <c r="L75" s="415"/>
      <c r="M75" s="415"/>
      <c r="N75" s="415"/>
      <c r="O75" s="415"/>
      <c r="P75" s="415"/>
      <c r="Q75" s="203"/>
      <c r="R75" s="203"/>
      <c r="S75" s="203"/>
      <c r="T75" s="448" t="s">
        <v>33</v>
      </c>
      <c r="U75" s="448"/>
      <c r="V75" s="448"/>
      <c r="W75" s="448"/>
      <c r="X75" s="448"/>
      <c r="Y75" s="445" t="s">
        <v>820</v>
      </c>
      <c r="Z75" s="445"/>
      <c r="AA75" s="448" t="s">
        <v>33</v>
      </c>
      <c r="AB75" s="448"/>
      <c r="AC75" s="448"/>
      <c r="AD75" s="448"/>
      <c r="AE75" s="448"/>
      <c r="AF75" s="242"/>
      <c r="AG75" s="242"/>
      <c r="AH75" s="448" t="s">
        <v>33</v>
      </c>
      <c r="AI75" s="448"/>
      <c r="AJ75" s="448"/>
      <c r="AK75" s="448"/>
      <c r="AL75" s="448"/>
      <c r="AM75" s="445" t="s">
        <v>820</v>
      </c>
      <c r="AN75" s="445"/>
      <c r="AO75" s="448" t="s">
        <v>33</v>
      </c>
      <c r="AP75" s="448"/>
      <c r="AQ75" s="448"/>
      <c r="AR75" s="448"/>
      <c r="AS75" s="448"/>
      <c r="AT75" s="199"/>
      <c r="AU75" s="199"/>
      <c r="AV75" s="199"/>
      <c r="AW75" s="199"/>
      <c r="AX75" s="199"/>
      <c r="AY75" s="199"/>
      <c r="AZ75" s="204"/>
      <c r="BA75" s="204"/>
      <c r="BB75" s="204"/>
      <c r="BC75" s="204"/>
      <c r="BD75" s="204"/>
      <c r="BE75" s="243"/>
      <c r="BF75" s="244"/>
      <c r="BG75" s="244"/>
      <c r="BH75" s="244"/>
      <c r="BI75" s="244"/>
      <c r="BJ75" s="228"/>
      <c r="BK75" s="228"/>
      <c r="BL75" s="223"/>
      <c r="BM75" s="245"/>
      <c r="BN75" s="245"/>
      <c r="BO75" s="245"/>
      <c r="BP75" s="245"/>
      <c r="BQ75" s="245"/>
      <c r="BR75" s="246"/>
      <c r="BS75" s="246"/>
      <c r="BT75" s="246"/>
      <c r="BU75" s="246"/>
      <c r="BV75" s="246"/>
      <c r="BW75" s="246"/>
      <c r="BX75" s="223"/>
      <c r="BY75" s="223"/>
      <c r="BZ75" s="223"/>
      <c r="CA75" s="223"/>
      <c r="CB75" s="223"/>
      <c r="CC75" s="223"/>
      <c r="CD75" s="223"/>
      <c r="CE75" s="223"/>
      <c r="CF75" s="223"/>
      <c r="CG75" s="223"/>
      <c r="CH75" s="223"/>
      <c r="CI75" s="223"/>
      <c r="CJ75" s="223"/>
      <c r="CK75" s="223"/>
      <c r="CL75" s="223"/>
      <c r="CM75" s="223"/>
      <c r="CN75" s="223"/>
      <c r="CO75" s="223"/>
      <c r="CP75" s="223"/>
      <c r="CQ75" s="223"/>
      <c r="CR75" s="223"/>
      <c r="CS75" s="223"/>
      <c r="CT75" s="223"/>
      <c r="CU75" s="223"/>
      <c r="CV75" s="223"/>
      <c r="CW75" s="223"/>
      <c r="CX75" s="223"/>
      <c r="CY75" s="223"/>
      <c r="CZ75" s="223"/>
      <c r="DA75" s="223"/>
      <c r="DB75" s="223"/>
      <c r="DC75" s="223"/>
      <c r="DD75" s="223"/>
      <c r="DE75" s="223"/>
      <c r="DF75" s="223"/>
      <c r="DG75" s="223"/>
      <c r="DH75" s="247"/>
      <c r="DI75" s="247"/>
      <c r="DJ75" s="247"/>
      <c r="DK75" s="248"/>
      <c r="DL75" s="146"/>
      <c r="DM75" s="146"/>
      <c r="DN75" s="146"/>
      <c r="DO75" s="146"/>
      <c r="DP75" s="146"/>
      <c r="DQ75" s="146"/>
      <c r="DR75" s="146"/>
      <c r="DS75" s="146"/>
      <c r="DT75" s="146"/>
      <c r="DU75" s="146"/>
      <c r="DV75" s="146"/>
      <c r="DW75" s="146"/>
      <c r="DX75" s="146"/>
      <c r="DY75" s="146"/>
      <c r="DZ75" s="146"/>
      <c r="EA75" s="146"/>
      <c r="EB75" s="146"/>
      <c r="EC75" s="146"/>
      <c r="ED75" s="146"/>
      <c r="EE75" s="146"/>
      <c r="EF75" s="146"/>
      <c r="EG75" s="146"/>
      <c r="EH75" s="146"/>
      <c r="EI75" s="146"/>
      <c r="EJ75" s="146"/>
      <c r="EK75" s="146"/>
      <c r="EL75" s="146"/>
      <c r="EM75" s="146"/>
      <c r="EN75" s="146"/>
      <c r="EO75" s="146"/>
      <c r="EP75" s="146"/>
      <c r="EQ75" s="146"/>
      <c r="ER75" s="146"/>
    </row>
    <row r="76" spans="1:148" s="152" customFormat="1" ht="6.75" customHeight="1">
      <c r="A76" s="206"/>
      <c r="B76" s="207"/>
      <c r="C76" s="207"/>
      <c r="D76" s="207"/>
      <c r="E76" s="207"/>
      <c r="F76" s="207"/>
      <c r="G76" s="207"/>
      <c r="H76" s="449"/>
      <c r="I76" s="449"/>
      <c r="J76" s="449"/>
      <c r="K76" s="449"/>
      <c r="L76" s="449"/>
      <c r="M76" s="449"/>
      <c r="N76" s="449"/>
      <c r="O76" s="449"/>
      <c r="P76" s="449"/>
      <c r="Q76" s="207"/>
      <c r="R76" s="207"/>
      <c r="S76" s="207"/>
      <c r="T76" s="450"/>
      <c r="U76" s="450"/>
      <c r="V76" s="450"/>
      <c r="W76" s="450"/>
      <c r="X76" s="450"/>
      <c r="Y76" s="451"/>
      <c r="Z76" s="451"/>
      <c r="AA76" s="450"/>
      <c r="AB76" s="450"/>
      <c r="AC76" s="450"/>
      <c r="AD76" s="450"/>
      <c r="AE76" s="450"/>
      <c r="AF76" s="249"/>
      <c r="AG76" s="249"/>
      <c r="AH76" s="450"/>
      <c r="AI76" s="450"/>
      <c r="AJ76" s="450"/>
      <c r="AK76" s="450"/>
      <c r="AL76" s="450"/>
      <c r="AM76" s="451"/>
      <c r="AN76" s="451"/>
      <c r="AO76" s="450"/>
      <c r="AP76" s="450"/>
      <c r="AQ76" s="450"/>
      <c r="AR76" s="450"/>
      <c r="AS76" s="450"/>
      <c r="AT76" s="207"/>
      <c r="AU76" s="207"/>
      <c r="AV76" s="207"/>
      <c r="AW76" s="207"/>
      <c r="AX76" s="207"/>
      <c r="AY76" s="207"/>
      <c r="AZ76" s="207"/>
      <c r="BA76" s="207"/>
      <c r="BB76" s="207"/>
      <c r="BC76" s="207"/>
      <c r="BD76" s="207"/>
      <c r="BE76" s="208"/>
      <c r="BF76" s="250"/>
      <c r="BG76" s="250"/>
      <c r="BH76" s="250"/>
      <c r="BI76" s="250"/>
      <c r="BJ76" s="250"/>
      <c r="BK76" s="250"/>
      <c r="BL76" s="250"/>
      <c r="BM76" s="250"/>
      <c r="BN76" s="250"/>
      <c r="BO76" s="250"/>
      <c r="BP76" s="250"/>
      <c r="BQ76" s="250"/>
      <c r="BR76" s="250"/>
      <c r="BS76" s="250"/>
      <c r="BT76" s="250"/>
      <c r="BU76" s="250"/>
      <c r="BV76" s="250"/>
      <c r="BW76" s="250"/>
      <c r="BX76" s="250"/>
      <c r="BY76" s="250"/>
      <c r="BZ76" s="250"/>
      <c r="CA76" s="250"/>
      <c r="CB76" s="250"/>
      <c r="CC76" s="250"/>
      <c r="CD76" s="250"/>
      <c r="CE76" s="250"/>
      <c r="CF76" s="250"/>
      <c r="CG76" s="250"/>
      <c r="CH76" s="250"/>
      <c r="CI76" s="250"/>
      <c r="CJ76" s="250"/>
      <c r="CK76" s="250"/>
      <c r="CL76" s="250"/>
      <c r="CM76" s="250"/>
      <c r="CN76" s="250"/>
      <c r="CO76" s="250"/>
      <c r="CP76" s="250"/>
      <c r="CQ76" s="250"/>
      <c r="CR76" s="250"/>
      <c r="CS76" s="250"/>
      <c r="CT76" s="250"/>
      <c r="CU76" s="250"/>
      <c r="CV76" s="250"/>
      <c r="CW76" s="250"/>
      <c r="CX76" s="250"/>
      <c r="CY76" s="250"/>
      <c r="CZ76" s="250"/>
      <c r="DA76" s="250"/>
      <c r="DB76" s="250"/>
      <c r="DC76" s="250"/>
      <c r="DD76" s="250"/>
      <c r="DE76" s="250"/>
      <c r="DF76" s="250"/>
      <c r="DG76" s="250"/>
      <c r="DH76" s="250"/>
      <c r="DI76" s="250"/>
      <c r="DJ76" s="250"/>
      <c r="DK76" s="251"/>
      <c r="DL76" s="146"/>
      <c r="DM76" s="146"/>
      <c r="DN76" s="146"/>
      <c r="DO76" s="146"/>
      <c r="DP76" s="146"/>
      <c r="DQ76" s="146"/>
      <c r="DR76" s="146"/>
      <c r="DS76" s="146"/>
      <c r="DT76" s="146"/>
      <c r="DU76" s="146"/>
      <c r="DV76" s="146"/>
      <c r="DW76" s="146"/>
      <c r="DX76" s="146"/>
      <c r="DY76" s="146"/>
      <c r="DZ76" s="146"/>
      <c r="EA76" s="146"/>
      <c r="EB76" s="146"/>
      <c r="EC76" s="146"/>
      <c r="ED76" s="146"/>
      <c r="EE76" s="146"/>
      <c r="EF76" s="146"/>
      <c r="EG76" s="146"/>
      <c r="EH76" s="146"/>
      <c r="EI76" s="146"/>
      <c r="EJ76" s="146"/>
      <c r="EK76" s="146"/>
      <c r="EL76" s="146"/>
      <c r="EM76" s="146"/>
      <c r="EN76" s="146"/>
      <c r="EO76" s="146"/>
      <c r="EP76" s="146"/>
      <c r="EQ76" s="146"/>
      <c r="ER76" s="146"/>
    </row>
    <row r="87" spans="29:64" ht="6.75" customHeight="1"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</row>
    <row r="88" spans="29:64" ht="6.75" customHeight="1">
      <c r="BJ88" s="152"/>
      <c r="BK88" s="152"/>
      <c r="BL88" s="152"/>
    </row>
    <row r="89" spans="29:64" ht="6.75" customHeight="1">
      <c r="BJ89" s="152"/>
      <c r="BK89" s="152"/>
      <c r="BL89" s="152"/>
    </row>
    <row r="90" spans="29:64" ht="6.75" customHeight="1">
      <c r="BL90" s="152"/>
    </row>
    <row r="94" spans="29:64" ht="6.75" customHeight="1">
      <c r="BL94" s="152"/>
    </row>
    <row r="95" spans="29:64" ht="6.75" customHeight="1">
      <c r="BL95" s="152"/>
    </row>
    <row r="103" spans="62:64" ht="6.75" customHeight="1">
      <c r="BJ103" s="152"/>
      <c r="BK103" s="152"/>
      <c r="BL103" s="152"/>
    </row>
    <row r="107" spans="62:64" ht="6.75" customHeight="1">
      <c r="BJ107" s="152"/>
      <c r="BK107" s="152"/>
      <c r="BL107" s="152"/>
    </row>
    <row r="108" spans="62:64" ht="6.75" customHeight="1">
      <c r="BJ108" s="152"/>
      <c r="BK108" s="152"/>
      <c r="BL108" s="152"/>
    </row>
    <row r="109" spans="62:64" ht="6.75" customHeight="1">
      <c r="BJ109" s="152"/>
      <c r="BK109" s="152"/>
      <c r="BL109" s="152"/>
    </row>
    <row r="110" spans="62:64" ht="6.75" customHeight="1">
      <c r="BJ110" s="152"/>
      <c r="BK110" s="152"/>
      <c r="BL110" s="152"/>
    </row>
    <row r="111" spans="62:64" ht="6.75" customHeight="1">
      <c r="BJ111" s="152"/>
      <c r="BK111" s="152"/>
      <c r="BL111" s="152"/>
    </row>
    <row r="112" spans="62:64" ht="6.75" customHeight="1">
      <c r="BJ112" s="152"/>
      <c r="BK112" s="152"/>
      <c r="BL112" s="152"/>
    </row>
    <row r="113" spans="62:64" ht="6.75" customHeight="1">
      <c r="BJ113" s="152"/>
      <c r="BK113" s="152"/>
      <c r="BL113" s="152"/>
    </row>
    <row r="114" spans="62:64" ht="6.75" customHeight="1">
      <c r="BJ114" s="210"/>
      <c r="BK114" s="210"/>
      <c r="BL114" s="210"/>
    </row>
  </sheetData>
  <mergeCells count="81">
    <mergeCell ref="AO73:AS74"/>
    <mergeCell ref="H75:P76"/>
    <mergeCell ref="T75:X76"/>
    <mergeCell ref="Y75:Z76"/>
    <mergeCell ref="AA75:AE76"/>
    <mergeCell ref="AH75:AL76"/>
    <mergeCell ref="AM75:AN76"/>
    <mergeCell ref="AO75:AS76"/>
    <mergeCell ref="H73:P74"/>
    <mergeCell ref="T73:X74"/>
    <mergeCell ref="Y73:Z74"/>
    <mergeCell ref="AA73:AE74"/>
    <mergeCell ref="AH73:AL74"/>
    <mergeCell ref="AM73:AN74"/>
    <mergeCell ref="C67:BE68"/>
    <mergeCell ref="BH67:DK68"/>
    <mergeCell ref="C69:BE70"/>
    <mergeCell ref="BH69:DK70"/>
    <mergeCell ref="W71:AB72"/>
    <mergeCell ref="AL71:AO72"/>
    <mergeCell ref="C61:BE62"/>
    <mergeCell ref="BH61:DK62"/>
    <mergeCell ref="C63:BE64"/>
    <mergeCell ref="BH63:DK64"/>
    <mergeCell ref="C65:BE66"/>
    <mergeCell ref="BH65:DK66"/>
    <mergeCell ref="C55:BE56"/>
    <mergeCell ref="BH55:DK56"/>
    <mergeCell ref="C57:BE58"/>
    <mergeCell ref="BH57:DK58"/>
    <mergeCell ref="C59:BE60"/>
    <mergeCell ref="BH59:DK60"/>
    <mergeCell ref="C49:BE50"/>
    <mergeCell ref="BH49:DK50"/>
    <mergeCell ref="C51:BE52"/>
    <mergeCell ref="BH51:DK52"/>
    <mergeCell ref="C53:BE54"/>
    <mergeCell ref="BH53:DK54"/>
    <mergeCell ref="C43:BE44"/>
    <mergeCell ref="BH43:DK44"/>
    <mergeCell ref="C45:BE46"/>
    <mergeCell ref="BH45:DK46"/>
    <mergeCell ref="C47:BE48"/>
    <mergeCell ref="BH47:DK48"/>
    <mergeCell ref="C37:BE38"/>
    <mergeCell ref="BH37:DK38"/>
    <mergeCell ref="C39:BE40"/>
    <mergeCell ref="BH39:DK40"/>
    <mergeCell ref="C41:BE42"/>
    <mergeCell ref="BH41:DK42"/>
    <mergeCell ref="C31:BE32"/>
    <mergeCell ref="BH31:DK32"/>
    <mergeCell ref="C33:BE34"/>
    <mergeCell ref="BH33:DK34"/>
    <mergeCell ref="C35:BE36"/>
    <mergeCell ref="BH35:DK36"/>
    <mergeCell ref="C25:BE26"/>
    <mergeCell ref="BH25:DK26"/>
    <mergeCell ref="C27:BE28"/>
    <mergeCell ref="BH27:DK28"/>
    <mergeCell ref="C29:BE30"/>
    <mergeCell ref="BH29:DK30"/>
    <mergeCell ref="C19:BE20"/>
    <mergeCell ref="BH19:DK20"/>
    <mergeCell ref="C21:BE22"/>
    <mergeCell ref="BH21:DK22"/>
    <mergeCell ref="C23:BE24"/>
    <mergeCell ref="BH23:DK24"/>
    <mergeCell ref="C13:BE14"/>
    <mergeCell ref="BH13:DK14"/>
    <mergeCell ref="C15:BE16"/>
    <mergeCell ref="BH15:DK16"/>
    <mergeCell ref="C17:BE18"/>
    <mergeCell ref="BH17:DK18"/>
    <mergeCell ref="C11:BE12"/>
    <mergeCell ref="BH11:DK12"/>
    <mergeCell ref="BU1:CX3"/>
    <mergeCell ref="CZ1:DC3"/>
    <mergeCell ref="DD1:DI3"/>
    <mergeCell ref="A7:BE10"/>
    <mergeCell ref="BF7:DK10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4" tint="0.79998168889431442"/>
  </sheetPr>
  <dimension ref="A1:P109"/>
  <sheetViews>
    <sheetView view="pageBreakPreview" zoomScale="85" zoomScaleNormal="85" zoomScaleSheetLayoutView="85" workbookViewId="0">
      <selection activeCell="R30" sqref="R30"/>
    </sheetView>
  </sheetViews>
  <sheetFormatPr defaultColWidth="9" defaultRowHeight="13.5"/>
  <cols>
    <col min="1" max="1" width="5.625" style="16" customWidth="1"/>
    <col min="2" max="2" width="0.5" style="16" customWidth="1"/>
    <col min="3" max="3" width="30.625" style="17" customWidth="1"/>
    <col min="4" max="4" width="0.5" style="17" customWidth="1"/>
    <col min="5" max="5" width="30.625" style="17" customWidth="1"/>
    <col min="6" max="6" width="9.625" style="18" customWidth="1"/>
    <col min="7" max="7" width="6.625" style="16" customWidth="1"/>
    <col min="8" max="8" width="14.625" style="17" customWidth="1"/>
    <col min="9" max="9" width="18.625" style="17" customWidth="1"/>
    <col min="10" max="10" width="0.5" style="17" customWidth="1"/>
    <col min="11" max="11" width="16.625" style="17" customWidth="1"/>
    <col min="12" max="12" width="5.25" style="17" customWidth="1"/>
    <col min="13" max="13" width="6.625" style="14" customWidth="1"/>
    <col min="14" max="14" width="10.625" style="14" customWidth="1"/>
    <col min="15" max="15" width="14.25" style="14" customWidth="1"/>
    <col min="16" max="16" width="9" style="17"/>
    <col min="17" max="17" width="10.75" style="17" bestFit="1" customWidth="1"/>
    <col min="18" max="18" width="9" style="17"/>
    <col min="19" max="19" width="10.75" style="17" bestFit="1" customWidth="1"/>
    <col min="20" max="20" width="9" style="17"/>
    <col min="21" max="21" width="10.75" style="17" bestFit="1" customWidth="1"/>
    <col min="22" max="16384" width="9" style="17"/>
  </cols>
  <sheetData>
    <row r="1" spans="1:16" ht="14.25" customHeight="1">
      <c r="A1" s="1"/>
      <c r="B1" s="2"/>
      <c r="C1" s="2"/>
      <c r="D1" s="2"/>
      <c r="E1" s="453" t="s">
        <v>0</v>
      </c>
      <c r="F1" s="456"/>
      <c r="G1" s="456"/>
      <c r="H1" s="456"/>
      <c r="I1" s="3"/>
      <c r="J1" s="3"/>
      <c r="K1" s="4"/>
      <c r="M1" s="5"/>
      <c r="N1" s="5"/>
      <c r="O1" s="5"/>
    </row>
    <row r="2" spans="1:16" ht="14.25" customHeight="1">
      <c r="A2" s="6"/>
      <c r="B2" s="7"/>
      <c r="C2" s="7"/>
      <c r="D2" s="7"/>
      <c r="E2" s="457"/>
      <c r="F2" s="457"/>
      <c r="G2" s="457"/>
      <c r="H2" s="457"/>
      <c r="I2" s="458"/>
      <c r="J2" s="458"/>
      <c r="K2" s="459"/>
      <c r="M2" s="266"/>
      <c r="N2" s="267"/>
      <c r="O2" s="268"/>
      <c r="P2" s="269"/>
    </row>
    <row r="3" spans="1:16" ht="14.25" customHeight="1">
      <c r="A3" s="460" t="s">
        <v>1</v>
      </c>
      <c r="B3" s="461"/>
      <c r="C3" s="461"/>
      <c r="D3" s="7"/>
      <c r="E3" s="461" t="s">
        <v>794</v>
      </c>
      <c r="F3" s="461"/>
      <c r="G3" s="461"/>
      <c r="H3" s="461"/>
      <c r="I3" s="458"/>
      <c r="J3" s="458"/>
      <c r="K3" s="459"/>
      <c r="M3" s="266"/>
      <c r="N3" s="267"/>
      <c r="O3" s="268"/>
      <c r="P3" s="269"/>
    </row>
    <row r="4" spans="1:16" ht="14.25" customHeight="1">
      <c r="A4" s="454"/>
      <c r="B4" s="455"/>
      <c r="C4" s="455"/>
      <c r="D4" s="8"/>
      <c r="E4" s="455"/>
      <c r="F4" s="455"/>
      <c r="G4" s="455"/>
      <c r="H4" s="455"/>
      <c r="I4" s="462"/>
      <c r="J4" s="462"/>
      <c r="K4" s="463"/>
      <c r="M4" s="266"/>
      <c r="N4" s="267"/>
      <c r="O4" s="268"/>
      <c r="P4" s="269"/>
    </row>
    <row r="5" spans="1:16" ht="12.75" customHeight="1">
      <c r="A5" s="452" t="s">
        <v>2</v>
      </c>
      <c r="B5" s="453"/>
      <c r="C5" s="453"/>
      <c r="D5" s="2"/>
      <c r="E5" s="453"/>
      <c r="F5" s="453"/>
      <c r="G5" s="453"/>
      <c r="H5" s="453"/>
      <c r="I5" s="2"/>
      <c r="J5" s="2"/>
      <c r="K5" s="9"/>
      <c r="M5" s="266"/>
      <c r="N5" s="267"/>
      <c r="O5" s="268"/>
      <c r="P5" s="269"/>
    </row>
    <row r="6" spans="1:16" ht="12.75" customHeight="1">
      <c r="A6" s="454"/>
      <c r="B6" s="455"/>
      <c r="C6" s="455"/>
      <c r="D6" s="8"/>
      <c r="E6" s="455"/>
      <c r="F6" s="455"/>
      <c r="G6" s="455"/>
      <c r="H6" s="455"/>
      <c r="I6" s="8"/>
      <c r="J6" s="8"/>
      <c r="K6" s="76"/>
      <c r="M6" s="266"/>
      <c r="N6" s="267"/>
      <c r="O6" s="268"/>
      <c r="P6" s="269"/>
    </row>
    <row r="7" spans="1:16" ht="28.5" customHeight="1">
      <c r="A7" s="10" t="s">
        <v>3</v>
      </c>
      <c r="B7" s="11"/>
      <c r="C7" s="19" t="s">
        <v>4</v>
      </c>
      <c r="D7" s="20"/>
      <c r="E7" s="19" t="s">
        <v>5</v>
      </c>
      <c r="F7" s="21" t="s">
        <v>6</v>
      </c>
      <c r="G7" s="22" t="s">
        <v>18</v>
      </c>
      <c r="H7" s="22" t="s">
        <v>19</v>
      </c>
      <c r="I7" s="22" t="s">
        <v>20</v>
      </c>
      <c r="J7" s="20"/>
      <c r="K7" s="23" t="s">
        <v>21</v>
      </c>
      <c r="M7" s="266"/>
      <c r="N7" s="267"/>
      <c r="O7" s="268"/>
      <c r="P7" s="269"/>
    </row>
    <row r="8" spans="1:16" ht="14.25" customHeight="1">
      <c r="A8" s="68"/>
      <c r="B8" s="69"/>
      <c r="C8" s="24"/>
      <c r="D8" s="25"/>
      <c r="E8" s="24"/>
      <c r="F8" s="26"/>
      <c r="G8" s="27"/>
      <c r="H8" s="28"/>
      <c r="I8" s="29"/>
      <c r="J8" s="30"/>
      <c r="K8" s="31"/>
      <c r="M8" s="268"/>
      <c r="N8" s="268"/>
      <c r="O8" s="268"/>
      <c r="P8" s="269"/>
    </row>
    <row r="9" spans="1:16" ht="14.25" customHeight="1">
      <c r="A9" s="70" t="s">
        <v>22</v>
      </c>
      <c r="B9" s="71"/>
      <c r="C9" s="32" t="s">
        <v>29</v>
      </c>
      <c r="D9" s="33"/>
      <c r="E9" s="32"/>
      <c r="F9" s="34">
        <v>1</v>
      </c>
      <c r="G9" s="35" t="s">
        <v>7</v>
      </c>
      <c r="H9" s="36"/>
      <c r="I9" s="36"/>
      <c r="J9" s="37"/>
      <c r="K9" s="38"/>
      <c r="M9" s="270"/>
      <c r="N9" s="271"/>
      <c r="O9" s="271"/>
      <c r="P9" s="269"/>
    </row>
    <row r="10" spans="1:16" ht="14.25" customHeight="1">
      <c r="A10" s="68"/>
      <c r="B10" s="69"/>
      <c r="C10" s="24"/>
      <c r="D10" s="25"/>
      <c r="E10" s="24"/>
      <c r="F10" s="26"/>
      <c r="G10" s="27"/>
      <c r="H10" s="28"/>
      <c r="I10" s="39"/>
      <c r="J10" s="30"/>
      <c r="K10" s="31"/>
      <c r="M10" s="272"/>
      <c r="N10" s="271"/>
      <c r="O10" s="271"/>
      <c r="P10" s="269"/>
    </row>
    <row r="11" spans="1:16" ht="14.25" customHeight="1">
      <c r="A11" s="70"/>
      <c r="B11" s="71"/>
      <c r="C11" s="32"/>
      <c r="D11" s="33"/>
      <c r="E11" s="32"/>
      <c r="F11" s="34"/>
      <c r="G11" s="35"/>
      <c r="H11" s="36"/>
      <c r="I11" s="40"/>
      <c r="J11" s="37"/>
      <c r="K11" s="41"/>
      <c r="M11" s="273"/>
      <c r="N11" s="273"/>
      <c r="O11" s="273"/>
      <c r="P11" s="269"/>
    </row>
    <row r="12" spans="1:16" ht="14.25" customHeight="1">
      <c r="A12" s="68"/>
      <c r="B12" s="69"/>
      <c r="C12" s="24"/>
      <c r="D12" s="25"/>
      <c r="E12" s="24"/>
      <c r="F12" s="26"/>
      <c r="G12" s="27"/>
      <c r="H12" s="28"/>
      <c r="I12" s="29"/>
      <c r="J12" s="30"/>
      <c r="K12" s="31"/>
      <c r="M12" s="273"/>
      <c r="N12" s="273"/>
      <c r="O12" s="273"/>
      <c r="P12" s="269"/>
    </row>
    <row r="13" spans="1:16" ht="14.25" customHeight="1">
      <c r="A13" s="70"/>
      <c r="B13" s="71"/>
      <c r="C13" s="42" t="s">
        <v>8</v>
      </c>
      <c r="D13" s="33"/>
      <c r="E13" s="32"/>
      <c r="F13" s="34"/>
      <c r="G13" s="35"/>
      <c r="H13" s="36"/>
      <c r="I13" s="36"/>
      <c r="J13" s="37"/>
      <c r="K13" s="41"/>
      <c r="M13" s="273"/>
      <c r="N13" s="273"/>
      <c r="O13" s="273"/>
      <c r="P13" s="269"/>
    </row>
    <row r="14" spans="1:16" ht="14.25" customHeight="1">
      <c r="A14" s="72"/>
      <c r="B14" s="73"/>
      <c r="C14" s="43"/>
      <c r="D14" s="44"/>
      <c r="E14" s="43"/>
      <c r="F14" s="26"/>
      <c r="G14" s="27"/>
      <c r="H14" s="45"/>
      <c r="I14" s="45"/>
      <c r="J14" s="46"/>
      <c r="K14" s="47"/>
      <c r="M14" s="273"/>
      <c r="N14" s="273"/>
      <c r="O14" s="273"/>
      <c r="P14" s="269"/>
    </row>
    <row r="15" spans="1:16" ht="14.25" customHeight="1">
      <c r="A15" s="70" t="s">
        <v>569</v>
      </c>
      <c r="B15" s="71"/>
      <c r="C15" s="32" t="s">
        <v>9</v>
      </c>
      <c r="D15" s="33"/>
      <c r="E15" s="48"/>
      <c r="F15" s="34">
        <v>1</v>
      </c>
      <c r="G15" s="35" t="s">
        <v>7</v>
      </c>
      <c r="H15" s="37"/>
      <c r="I15" s="49"/>
      <c r="J15" s="50"/>
      <c r="K15" s="51"/>
      <c r="M15" s="273"/>
      <c r="N15" s="273"/>
      <c r="O15" s="273"/>
      <c r="P15" s="269"/>
    </row>
    <row r="16" spans="1:16" ht="14.25" customHeight="1">
      <c r="A16" s="68"/>
      <c r="B16" s="69"/>
      <c r="C16" s="24"/>
      <c r="D16" s="25"/>
      <c r="E16" s="24"/>
      <c r="F16" s="26"/>
      <c r="G16" s="27"/>
      <c r="H16" s="28"/>
      <c r="I16" s="28"/>
      <c r="J16" s="30"/>
      <c r="K16" s="31"/>
      <c r="M16" s="273"/>
      <c r="N16" s="273"/>
      <c r="O16" s="273"/>
      <c r="P16" s="269"/>
    </row>
    <row r="17" spans="1:16" ht="14.25" customHeight="1">
      <c r="A17" s="70"/>
      <c r="B17" s="71"/>
      <c r="C17" s="42" t="s">
        <v>10</v>
      </c>
      <c r="D17" s="33"/>
      <c r="E17" s="32"/>
      <c r="F17" s="34"/>
      <c r="G17" s="35"/>
      <c r="H17" s="36"/>
      <c r="I17" s="36"/>
      <c r="J17" s="37"/>
      <c r="K17" s="52"/>
      <c r="M17" s="274"/>
      <c r="N17" s="273"/>
      <c r="O17" s="273"/>
      <c r="P17" s="269"/>
    </row>
    <row r="18" spans="1:16" ht="14.25" customHeight="1">
      <c r="A18" s="68"/>
      <c r="B18" s="69"/>
      <c r="C18" s="24"/>
      <c r="D18" s="25"/>
      <c r="E18" s="24"/>
      <c r="F18" s="26"/>
      <c r="G18" s="27"/>
      <c r="H18" s="28"/>
      <c r="I18" s="29"/>
      <c r="J18" s="30"/>
      <c r="K18" s="31"/>
      <c r="M18" s="273"/>
      <c r="N18" s="273"/>
      <c r="O18" s="273"/>
      <c r="P18" s="269"/>
    </row>
    <row r="19" spans="1:16" ht="14.25" customHeight="1">
      <c r="A19" s="70" t="s">
        <v>570</v>
      </c>
      <c r="B19" s="71"/>
      <c r="C19" s="32" t="s">
        <v>11</v>
      </c>
      <c r="D19" s="33"/>
      <c r="E19" s="32"/>
      <c r="F19" s="34">
        <v>1</v>
      </c>
      <c r="G19" s="35" t="s">
        <v>7</v>
      </c>
      <c r="H19" s="36"/>
      <c r="I19" s="49"/>
      <c r="J19" s="37"/>
      <c r="K19" s="53"/>
      <c r="M19" s="274"/>
      <c r="N19" s="273"/>
      <c r="O19" s="273"/>
      <c r="P19" s="269"/>
    </row>
    <row r="20" spans="1:16" ht="14.25" customHeight="1">
      <c r="A20" s="68"/>
      <c r="B20" s="69"/>
      <c r="C20" s="24"/>
      <c r="D20" s="25"/>
      <c r="E20" s="24"/>
      <c r="F20" s="26"/>
      <c r="G20" s="27"/>
      <c r="H20" s="28"/>
      <c r="I20" s="29"/>
      <c r="J20" s="30"/>
      <c r="K20" s="31"/>
      <c r="M20" s="273"/>
      <c r="N20" s="273"/>
      <c r="O20" s="273"/>
      <c r="P20" s="269"/>
    </row>
    <row r="21" spans="1:16" ht="14.25" customHeight="1">
      <c r="A21" s="70"/>
      <c r="B21" s="71"/>
      <c r="C21" s="42" t="s">
        <v>12</v>
      </c>
      <c r="D21" s="33"/>
      <c r="E21" s="32"/>
      <c r="F21" s="34"/>
      <c r="G21" s="35"/>
      <c r="H21" s="36"/>
      <c r="I21" s="36"/>
      <c r="J21" s="37"/>
      <c r="K21" s="41"/>
      <c r="M21" s="274"/>
      <c r="N21" s="273"/>
      <c r="O21" s="273"/>
      <c r="P21" s="269"/>
    </row>
    <row r="22" spans="1:16" ht="14.25" customHeight="1">
      <c r="A22" s="68"/>
      <c r="B22" s="69"/>
      <c r="C22" s="54"/>
      <c r="D22" s="25"/>
      <c r="E22" s="24"/>
      <c r="F22" s="26"/>
      <c r="G22" s="27"/>
      <c r="H22" s="28"/>
      <c r="I22" s="29"/>
      <c r="J22" s="30"/>
      <c r="K22" s="31"/>
      <c r="M22" s="273"/>
      <c r="N22" s="273"/>
      <c r="O22" s="273"/>
      <c r="P22" s="269"/>
    </row>
    <row r="23" spans="1:16" ht="14.25" customHeight="1">
      <c r="A23" s="70" t="s">
        <v>571</v>
      </c>
      <c r="B23" s="71"/>
      <c r="C23" s="32" t="s">
        <v>13</v>
      </c>
      <c r="D23" s="33"/>
      <c r="E23" s="32"/>
      <c r="F23" s="34">
        <v>1</v>
      </c>
      <c r="G23" s="35" t="s">
        <v>7</v>
      </c>
      <c r="H23" s="36"/>
      <c r="I23" s="49"/>
      <c r="J23" s="37"/>
      <c r="K23" s="53"/>
      <c r="M23" s="274"/>
      <c r="N23" s="273"/>
      <c r="O23" s="273"/>
      <c r="P23" s="269"/>
    </row>
    <row r="24" spans="1:16" ht="14.25" customHeight="1">
      <c r="A24" s="68"/>
      <c r="B24" s="69"/>
      <c r="C24" s="24"/>
      <c r="D24" s="25"/>
      <c r="E24" s="24"/>
      <c r="F24" s="26"/>
      <c r="G24" s="27"/>
      <c r="H24" s="28"/>
      <c r="I24" s="28"/>
      <c r="J24" s="30"/>
      <c r="K24" s="31"/>
      <c r="M24" s="273"/>
      <c r="N24" s="273"/>
      <c r="O24" s="273"/>
      <c r="P24" s="269"/>
    </row>
    <row r="25" spans="1:16" ht="14.25" customHeight="1">
      <c r="A25" s="70"/>
      <c r="B25" s="71"/>
      <c r="C25" s="42" t="s">
        <v>14</v>
      </c>
      <c r="D25" s="33"/>
      <c r="E25" s="32"/>
      <c r="F25" s="34"/>
      <c r="G25" s="35"/>
      <c r="H25" s="36"/>
      <c r="I25" s="36"/>
      <c r="J25" s="37"/>
      <c r="K25" s="41"/>
      <c r="M25" s="273"/>
      <c r="N25" s="273"/>
      <c r="O25" s="273"/>
      <c r="P25" s="269"/>
    </row>
    <row r="26" spans="1:16" ht="14.25" customHeight="1">
      <c r="A26" s="68"/>
      <c r="B26" s="69"/>
      <c r="C26" s="24"/>
      <c r="D26" s="25"/>
      <c r="E26" s="24"/>
      <c r="F26" s="26"/>
      <c r="G26" s="27"/>
      <c r="H26" s="28"/>
      <c r="I26" s="55"/>
      <c r="J26" s="30"/>
      <c r="K26" s="31"/>
      <c r="M26" s="273"/>
      <c r="N26" s="273"/>
      <c r="O26" s="273"/>
      <c r="P26" s="269"/>
    </row>
    <row r="27" spans="1:16" ht="14.25" customHeight="1">
      <c r="A27" s="70" t="s">
        <v>23</v>
      </c>
      <c r="B27" s="71"/>
      <c r="C27" s="32" t="s">
        <v>15</v>
      </c>
      <c r="D27" s="33"/>
      <c r="E27" s="48" t="s">
        <v>16</v>
      </c>
      <c r="F27" s="34">
        <v>1</v>
      </c>
      <c r="G27" s="35" t="s">
        <v>7</v>
      </c>
      <c r="H27" s="36"/>
      <c r="I27" s="36"/>
      <c r="J27" s="37"/>
      <c r="K27" s="56"/>
      <c r="M27" s="273"/>
      <c r="N27" s="273"/>
      <c r="O27" s="273"/>
      <c r="P27" s="269"/>
    </row>
    <row r="28" spans="1:16" ht="14.25" customHeight="1">
      <c r="A28" s="68"/>
      <c r="B28" s="69"/>
      <c r="C28" s="24"/>
      <c r="D28" s="25"/>
      <c r="E28" s="24"/>
      <c r="F28" s="26"/>
      <c r="G28" s="27"/>
      <c r="H28" s="28"/>
      <c r="I28" s="55"/>
      <c r="J28" s="30"/>
      <c r="K28" s="31"/>
      <c r="M28" s="273"/>
      <c r="N28" s="273"/>
      <c r="O28" s="273"/>
      <c r="P28" s="269"/>
    </row>
    <row r="29" spans="1:16" ht="14.25" customHeight="1">
      <c r="A29" s="72"/>
      <c r="B29" s="73"/>
      <c r="C29" s="57" t="s">
        <v>17</v>
      </c>
      <c r="D29" s="44"/>
      <c r="E29" s="43"/>
      <c r="F29" s="58"/>
      <c r="G29" s="59"/>
      <c r="H29" s="45"/>
      <c r="I29" s="45"/>
      <c r="J29" s="46"/>
      <c r="K29" s="47"/>
      <c r="M29" s="275"/>
      <c r="N29" s="275"/>
      <c r="O29" s="275"/>
      <c r="P29" s="269"/>
    </row>
    <row r="30" spans="1:16" ht="14.25" customHeight="1">
      <c r="A30" s="68"/>
      <c r="B30" s="69"/>
      <c r="C30" s="24"/>
      <c r="D30" s="25"/>
      <c r="E30" s="24"/>
      <c r="F30" s="26"/>
      <c r="G30" s="27"/>
      <c r="H30" s="28"/>
      <c r="I30" s="29"/>
      <c r="J30" s="30"/>
      <c r="K30" s="31"/>
      <c r="M30" s="275"/>
      <c r="N30" s="275"/>
      <c r="O30" s="275"/>
      <c r="P30" s="269"/>
    </row>
    <row r="31" spans="1:16" ht="14.25" customHeight="1">
      <c r="A31" s="70"/>
      <c r="B31" s="71"/>
      <c r="C31" s="32"/>
      <c r="D31" s="33"/>
      <c r="E31" s="32"/>
      <c r="F31" s="34"/>
      <c r="G31" s="35"/>
      <c r="H31" s="36"/>
      <c r="I31" s="36"/>
      <c r="J31" s="37"/>
      <c r="K31" s="41"/>
      <c r="M31" s="275"/>
      <c r="N31" s="275"/>
      <c r="O31" s="275"/>
      <c r="P31" s="269"/>
    </row>
    <row r="32" spans="1:16" ht="14.25" customHeight="1">
      <c r="A32" s="68"/>
      <c r="B32" s="69"/>
      <c r="C32" s="24"/>
      <c r="D32" s="25"/>
      <c r="E32" s="24"/>
      <c r="F32" s="26"/>
      <c r="G32" s="27"/>
      <c r="H32" s="28"/>
      <c r="I32" s="29"/>
      <c r="J32" s="30"/>
      <c r="K32" s="31"/>
      <c r="M32" s="275"/>
      <c r="N32" s="275"/>
      <c r="O32" s="275"/>
      <c r="P32" s="269"/>
    </row>
    <row r="33" spans="1:16" ht="14.25" customHeight="1">
      <c r="A33" s="70"/>
      <c r="B33" s="71"/>
      <c r="C33" s="32"/>
      <c r="D33" s="33"/>
      <c r="E33" s="32"/>
      <c r="F33" s="34"/>
      <c r="G33" s="35"/>
      <c r="H33" s="36"/>
      <c r="I33" s="36"/>
      <c r="J33" s="37"/>
      <c r="K33" s="41"/>
      <c r="M33" s="275"/>
      <c r="N33" s="275"/>
      <c r="O33" s="275"/>
      <c r="P33" s="269"/>
    </row>
    <row r="34" spans="1:16" ht="14.25" customHeight="1">
      <c r="A34" s="68"/>
      <c r="B34" s="69"/>
      <c r="C34" s="24"/>
      <c r="D34" s="25"/>
      <c r="E34" s="24"/>
      <c r="F34" s="26"/>
      <c r="G34" s="27"/>
      <c r="H34" s="28"/>
      <c r="I34" s="29"/>
      <c r="J34" s="30"/>
      <c r="K34" s="31"/>
      <c r="M34" s="275"/>
      <c r="N34" s="275"/>
      <c r="O34" s="275"/>
      <c r="P34" s="269"/>
    </row>
    <row r="35" spans="1:16" ht="14.25" customHeight="1">
      <c r="A35" s="70"/>
      <c r="B35" s="71"/>
      <c r="C35" s="32"/>
      <c r="D35" s="33"/>
      <c r="E35" s="32"/>
      <c r="F35" s="34"/>
      <c r="G35" s="35"/>
      <c r="H35" s="36"/>
      <c r="I35" s="36"/>
      <c r="J35" s="37"/>
      <c r="K35" s="41"/>
      <c r="M35" s="275"/>
      <c r="N35" s="275"/>
      <c r="O35" s="275"/>
      <c r="P35" s="269"/>
    </row>
    <row r="36" spans="1:16" ht="14.25" customHeight="1">
      <c r="A36" s="72"/>
      <c r="B36" s="73"/>
      <c r="C36" s="43"/>
      <c r="D36" s="44"/>
      <c r="E36" s="43"/>
      <c r="F36" s="58"/>
      <c r="G36" s="59"/>
      <c r="H36" s="45"/>
      <c r="I36" s="60"/>
      <c r="J36" s="46"/>
      <c r="K36" s="47"/>
    </row>
    <row r="37" spans="1:16" ht="14.25" customHeight="1">
      <c r="A37" s="74"/>
      <c r="B37" s="75"/>
      <c r="C37" s="61"/>
      <c r="D37" s="62"/>
      <c r="E37" s="61"/>
      <c r="F37" s="63"/>
      <c r="G37" s="64"/>
      <c r="H37" s="65"/>
      <c r="I37" s="65"/>
      <c r="J37" s="66"/>
      <c r="K37" s="67"/>
    </row>
    <row r="107" spans="13:15" ht="28.5" customHeight="1"/>
    <row r="109" spans="13:15" ht="28.5" customHeight="1">
      <c r="M109" s="17"/>
      <c r="N109" s="17"/>
      <c r="O109" s="17"/>
    </row>
  </sheetData>
  <sheetProtection formatCells="0"/>
  <mergeCells count="8">
    <mergeCell ref="A5:C6"/>
    <mergeCell ref="E5:H6"/>
    <mergeCell ref="E1:H2"/>
    <mergeCell ref="I2:K2"/>
    <mergeCell ref="A3:C4"/>
    <mergeCell ref="E3:H4"/>
    <mergeCell ref="I3:K3"/>
    <mergeCell ref="I4:K4"/>
  </mergeCells>
  <phoneticPr fontId="3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00B0F0"/>
  </sheetPr>
  <dimension ref="A1:K1225"/>
  <sheetViews>
    <sheetView showZeros="0" view="pageBreakPreview" zoomScale="85" zoomScaleNormal="70" zoomScaleSheetLayoutView="85" workbookViewId="0">
      <pane ySplit="1" topLeftCell="A938" activePane="bottomLeft" state="frozen"/>
      <selection activeCell="E11" sqref="E11"/>
      <selection pane="bottomLeft" activeCell="P27" sqref="P27"/>
    </sheetView>
  </sheetViews>
  <sheetFormatPr defaultRowHeight="28.5" customHeight="1"/>
  <cols>
    <col min="1" max="1" width="5.625" style="328" customWidth="1"/>
    <col min="2" max="2" width="0.5" style="328" customWidth="1"/>
    <col min="3" max="3" width="30.625" style="284" customWidth="1"/>
    <col min="4" max="4" width="0.5" style="284" customWidth="1"/>
    <col min="5" max="5" width="30.625" style="329" customWidth="1"/>
    <col min="6" max="6" width="9.625" style="330" customWidth="1"/>
    <col min="7" max="7" width="6.625" style="328" customWidth="1"/>
    <col min="8" max="8" width="14.625" style="284" customWidth="1"/>
    <col min="9" max="9" width="18.625" style="284" customWidth="1"/>
    <col min="10" max="10" width="0.5" style="284" customWidth="1"/>
    <col min="11" max="11" width="16.625" style="329" customWidth="1"/>
    <col min="12" max="16384" width="9" style="284"/>
  </cols>
  <sheetData>
    <row r="1" spans="1:11" ht="28.5" customHeight="1">
      <c r="A1" s="276" t="s">
        <v>3</v>
      </c>
      <c r="B1" s="277"/>
      <c r="C1" s="278" t="s">
        <v>4</v>
      </c>
      <c r="D1" s="279"/>
      <c r="E1" s="280" t="s">
        <v>5</v>
      </c>
      <c r="F1" s="281" t="s">
        <v>24</v>
      </c>
      <c r="G1" s="282" t="s">
        <v>25</v>
      </c>
      <c r="H1" s="282" t="s">
        <v>19</v>
      </c>
      <c r="I1" s="282" t="s">
        <v>20</v>
      </c>
      <c r="J1" s="279"/>
      <c r="K1" s="283" t="s">
        <v>21</v>
      </c>
    </row>
    <row r="2" spans="1:11" ht="14.25" customHeight="1">
      <c r="A2" s="285"/>
      <c r="B2" s="286"/>
      <c r="C2" s="287"/>
      <c r="D2" s="288"/>
      <c r="E2" s="289"/>
      <c r="F2" s="290"/>
      <c r="G2" s="253"/>
      <c r="H2" s="291"/>
      <c r="I2" s="291"/>
      <c r="J2" s="292"/>
      <c r="K2" s="293"/>
    </row>
    <row r="3" spans="1:11" ht="14.25" customHeight="1">
      <c r="A3" s="294" t="s">
        <v>30</v>
      </c>
      <c r="B3" s="295"/>
      <c r="C3" s="296" t="s">
        <v>31</v>
      </c>
      <c r="D3" s="297"/>
      <c r="E3" s="298"/>
      <c r="F3" s="135"/>
      <c r="G3" s="133"/>
      <c r="H3" s="299"/>
      <c r="I3" s="299"/>
      <c r="J3" s="300"/>
      <c r="K3" s="301"/>
    </row>
    <row r="4" spans="1:11" ht="14.25" customHeight="1">
      <c r="A4" s="302"/>
      <c r="B4" s="303"/>
      <c r="C4" s="304"/>
      <c r="D4" s="305"/>
      <c r="E4" s="306"/>
      <c r="F4" s="307"/>
      <c r="G4" s="131"/>
      <c r="H4" s="308"/>
      <c r="I4" s="331"/>
      <c r="J4" s="309"/>
      <c r="K4" s="310"/>
    </row>
    <row r="5" spans="1:11" ht="14.25" customHeight="1">
      <c r="A5" s="311"/>
      <c r="B5" s="312"/>
      <c r="C5" s="313"/>
      <c r="D5" s="297"/>
      <c r="E5" s="298"/>
      <c r="F5" s="135"/>
      <c r="G5" s="133"/>
      <c r="H5" s="299"/>
      <c r="I5" s="299"/>
      <c r="J5" s="300"/>
      <c r="K5" s="301"/>
    </row>
    <row r="6" spans="1:11" ht="14.25" customHeight="1">
      <c r="A6" s="302"/>
      <c r="B6" s="303"/>
      <c r="C6" s="304"/>
      <c r="D6" s="305"/>
      <c r="E6" s="306"/>
      <c r="F6" s="134"/>
      <c r="G6" s="131"/>
      <c r="H6" s="308"/>
      <c r="I6" s="331"/>
      <c r="J6" s="309"/>
      <c r="K6" s="310"/>
    </row>
    <row r="7" spans="1:11" ht="14.25" customHeight="1">
      <c r="A7" s="311">
        <v>1</v>
      </c>
      <c r="B7" s="312"/>
      <c r="C7" s="313" t="s">
        <v>41</v>
      </c>
      <c r="D7" s="297"/>
      <c r="E7" s="298"/>
      <c r="F7" s="132">
        <v>1</v>
      </c>
      <c r="G7" s="133" t="s">
        <v>32</v>
      </c>
      <c r="H7" s="299"/>
      <c r="I7" s="299"/>
      <c r="J7" s="300"/>
      <c r="K7" s="301"/>
    </row>
    <row r="8" spans="1:11" ht="14.25" customHeight="1">
      <c r="A8" s="302"/>
      <c r="B8" s="303"/>
      <c r="C8" s="304"/>
      <c r="D8" s="305"/>
      <c r="E8" s="306"/>
      <c r="F8" s="134"/>
      <c r="G8" s="131"/>
      <c r="H8" s="308"/>
      <c r="I8" s="331"/>
      <c r="J8" s="309"/>
      <c r="K8" s="310"/>
    </row>
    <row r="9" spans="1:11" ht="14.25" customHeight="1">
      <c r="A9" s="311">
        <v>2</v>
      </c>
      <c r="B9" s="312"/>
      <c r="C9" s="313" t="s">
        <v>42</v>
      </c>
      <c r="D9" s="297"/>
      <c r="E9" s="298"/>
      <c r="F9" s="132">
        <v>1</v>
      </c>
      <c r="G9" s="133" t="s">
        <v>32</v>
      </c>
      <c r="H9" s="299"/>
      <c r="I9" s="299"/>
      <c r="J9" s="300"/>
      <c r="K9" s="301"/>
    </row>
    <row r="10" spans="1:11" ht="14.25" customHeight="1">
      <c r="A10" s="302"/>
      <c r="B10" s="303"/>
      <c r="C10" s="304"/>
      <c r="D10" s="305"/>
      <c r="E10" s="306"/>
      <c r="F10" s="134"/>
      <c r="G10" s="131"/>
      <c r="H10" s="308"/>
      <c r="I10" s="331"/>
      <c r="J10" s="309"/>
      <c r="K10" s="310"/>
    </row>
    <row r="11" spans="1:11" ht="14.25" customHeight="1">
      <c r="A11" s="311">
        <v>3</v>
      </c>
      <c r="B11" s="312"/>
      <c r="C11" s="313" t="s">
        <v>43</v>
      </c>
      <c r="D11" s="297"/>
      <c r="E11" s="298"/>
      <c r="F11" s="132">
        <v>1</v>
      </c>
      <c r="G11" s="133" t="s">
        <v>32</v>
      </c>
      <c r="H11" s="299"/>
      <c r="I11" s="299"/>
      <c r="J11" s="300"/>
      <c r="K11" s="301"/>
    </row>
    <row r="12" spans="1:11" ht="14.25" customHeight="1">
      <c r="A12" s="302"/>
      <c r="B12" s="303"/>
      <c r="C12" s="304"/>
      <c r="D12" s="305"/>
      <c r="E12" s="306"/>
      <c r="F12" s="134"/>
      <c r="G12" s="131"/>
      <c r="H12" s="308"/>
      <c r="I12" s="331"/>
      <c r="J12" s="309"/>
      <c r="K12" s="310"/>
    </row>
    <row r="13" spans="1:11" ht="14.25" customHeight="1">
      <c r="A13" s="311">
        <v>4</v>
      </c>
      <c r="B13" s="312"/>
      <c r="C13" s="313" t="s">
        <v>44</v>
      </c>
      <c r="D13" s="297"/>
      <c r="E13" s="298"/>
      <c r="F13" s="132">
        <v>1</v>
      </c>
      <c r="G13" s="133" t="s">
        <v>32</v>
      </c>
      <c r="H13" s="299"/>
      <c r="I13" s="299"/>
      <c r="J13" s="300"/>
      <c r="K13" s="301"/>
    </row>
    <row r="14" spans="1:11" ht="14.25" customHeight="1">
      <c r="A14" s="302"/>
      <c r="B14" s="303"/>
      <c r="C14" s="304"/>
      <c r="D14" s="305"/>
      <c r="E14" s="306"/>
      <c r="F14" s="134"/>
      <c r="G14" s="131"/>
      <c r="H14" s="308"/>
      <c r="I14" s="331"/>
      <c r="J14" s="309"/>
      <c r="K14" s="310"/>
    </row>
    <row r="15" spans="1:11" ht="14.25" customHeight="1">
      <c r="A15" s="311">
        <v>5</v>
      </c>
      <c r="B15" s="312"/>
      <c r="C15" s="313" t="s">
        <v>45</v>
      </c>
      <c r="D15" s="297"/>
      <c r="E15" s="298"/>
      <c r="F15" s="132">
        <v>1</v>
      </c>
      <c r="G15" s="133" t="s">
        <v>32</v>
      </c>
      <c r="H15" s="299"/>
      <c r="I15" s="299"/>
      <c r="J15" s="300"/>
      <c r="K15" s="301"/>
    </row>
    <row r="16" spans="1:11" ht="14.25" customHeight="1">
      <c r="A16" s="302"/>
      <c r="B16" s="303"/>
      <c r="C16" s="304"/>
      <c r="D16" s="305"/>
      <c r="E16" s="306"/>
      <c r="F16" s="134"/>
      <c r="G16" s="131"/>
      <c r="H16" s="308"/>
      <c r="I16" s="331"/>
      <c r="J16" s="309"/>
      <c r="K16" s="310"/>
    </row>
    <row r="17" spans="1:11" ht="14.25" customHeight="1">
      <c r="A17" s="311">
        <v>6</v>
      </c>
      <c r="B17" s="312"/>
      <c r="C17" s="313" t="s">
        <v>575</v>
      </c>
      <c r="D17" s="297"/>
      <c r="E17" s="298"/>
      <c r="F17" s="132">
        <v>1</v>
      </c>
      <c r="G17" s="133" t="s">
        <v>32</v>
      </c>
      <c r="H17" s="299"/>
      <c r="I17" s="299"/>
      <c r="J17" s="300"/>
      <c r="K17" s="301"/>
    </row>
    <row r="18" spans="1:11" ht="14.25" customHeight="1">
      <c r="A18" s="302"/>
      <c r="B18" s="303"/>
      <c r="C18" s="304"/>
      <c r="D18" s="305"/>
      <c r="E18" s="306"/>
      <c r="F18" s="134"/>
      <c r="G18" s="131"/>
      <c r="H18" s="308"/>
      <c r="I18" s="331"/>
      <c r="J18" s="309"/>
      <c r="K18" s="310"/>
    </row>
    <row r="19" spans="1:11" ht="14.25" customHeight="1">
      <c r="A19" s="311">
        <v>7</v>
      </c>
      <c r="B19" s="312"/>
      <c r="C19" s="313" t="s">
        <v>47</v>
      </c>
      <c r="D19" s="297"/>
      <c r="E19" s="298"/>
      <c r="F19" s="132">
        <v>1</v>
      </c>
      <c r="G19" s="133" t="s">
        <v>32</v>
      </c>
      <c r="H19" s="299"/>
      <c r="I19" s="299"/>
      <c r="J19" s="300"/>
      <c r="K19" s="301"/>
    </row>
    <row r="20" spans="1:11" ht="14.25" customHeight="1">
      <c r="A20" s="302"/>
      <c r="B20" s="303"/>
      <c r="C20" s="304"/>
      <c r="D20" s="305"/>
      <c r="E20" s="306"/>
      <c r="F20" s="134"/>
      <c r="G20" s="131"/>
      <c r="H20" s="308"/>
      <c r="I20" s="331"/>
      <c r="J20" s="309"/>
      <c r="K20" s="310"/>
    </row>
    <row r="21" spans="1:11" ht="14.25" customHeight="1">
      <c r="A21" s="311">
        <v>8</v>
      </c>
      <c r="B21" s="312"/>
      <c r="C21" s="313" t="s">
        <v>48</v>
      </c>
      <c r="D21" s="297"/>
      <c r="E21" s="298"/>
      <c r="F21" s="132">
        <v>1</v>
      </c>
      <c r="G21" s="133" t="s">
        <v>32</v>
      </c>
      <c r="H21" s="299"/>
      <c r="I21" s="299"/>
      <c r="J21" s="300"/>
      <c r="K21" s="301"/>
    </row>
    <row r="22" spans="1:11" ht="14.25" customHeight="1">
      <c r="A22" s="302"/>
      <c r="B22" s="303"/>
      <c r="C22" s="304"/>
      <c r="D22" s="305"/>
      <c r="E22" s="306"/>
      <c r="F22" s="134"/>
      <c r="G22" s="131"/>
      <c r="H22" s="308"/>
      <c r="I22" s="331"/>
      <c r="J22" s="309"/>
      <c r="K22" s="310"/>
    </row>
    <row r="23" spans="1:11" ht="14.25" customHeight="1">
      <c r="A23" s="311">
        <v>9</v>
      </c>
      <c r="B23" s="312"/>
      <c r="C23" s="313" t="s">
        <v>49</v>
      </c>
      <c r="D23" s="297"/>
      <c r="E23" s="298"/>
      <c r="F23" s="132">
        <v>1</v>
      </c>
      <c r="G23" s="133" t="s">
        <v>32</v>
      </c>
      <c r="H23" s="299"/>
      <c r="I23" s="299"/>
      <c r="J23" s="300"/>
      <c r="K23" s="301"/>
    </row>
    <row r="24" spans="1:11" ht="14.25" customHeight="1">
      <c r="A24" s="302"/>
      <c r="B24" s="303"/>
      <c r="C24" s="304"/>
      <c r="D24" s="305"/>
      <c r="E24" s="306"/>
      <c r="F24" s="332"/>
      <c r="G24" s="131"/>
      <c r="H24" s="308"/>
      <c r="I24" s="331"/>
      <c r="J24" s="309"/>
      <c r="K24" s="310"/>
    </row>
    <row r="25" spans="1:11" ht="14.25" customHeight="1">
      <c r="A25" s="311">
        <v>10</v>
      </c>
      <c r="B25" s="312"/>
      <c r="C25" s="313" t="s">
        <v>50</v>
      </c>
      <c r="D25" s="297"/>
      <c r="E25" s="298"/>
      <c r="F25" s="314">
        <v>1</v>
      </c>
      <c r="G25" s="133" t="s">
        <v>32</v>
      </c>
      <c r="H25" s="299"/>
      <c r="I25" s="299"/>
      <c r="J25" s="300"/>
      <c r="K25" s="301"/>
    </row>
    <row r="26" spans="1:11" ht="14.25" customHeight="1">
      <c r="A26" s="302"/>
      <c r="B26" s="303"/>
      <c r="C26" s="304"/>
      <c r="D26" s="305"/>
      <c r="E26" s="306"/>
      <c r="F26" s="134"/>
      <c r="G26" s="131"/>
      <c r="H26" s="308"/>
      <c r="I26" s="331"/>
      <c r="J26" s="309"/>
      <c r="K26" s="310"/>
    </row>
    <row r="27" spans="1:11" ht="14.25" customHeight="1">
      <c r="A27" s="311">
        <v>11</v>
      </c>
      <c r="B27" s="312"/>
      <c r="C27" s="313" t="s">
        <v>579</v>
      </c>
      <c r="D27" s="297"/>
      <c r="E27" s="298"/>
      <c r="F27" s="132">
        <v>1</v>
      </c>
      <c r="G27" s="133" t="s">
        <v>32</v>
      </c>
      <c r="H27" s="299"/>
      <c r="I27" s="299"/>
      <c r="J27" s="300"/>
      <c r="K27" s="301"/>
    </row>
    <row r="28" spans="1:11" ht="14.25" customHeight="1">
      <c r="A28" s="302"/>
      <c r="B28" s="303"/>
      <c r="C28" s="304"/>
      <c r="D28" s="305"/>
      <c r="E28" s="306"/>
      <c r="F28" s="134"/>
      <c r="G28" s="131"/>
      <c r="H28" s="308"/>
      <c r="I28" s="331"/>
      <c r="J28" s="309"/>
      <c r="K28" s="310"/>
    </row>
    <row r="29" spans="1:11" ht="14.25" customHeight="1">
      <c r="A29" s="311">
        <v>12</v>
      </c>
      <c r="B29" s="312"/>
      <c r="C29" s="313" t="s">
        <v>822</v>
      </c>
      <c r="D29" s="297"/>
      <c r="E29" s="298"/>
      <c r="F29" s="132">
        <v>1</v>
      </c>
      <c r="G29" s="133" t="s">
        <v>32</v>
      </c>
      <c r="H29" s="299"/>
      <c r="I29" s="299"/>
      <c r="J29" s="300"/>
      <c r="K29" s="301"/>
    </row>
    <row r="30" spans="1:11" ht="14.25" customHeight="1">
      <c r="A30" s="302"/>
      <c r="B30" s="303"/>
      <c r="C30" s="304"/>
      <c r="D30" s="305"/>
      <c r="E30" s="306"/>
      <c r="F30" s="130"/>
      <c r="G30" s="131"/>
      <c r="H30" s="308"/>
      <c r="I30" s="331"/>
      <c r="J30" s="309"/>
      <c r="K30" s="310"/>
    </row>
    <row r="31" spans="1:11" ht="14.25" customHeight="1">
      <c r="A31" s="311">
        <v>13</v>
      </c>
      <c r="B31" s="312"/>
      <c r="C31" s="313" t="s">
        <v>518</v>
      </c>
      <c r="D31" s="297"/>
      <c r="E31" s="298"/>
      <c r="F31" s="132">
        <v>1</v>
      </c>
      <c r="G31" s="133" t="s">
        <v>32</v>
      </c>
      <c r="H31" s="299"/>
      <c r="I31" s="299"/>
      <c r="J31" s="300"/>
      <c r="K31" s="301"/>
    </row>
    <row r="32" spans="1:11" ht="14.25" customHeight="1">
      <c r="A32" s="302"/>
      <c r="B32" s="303"/>
      <c r="C32" s="304"/>
      <c r="D32" s="305"/>
      <c r="E32" s="306"/>
      <c r="F32" s="130"/>
      <c r="G32" s="131"/>
      <c r="H32" s="308"/>
      <c r="I32" s="331"/>
      <c r="J32" s="309"/>
      <c r="K32" s="310"/>
    </row>
    <row r="33" spans="1:11" ht="14.25" customHeight="1">
      <c r="A33" s="311"/>
      <c r="B33" s="312"/>
      <c r="C33" s="315" t="s">
        <v>53</v>
      </c>
      <c r="D33" s="297"/>
      <c r="E33" s="298"/>
      <c r="F33" s="132"/>
      <c r="G33" s="133"/>
      <c r="H33" s="299"/>
      <c r="I33" s="299"/>
      <c r="J33" s="300"/>
      <c r="K33" s="301"/>
    </row>
    <row r="34" spans="1:11" ht="14.25" customHeight="1">
      <c r="A34" s="302"/>
      <c r="B34" s="303"/>
      <c r="C34" s="316"/>
      <c r="D34" s="305"/>
      <c r="E34" s="306"/>
      <c r="F34" s="130"/>
      <c r="G34" s="131"/>
      <c r="H34" s="308"/>
      <c r="I34" s="331"/>
      <c r="J34" s="309"/>
      <c r="K34" s="310"/>
    </row>
    <row r="35" spans="1:11" ht="14.25" customHeight="1">
      <c r="A35" s="311"/>
      <c r="B35" s="312"/>
      <c r="C35" s="317"/>
      <c r="D35" s="297"/>
      <c r="E35" s="298"/>
      <c r="F35" s="132"/>
      <c r="G35" s="133"/>
      <c r="H35" s="299"/>
      <c r="I35" s="299"/>
      <c r="J35" s="300"/>
      <c r="K35" s="301"/>
    </row>
    <row r="36" spans="1:11" ht="14.25" customHeight="1">
      <c r="A36" s="302"/>
      <c r="B36" s="303"/>
      <c r="C36" s="316"/>
      <c r="D36" s="305"/>
      <c r="E36" s="306"/>
      <c r="F36" s="130"/>
      <c r="G36" s="131"/>
      <c r="H36" s="318"/>
      <c r="I36" s="318"/>
      <c r="J36" s="309"/>
      <c r="K36" s="310"/>
    </row>
    <row r="37" spans="1:11" ht="14.25" customHeight="1">
      <c r="A37" s="319"/>
      <c r="B37" s="320"/>
      <c r="C37" s="321"/>
      <c r="D37" s="322"/>
      <c r="E37" s="323"/>
      <c r="F37" s="324"/>
      <c r="G37" s="252"/>
      <c r="H37" s="325"/>
      <c r="I37" s="325"/>
      <c r="J37" s="326"/>
      <c r="K37" s="327"/>
    </row>
    <row r="38" spans="1:11" ht="14.25" customHeight="1">
      <c r="A38" s="285"/>
      <c r="B38" s="286"/>
      <c r="C38" s="287"/>
      <c r="D38" s="288"/>
      <c r="E38" s="289"/>
      <c r="F38" s="290"/>
      <c r="G38" s="253"/>
      <c r="H38" s="291"/>
      <c r="I38" s="291"/>
      <c r="J38" s="292"/>
      <c r="K38" s="293"/>
    </row>
    <row r="39" spans="1:11" ht="14.25" customHeight="1">
      <c r="A39" s="294">
        <v>1</v>
      </c>
      <c r="B39" s="295"/>
      <c r="C39" s="296" t="s">
        <v>41</v>
      </c>
      <c r="D39" s="297"/>
      <c r="E39" s="298"/>
      <c r="F39" s="135"/>
      <c r="G39" s="133"/>
      <c r="H39" s="299"/>
      <c r="I39" s="299"/>
      <c r="J39" s="300"/>
      <c r="K39" s="301"/>
    </row>
    <row r="40" spans="1:11" ht="14.25" customHeight="1">
      <c r="A40" s="302"/>
      <c r="B40" s="303"/>
      <c r="C40" s="304"/>
      <c r="D40" s="305"/>
      <c r="E40" s="306"/>
      <c r="F40" s="307"/>
      <c r="G40" s="131"/>
      <c r="H40" s="308"/>
      <c r="I40" s="331"/>
      <c r="J40" s="309"/>
      <c r="K40" s="310"/>
    </row>
    <row r="41" spans="1:11" ht="14.25" customHeight="1">
      <c r="A41" s="311"/>
      <c r="B41" s="312"/>
      <c r="C41" s="313" t="s">
        <v>54</v>
      </c>
      <c r="D41" s="297"/>
      <c r="E41" s="298" t="s">
        <v>55</v>
      </c>
      <c r="F41" s="135">
        <v>5</v>
      </c>
      <c r="G41" s="133" t="s">
        <v>56</v>
      </c>
      <c r="H41" s="299"/>
      <c r="I41" s="299"/>
      <c r="J41" s="300"/>
      <c r="K41" s="301"/>
    </row>
    <row r="42" spans="1:11" ht="14.25" customHeight="1">
      <c r="A42" s="302"/>
      <c r="B42" s="303"/>
      <c r="C42" s="304"/>
      <c r="D42" s="305"/>
      <c r="E42" s="306"/>
      <c r="F42" s="134"/>
      <c r="G42" s="131"/>
      <c r="H42" s="308"/>
      <c r="I42" s="331"/>
      <c r="J42" s="309"/>
      <c r="K42" s="310"/>
    </row>
    <row r="43" spans="1:11" ht="14.25" customHeight="1">
      <c r="A43" s="311"/>
      <c r="B43" s="312"/>
      <c r="C43" s="313" t="s">
        <v>580</v>
      </c>
      <c r="D43" s="297"/>
      <c r="E43" s="298"/>
      <c r="F43" s="132">
        <v>1</v>
      </c>
      <c r="G43" s="133" t="s">
        <v>32</v>
      </c>
      <c r="H43" s="299"/>
      <c r="I43" s="299"/>
      <c r="J43" s="300"/>
      <c r="K43" s="301"/>
    </row>
    <row r="44" spans="1:11" ht="14.25" customHeight="1">
      <c r="A44" s="302"/>
      <c r="B44" s="303"/>
      <c r="C44" s="304"/>
      <c r="D44" s="305"/>
      <c r="E44" s="306"/>
      <c r="F44" s="134"/>
      <c r="G44" s="131"/>
      <c r="H44" s="308"/>
      <c r="I44" s="331"/>
      <c r="J44" s="309"/>
      <c r="K44" s="310"/>
    </row>
    <row r="45" spans="1:11" ht="14.25" customHeight="1">
      <c r="A45" s="311"/>
      <c r="B45" s="312"/>
      <c r="C45" s="313" t="s">
        <v>57</v>
      </c>
      <c r="D45" s="297"/>
      <c r="E45" s="298" t="s">
        <v>58</v>
      </c>
      <c r="F45" s="132">
        <v>5</v>
      </c>
      <c r="G45" s="133" t="s">
        <v>56</v>
      </c>
      <c r="H45" s="299"/>
      <c r="I45" s="299"/>
      <c r="J45" s="300"/>
      <c r="K45" s="301"/>
    </row>
    <row r="46" spans="1:11" ht="14.25" customHeight="1">
      <c r="A46" s="302"/>
      <c r="B46" s="303"/>
      <c r="C46" s="304"/>
      <c r="D46" s="305"/>
      <c r="E46" s="306"/>
      <c r="F46" s="134"/>
      <c r="G46" s="131"/>
      <c r="H46" s="308"/>
      <c r="I46" s="331"/>
      <c r="J46" s="309"/>
      <c r="K46" s="310"/>
    </row>
    <row r="47" spans="1:11" ht="14.25" customHeight="1">
      <c r="A47" s="311"/>
      <c r="B47" s="312"/>
      <c r="C47" s="313" t="s">
        <v>59</v>
      </c>
      <c r="D47" s="297"/>
      <c r="E47" s="298" t="s">
        <v>60</v>
      </c>
      <c r="F47" s="132">
        <v>11</v>
      </c>
      <c r="G47" s="133" t="s">
        <v>56</v>
      </c>
      <c r="H47" s="299"/>
      <c r="I47" s="299"/>
      <c r="J47" s="300"/>
      <c r="K47" s="301"/>
    </row>
    <row r="48" spans="1:11" ht="14.25" customHeight="1">
      <c r="A48" s="302"/>
      <c r="B48" s="303"/>
      <c r="C48" s="304"/>
      <c r="D48" s="305"/>
      <c r="E48" s="306"/>
      <c r="F48" s="134"/>
      <c r="G48" s="131"/>
      <c r="H48" s="308"/>
      <c r="I48" s="331"/>
      <c r="J48" s="309"/>
      <c r="K48" s="310"/>
    </row>
    <row r="49" spans="1:11" ht="14.25" customHeight="1">
      <c r="A49" s="311"/>
      <c r="B49" s="312"/>
      <c r="C49" s="313" t="s">
        <v>61</v>
      </c>
      <c r="D49" s="297"/>
      <c r="E49" s="298" t="s">
        <v>62</v>
      </c>
      <c r="F49" s="132">
        <v>2</v>
      </c>
      <c r="G49" s="133" t="s">
        <v>56</v>
      </c>
      <c r="H49" s="299"/>
      <c r="I49" s="299"/>
      <c r="J49" s="300"/>
      <c r="K49" s="301"/>
    </row>
    <row r="50" spans="1:11" ht="14.25" customHeight="1">
      <c r="A50" s="302"/>
      <c r="B50" s="303"/>
      <c r="C50" s="304"/>
      <c r="D50" s="305"/>
      <c r="E50" s="306"/>
      <c r="F50" s="134"/>
      <c r="G50" s="131"/>
      <c r="H50" s="308"/>
      <c r="I50" s="331"/>
      <c r="J50" s="309"/>
      <c r="K50" s="310"/>
    </row>
    <row r="51" spans="1:11" ht="14.25" customHeight="1">
      <c r="A51" s="311"/>
      <c r="B51" s="312"/>
      <c r="C51" s="313" t="s">
        <v>63</v>
      </c>
      <c r="D51" s="297"/>
      <c r="E51" s="298" t="s">
        <v>64</v>
      </c>
      <c r="F51" s="132">
        <v>18</v>
      </c>
      <c r="G51" s="133" t="s">
        <v>37</v>
      </c>
      <c r="H51" s="299"/>
      <c r="I51" s="299"/>
      <c r="J51" s="300"/>
      <c r="K51" s="301"/>
    </row>
    <row r="52" spans="1:11" ht="14.25" customHeight="1">
      <c r="A52" s="302"/>
      <c r="B52" s="303"/>
      <c r="C52" s="304"/>
      <c r="D52" s="305"/>
      <c r="E52" s="306"/>
      <c r="F52" s="134"/>
      <c r="G52" s="131"/>
      <c r="H52" s="308"/>
      <c r="I52" s="331"/>
      <c r="J52" s="309"/>
      <c r="K52" s="310"/>
    </row>
    <row r="53" spans="1:11" ht="14.25" customHeight="1">
      <c r="A53" s="311"/>
      <c r="B53" s="312"/>
      <c r="C53" s="313" t="s">
        <v>65</v>
      </c>
      <c r="D53" s="297"/>
      <c r="E53" s="298" t="s">
        <v>66</v>
      </c>
      <c r="F53" s="132">
        <v>2</v>
      </c>
      <c r="G53" s="133" t="s">
        <v>56</v>
      </c>
      <c r="H53" s="299"/>
      <c r="I53" s="299"/>
      <c r="J53" s="300"/>
      <c r="K53" s="301"/>
    </row>
    <row r="54" spans="1:11" ht="14.25" customHeight="1">
      <c r="A54" s="302"/>
      <c r="B54" s="303"/>
      <c r="C54" s="304"/>
      <c r="D54" s="305"/>
      <c r="E54" s="306"/>
      <c r="F54" s="134"/>
      <c r="G54" s="131"/>
      <c r="H54" s="308"/>
      <c r="I54" s="331"/>
      <c r="J54" s="309"/>
      <c r="K54" s="310"/>
    </row>
    <row r="55" spans="1:11" ht="14.25" customHeight="1">
      <c r="A55" s="311"/>
      <c r="B55" s="312"/>
      <c r="C55" s="313" t="s">
        <v>63</v>
      </c>
      <c r="D55" s="297"/>
      <c r="E55" s="298" t="s">
        <v>67</v>
      </c>
      <c r="F55" s="132">
        <v>2</v>
      </c>
      <c r="G55" s="133" t="s">
        <v>37</v>
      </c>
      <c r="H55" s="299"/>
      <c r="I55" s="299"/>
      <c r="J55" s="300"/>
      <c r="K55" s="301"/>
    </row>
    <row r="56" spans="1:11" ht="14.25" customHeight="1">
      <c r="A56" s="302"/>
      <c r="B56" s="303"/>
      <c r="C56" s="304"/>
      <c r="D56" s="305"/>
      <c r="E56" s="306"/>
      <c r="F56" s="134"/>
      <c r="G56" s="131"/>
      <c r="H56" s="308"/>
      <c r="I56" s="331"/>
      <c r="J56" s="309"/>
      <c r="K56" s="310"/>
    </row>
    <row r="57" spans="1:11" ht="14.25" customHeight="1">
      <c r="A57" s="311"/>
      <c r="B57" s="312"/>
      <c r="C57" s="313" t="s">
        <v>68</v>
      </c>
      <c r="D57" s="297"/>
      <c r="E57" s="298" t="s">
        <v>69</v>
      </c>
      <c r="F57" s="132">
        <v>11</v>
      </c>
      <c r="G57" s="133" t="s">
        <v>56</v>
      </c>
      <c r="H57" s="299"/>
      <c r="I57" s="299"/>
      <c r="J57" s="300"/>
      <c r="K57" s="301"/>
    </row>
    <row r="58" spans="1:11" ht="14.25" customHeight="1">
      <c r="A58" s="302"/>
      <c r="B58" s="303"/>
      <c r="C58" s="304"/>
      <c r="D58" s="305"/>
      <c r="E58" s="306"/>
      <c r="F58" s="134"/>
      <c r="G58" s="131"/>
      <c r="H58" s="308"/>
      <c r="I58" s="331"/>
      <c r="J58" s="309"/>
      <c r="K58" s="310"/>
    </row>
    <row r="59" spans="1:11" ht="14.25" customHeight="1">
      <c r="A59" s="311"/>
      <c r="B59" s="312"/>
      <c r="C59" s="313" t="s">
        <v>519</v>
      </c>
      <c r="D59" s="297"/>
      <c r="E59" s="298"/>
      <c r="F59" s="132">
        <v>11</v>
      </c>
      <c r="G59" s="133" t="s">
        <v>37</v>
      </c>
      <c r="H59" s="299"/>
      <c r="I59" s="299"/>
      <c r="J59" s="300"/>
      <c r="K59" s="301"/>
    </row>
    <row r="60" spans="1:11" ht="14.25" customHeight="1">
      <c r="A60" s="302"/>
      <c r="B60" s="303"/>
      <c r="C60" s="304"/>
      <c r="D60" s="305"/>
      <c r="E60" s="306"/>
      <c r="F60" s="134"/>
      <c r="G60" s="131"/>
      <c r="H60" s="308"/>
      <c r="I60" s="331"/>
      <c r="J60" s="309"/>
      <c r="K60" s="310"/>
    </row>
    <row r="61" spans="1:11" ht="14.25" customHeight="1">
      <c r="A61" s="311"/>
      <c r="B61" s="312"/>
      <c r="C61" s="313" t="s">
        <v>70</v>
      </c>
      <c r="D61" s="297"/>
      <c r="E61" s="298" t="s">
        <v>71</v>
      </c>
      <c r="F61" s="132">
        <v>2</v>
      </c>
      <c r="G61" s="133" t="s">
        <v>56</v>
      </c>
      <c r="H61" s="299"/>
      <c r="I61" s="299"/>
      <c r="J61" s="300"/>
      <c r="K61" s="301"/>
    </row>
    <row r="62" spans="1:11" ht="14.25" customHeight="1">
      <c r="A62" s="302"/>
      <c r="B62" s="303"/>
      <c r="C62" s="304"/>
      <c r="D62" s="305"/>
      <c r="E62" s="306"/>
      <c r="F62" s="332"/>
      <c r="G62" s="131"/>
      <c r="H62" s="308"/>
      <c r="I62" s="331"/>
      <c r="J62" s="309"/>
      <c r="K62" s="310"/>
    </row>
    <row r="63" spans="1:11" ht="14.25" customHeight="1">
      <c r="A63" s="311"/>
      <c r="B63" s="312"/>
      <c r="C63" s="313" t="s">
        <v>72</v>
      </c>
      <c r="D63" s="297"/>
      <c r="E63" s="298"/>
      <c r="F63" s="314">
        <v>2</v>
      </c>
      <c r="G63" s="133" t="s">
        <v>37</v>
      </c>
      <c r="H63" s="299"/>
      <c r="I63" s="299"/>
      <c r="J63" s="300"/>
      <c r="K63" s="301"/>
    </row>
    <row r="64" spans="1:11" ht="14.25" customHeight="1">
      <c r="A64" s="302"/>
      <c r="B64" s="303"/>
      <c r="C64" s="304"/>
      <c r="D64" s="305"/>
      <c r="E64" s="306"/>
      <c r="F64" s="134"/>
      <c r="G64" s="131"/>
      <c r="H64" s="308"/>
      <c r="I64" s="331"/>
      <c r="J64" s="309"/>
      <c r="K64" s="310"/>
    </row>
    <row r="65" spans="1:11" ht="14.25" customHeight="1">
      <c r="A65" s="311"/>
      <c r="B65" s="312"/>
      <c r="C65" s="313" t="s">
        <v>70</v>
      </c>
      <c r="D65" s="297"/>
      <c r="E65" s="298" t="s">
        <v>73</v>
      </c>
      <c r="F65" s="132">
        <v>2</v>
      </c>
      <c r="G65" s="133" t="s">
        <v>56</v>
      </c>
      <c r="H65" s="299"/>
      <c r="I65" s="299"/>
      <c r="J65" s="300"/>
      <c r="K65" s="301"/>
    </row>
    <row r="66" spans="1:11" ht="14.25" customHeight="1">
      <c r="A66" s="302"/>
      <c r="B66" s="303"/>
      <c r="C66" s="304"/>
      <c r="D66" s="305"/>
      <c r="E66" s="306"/>
      <c r="F66" s="134"/>
      <c r="G66" s="131"/>
      <c r="H66" s="308"/>
      <c r="I66" s="331"/>
      <c r="J66" s="309"/>
      <c r="K66" s="310"/>
    </row>
    <row r="67" spans="1:11" ht="14.25" customHeight="1">
      <c r="A67" s="311"/>
      <c r="B67" s="312"/>
      <c r="C67" s="313" t="s">
        <v>72</v>
      </c>
      <c r="D67" s="297"/>
      <c r="E67" s="298"/>
      <c r="F67" s="132">
        <v>2</v>
      </c>
      <c r="G67" s="133" t="s">
        <v>37</v>
      </c>
      <c r="H67" s="299"/>
      <c r="I67" s="299"/>
      <c r="J67" s="300"/>
      <c r="K67" s="301"/>
    </row>
    <row r="68" spans="1:11" ht="14.25" customHeight="1">
      <c r="A68" s="302"/>
      <c r="B68" s="303"/>
      <c r="C68" s="304"/>
      <c r="D68" s="305"/>
      <c r="E68" s="306"/>
      <c r="F68" s="130"/>
      <c r="G68" s="131"/>
      <c r="H68" s="308"/>
      <c r="I68" s="331"/>
      <c r="J68" s="309"/>
      <c r="K68" s="310"/>
    </row>
    <row r="69" spans="1:11" ht="14.25" customHeight="1">
      <c r="A69" s="311"/>
      <c r="B69" s="312"/>
      <c r="C69" s="313" t="s">
        <v>74</v>
      </c>
      <c r="D69" s="297"/>
      <c r="E69" s="298" t="s">
        <v>75</v>
      </c>
      <c r="F69" s="132">
        <v>2</v>
      </c>
      <c r="G69" s="133" t="s">
        <v>56</v>
      </c>
      <c r="H69" s="299"/>
      <c r="I69" s="299"/>
      <c r="J69" s="300"/>
      <c r="K69" s="301"/>
    </row>
    <row r="70" spans="1:11" ht="14.25" customHeight="1">
      <c r="A70" s="302"/>
      <c r="B70" s="303"/>
      <c r="C70" s="304"/>
      <c r="D70" s="305"/>
      <c r="E70" s="306"/>
      <c r="F70" s="130"/>
      <c r="G70" s="131"/>
      <c r="H70" s="308"/>
      <c r="I70" s="331"/>
      <c r="J70" s="309"/>
      <c r="K70" s="310"/>
    </row>
    <row r="71" spans="1:11" ht="14.25" customHeight="1">
      <c r="A71" s="311"/>
      <c r="B71" s="312"/>
      <c r="C71" s="313" t="s">
        <v>76</v>
      </c>
      <c r="D71" s="297"/>
      <c r="E71" s="298"/>
      <c r="F71" s="132">
        <v>2</v>
      </c>
      <c r="G71" s="133" t="s">
        <v>37</v>
      </c>
      <c r="H71" s="299"/>
      <c r="I71" s="299"/>
      <c r="J71" s="300"/>
      <c r="K71" s="301"/>
    </row>
    <row r="72" spans="1:11" ht="14.25" customHeight="1">
      <c r="A72" s="302"/>
      <c r="B72" s="303"/>
      <c r="C72" s="316"/>
      <c r="D72" s="305"/>
      <c r="E72" s="306"/>
      <c r="F72" s="130"/>
      <c r="G72" s="131"/>
      <c r="H72" s="318"/>
      <c r="I72" s="318"/>
      <c r="J72" s="309"/>
      <c r="K72" s="310"/>
    </row>
    <row r="73" spans="1:11" ht="14.25" customHeight="1">
      <c r="A73" s="319"/>
      <c r="B73" s="320"/>
      <c r="C73" s="321"/>
      <c r="D73" s="322"/>
      <c r="E73" s="323"/>
      <c r="F73" s="324"/>
      <c r="G73" s="252"/>
      <c r="H73" s="325"/>
      <c r="I73" s="325"/>
      <c r="J73" s="326"/>
      <c r="K73" s="327"/>
    </row>
    <row r="74" spans="1:11" ht="14.25" customHeight="1">
      <c r="A74" s="285"/>
      <c r="B74" s="286"/>
      <c r="C74" s="287"/>
      <c r="D74" s="288"/>
      <c r="E74" s="289"/>
      <c r="F74" s="290"/>
      <c r="G74" s="253"/>
      <c r="H74" s="291"/>
      <c r="I74" s="291"/>
      <c r="J74" s="292"/>
      <c r="K74" s="293"/>
    </row>
    <row r="75" spans="1:11" ht="14.25" customHeight="1">
      <c r="A75" s="311"/>
      <c r="B75" s="312"/>
      <c r="C75" s="317"/>
      <c r="D75" s="297"/>
      <c r="E75" s="298"/>
      <c r="F75" s="135"/>
      <c r="G75" s="133"/>
      <c r="H75" s="299"/>
      <c r="I75" s="299"/>
      <c r="J75" s="300"/>
      <c r="K75" s="301"/>
    </row>
    <row r="76" spans="1:11" ht="14.25" customHeight="1">
      <c r="A76" s="302"/>
      <c r="B76" s="303"/>
      <c r="C76" s="316"/>
      <c r="D76" s="305"/>
      <c r="E76" s="306"/>
      <c r="F76" s="130"/>
      <c r="G76" s="131"/>
      <c r="H76" s="308"/>
      <c r="I76" s="331"/>
      <c r="J76" s="309"/>
      <c r="K76" s="310"/>
    </row>
    <row r="77" spans="1:11" ht="14.25" customHeight="1">
      <c r="A77" s="311"/>
      <c r="B77" s="312"/>
      <c r="C77" s="317" t="s">
        <v>77</v>
      </c>
      <c r="D77" s="297"/>
      <c r="E77" s="298" t="s">
        <v>78</v>
      </c>
      <c r="F77" s="132">
        <v>1</v>
      </c>
      <c r="G77" s="133" t="s">
        <v>56</v>
      </c>
      <c r="H77" s="299"/>
      <c r="I77" s="299"/>
      <c r="J77" s="300"/>
      <c r="K77" s="301"/>
    </row>
    <row r="78" spans="1:11" ht="14.25" customHeight="1">
      <c r="A78" s="302"/>
      <c r="B78" s="303"/>
      <c r="C78" s="304"/>
      <c r="D78" s="305"/>
      <c r="E78" s="306"/>
      <c r="F78" s="307"/>
      <c r="G78" s="131"/>
      <c r="H78" s="308"/>
      <c r="I78" s="331"/>
      <c r="J78" s="309"/>
      <c r="K78" s="310"/>
    </row>
    <row r="79" spans="1:11" ht="14.25" customHeight="1">
      <c r="A79" s="311"/>
      <c r="B79" s="312"/>
      <c r="C79" s="313" t="s">
        <v>79</v>
      </c>
      <c r="D79" s="297"/>
      <c r="E79" s="298" t="s">
        <v>80</v>
      </c>
      <c r="F79" s="135">
        <v>1</v>
      </c>
      <c r="G79" s="133" t="s">
        <v>37</v>
      </c>
      <c r="H79" s="299"/>
      <c r="I79" s="299"/>
      <c r="J79" s="300"/>
      <c r="K79" s="301"/>
    </row>
    <row r="80" spans="1:11" ht="14.25" customHeight="1">
      <c r="A80" s="302"/>
      <c r="B80" s="303"/>
      <c r="C80" s="304"/>
      <c r="D80" s="305"/>
      <c r="E80" s="306"/>
      <c r="F80" s="134"/>
      <c r="G80" s="131"/>
      <c r="H80" s="308"/>
      <c r="I80" s="331"/>
      <c r="J80" s="309"/>
      <c r="K80" s="310"/>
    </row>
    <row r="81" spans="1:11" ht="14.25" customHeight="1">
      <c r="A81" s="311"/>
      <c r="B81" s="312"/>
      <c r="C81" s="313" t="s">
        <v>81</v>
      </c>
      <c r="D81" s="297"/>
      <c r="E81" s="298" t="s">
        <v>82</v>
      </c>
      <c r="F81" s="132">
        <v>4</v>
      </c>
      <c r="G81" s="133" t="s">
        <v>56</v>
      </c>
      <c r="H81" s="299"/>
      <c r="I81" s="299"/>
      <c r="J81" s="300"/>
      <c r="K81" s="301"/>
    </row>
    <row r="82" spans="1:11" ht="14.25" customHeight="1">
      <c r="A82" s="302"/>
      <c r="B82" s="303"/>
      <c r="C82" s="304"/>
      <c r="D82" s="305"/>
      <c r="E82" s="306"/>
      <c r="F82" s="134"/>
      <c r="G82" s="131"/>
      <c r="H82" s="308"/>
      <c r="I82" s="331"/>
      <c r="J82" s="309"/>
      <c r="K82" s="310"/>
    </row>
    <row r="83" spans="1:11" ht="14.25" customHeight="1">
      <c r="A83" s="311"/>
      <c r="B83" s="312"/>
      <c r="C83" s="313" t="s">
        <v>83</v>
      </c>
      <c r="D83" s="297"/>
      <c r="E83" s="298"/>
      <c r="F83" s="132">
        <v>4</v>
      </c>
      <c r="G83" s="133" t="s">
        <v>37</v>
      </c>
      <c r="H83" s="299"/>
      <c r="I83" s="299"/>
      <c r="J83" s="300"/>
      <c r="K83" s="301"/>
    </row>
    <row r="84" spans="1:11" ht="14.25" customHeight="1">
      <c r="A84" s="302"/>
      <c r="B84" s="303"/>
      <c r="C84" s="304"/>
      <c r="D84" s="305"/>
      <c r="E84" s="306"/>
      <c r="F84" s="134"/>
      <c r="G84" s="131"/>
      <c r="H84" s="308"/>
      <c r="I84" s="331"/>
      <c r="J84" s="309"/>
      <c r="K84" s="310"/>
    </row>
    <row r="85" spans="1:11" ht="14.25" customHeight="1">
      <c r="A85" s="311"/>
      <c r="B85" s="312"/>
      <c r="C85" s="313" t="s">
        <v>84</v>
      </c>
      <c r="D85" s="297"/>
      <c r="E85" s="298" t="s">
        <v>85</v>
      </c>
      <c r="F85" s="132">
        <v>2</v>
      </c>
      <c r="G85" s="133" t="s">
        <v>56</v>
      </c>
      <c r="H85" s="299"/>
      <c r="I85" s="299"/>
      <c r="J85" s="300"/>
      <c r="K85" s="301"/>
    </row>
    <row r="86" spans="1:11" ht="14.25" customHeight="1">
      <c r="A86" s="302"/>
      <c r="B86" s="303"/>
      <c r="C86" s="304"/>
      <c r="D86" s="305"/>
      <c r="E86" s="306"/>
      <c r="F86" s="134"/>
      <c r="G86" s="131"/>
      <c r="H86" s="308"/>
      <c r="I86" s="331"/>
      <c r="J86" s="309"/>
      <c r="K86" s="310"/>
    </row>
    <row r="87" spans="1:11" ht="14.25" customHeight="1">
      <c r="A87" s="311"/>
      <c r="B87" s="312"/>
      <c r="C87" s="313" t="s">
        <v>86</v>
      </c>
      <c r="D87" s="297"/>
      <c r="E87" s="298" t="s">
        <v>87</v>
      </c>
      <c r="F87" s="132">
        <v>2</v>
      </c>
      <c r="G87" s="133" t="s">
        <v>37</v>
      </c>
      <c r="H87" s="299"/>
      <c r="I87" s="299"/>
      <c r="J87" s="300"/>
      <c r="K87" s="301"/>
    </row>
    <row r="88" spans="1:11" ht="14.25" customHeight="1">
      <c r="A88" s="302"/>
      <c r="B88" s="303"/>
      <c r="C88" s="304"/>
      <c r="D88" s="305"/>
      <c r="E88" s="306"/>
      <c r="F88" s="134"/>
      <c r="G88" s="131"/>
      <c r="H88" s="308"/>
      <c r="I88" s="331"/>
      <c r="J88" s="309"/>
      <c r="K88" s="310"/>
    </row>
    <row r="89" spans="1:11" ht="14.25" customHeight="1">
      <c r="A89" s="311"/>
      <c r="B89" s="312"/>
      <c r="C89" s="313" t="s">
        <v>88</v>
      </c>
      <c r="D89" s="297"/>
      <c r="E89" s="298" t="s">
        <v>89</v>
      </c>
      <c r="F89" s="132">
        <v>3</v>
      </c>
      <c r="G89" s="133" t="s">
        <v>56</v>
      </c>
      <c r="H89" s="299"/>
      <c r="I89" s="299"/>
      <c r="J89" s="300"/>
      <c r="K89" s="301"/>
    </row>
    <row r="90" spans="1:11" ht="14.25" customHeight="1">
      <c r="A90" s="302"/>
      <c r="B90" s="303"/>
      <c r="C90" s="304"/>
      <c r="D90" s="305"/>
      <c r="E90" s="306"/>
      <c r="F90" s="134"/>
      <c r="G90" s="131"/>
      <c r="H90" s="308"/>
      <c r="I90" s="331"/>
      <c r="J90" s="309"/>
      <c r="K90" s="310"/>
    </row>
    <row r="91" spans="1:11" ht="14.25" customHeight="1">
      <c r="A91" s="311"/>
      <c r="B91" s="312"/>
      <c r="C91" s="313" t="s">
        <v>90</v>
      </c>
      <c r="D91" s="297"/>
      <c r="E91" s="298"/>
      <c r="F91" s="132">
        <v>3</v>
      </c>
      <c r="G91" s="133" t="s">
        <v>37</v>
      </c>
      <c r="H91" s="299"/>
      <c r="I91" s="299"/>
      <c r="J91" s="300"/>
      <c r="K91" s="301"/>
    </row>
    <row r="92" spans="1:11" ht="14.25" customHeight="1">
      <c r="A92" s="302"/>
      <c r="B92" s="303"/>
      <c r="C92" s="304"/>
      <c r="D92" s="305"/>
      <c r="E92" s="306"/>
      <c r="F92" s="134"/>
      <c r="G92" s="131"/>
      <c r="H92" s="308"/>
      <c r="I92" s="331"/>
      <c r="J92" s="309"/>
      <c r="K92" s="310"/>
    </row>
    <row r="93" spans="1:11" ht="14.25" customHeight="1">
      <c r="A93" s="311"/>
      <c r="B93" s="312"/>
      <c r="C93" s="313" t="s">
        <v>91</v>
      </c>
      <c r="D93" s="297"/>
      <c r="E93" s="298" t="s">
        <v>92</v>
      </c>
      <c r="F93" s="132">
        <v>1</v>
      </c>
      <c r="G93" s="133" t="s">
        <v>56</v>
      </c>
      <c r="H93" s="299"/>
      <c r="I93" s="299"/>
      <c r="J93" s="300"/>
      <c r="K93" s="301"/>
    </row>
    <row r="94" spans="1:11" ht="14.25" customHeight="1">
      <c r="A94" s="302"/>
      <c r="B94" s="303"/>
      <c r="C94" s="304"/>
      <c r="D94" s="305"/>
      <c r="E94" s="306"/>
      <c r="F94" s="134"/>
      <c r="G94" s="131"/>
      <c r="H94" s="308"/>
      <c r="I94" s="331"/>
      <c r="J94" s="309"/>
      <c r="K94" s="310"/>
    </row>
    <row r="95" spans="1:11" ht="14.25" customHeight="1">
      <c r="A95" s="311"/>
      <c r="B95" s="312"/>
      <c r="C95" s="313" t="s">
        <v>93</v>
      </c>
      <c r="D95" s="297"/>
      <c r="E95" s="298"/>
      <c r="F95" s="132">
        <v>1</v>
      </c>
      <c r="G95" s="133" t="s">
        <v>36</v>
      </c>
      <c r="H95" s="299"/>
      <c r="I95" s="299"/>
      <c r="J95" s="300"/>
      <c r="K95" s="301"/>
    </row>
    <row r="96" spans="1:11" ht="14.25" customHeight="1">
      <c r="A96" s="302"/>
      <c r="B96" s="303"/>
      <c r="C96" s="304"/>
      <c r="D96" s="305"/>
      <c r="E96" s="306"/>
      <c r="F96" s="134"/>
      <c r="G96" s="131"/>
      <c r="H96" s="308"/>
      <c r="I96" s="331"/>
      <c r="J96" s="309"/>
      <c r="K96" s="310"/>
    </row>
    <row r="97" spans="1:11" ht="14.25" customHeight="1">
      <c r="A97" s="311"/>
      <c r="B97" s="312"/>
      <c r="C97" s="313" t="s">
        <v>94</v>
      </c>
      <c r="D97" s="297"/>
      <c r="E97" s="298" t="s">
        <v>95</v>
      </c>
      <c r="F97" s="132">
        <v>2</v>
      </c>
      <c r="G97" s="133" t="s">
        <v>56</v>
      </c>
      <c r="H97" s="299"/>
      <c r="I97" s="299"/>
      <c r="J97" s="300"/>
      <c r="K97" s="301"/>
    </row>
    <row r="98" spans="1:11" ht="14.25" customHeight="1">
      <c r="A98" s="302"/>
      <c r="B98" s="303"/>
      <c r="C98" s="304"/>
      <c r="D98" s="305"/>
      <c r="E98" s="306"/>
      <c r="F98" s="332"/>
      <c r="G98" s="131"/>
      <c r="H98" s="308"/>
      <c r="I98" s="331"/>
      <c r="J98" s="309"/>
      <c r="K98" s="310"/>
    </row>
    <row r="99" spans="1:11" ht="14.25" customHeight="1">
      <c r="A99" s="311"/>
      <c r="B99" s="312"/>
      <c r="C99" s="313" t="s">
        <v>96</v>
      </c>
      <c r="D99" s="297"/>
      <c r="E99" s="298" t="s">
        <v>97</v>
      </c>
      <c r="F99" s="314">
        <v>2</v>
      </c>
      <c r="G99" s="133" t="s">
        <v>37</v>
      </c>
      <c r="H99" s="299"/>
      <c r="I99" s="299"/>
      <c r="J99" s="300"/>
      <c r="K99" s="301"/>
    </row>
    <row r="100" spans="1:11" ht="14.25" customHeight="1">
      <c r="A100" s="302"/>
      <c r="B100" s="303"/>
      <c r="C100" s="304"/>
      <c r="D100" s="305"/>
      <c r="E100" s="306"/>
      <c r="F100" s="134"/>
      <c r="G100" s="131"/>
      <c r="H100" s="308"/>
      <c r="I100" s="331"/>
      <c r="J100" s="309"/>
      <c r="K100" s="310"/>
    </row>
    <row r="101" spans="1:11" ht="14.25" customHeight="1">
      <c r="A101" s="311"/>
      <c r="B101" s="312"/>
      <c r="C101" s="313" t="s">
        <v>98</v>
      </c>
      <c r="D101" s="297"/>
      <c r="E101" s="298" t="s">
        <v>99</v>
      </c>
      <c r="F101" s="132">
        <v>4</v>
      </c>
      <c r="G101" s="133" t="s">
        <v>56</v>
      </c>
      <c r="H101" s="299"/>
      <c r="I101" s="299"/>
      <c r="J101" s="300"/>
      <c r="K101" s="301"/>
    </row>
    <row r="102" spans="1:11" ht="14.25" customHeight="1">
      <c r="A102" s="302"/>
      <c r="B102" s="303"/>
      <c r="C102" s="304"/>
      <c r="D102" s="305"/>
      <c r="E102" s="306"/>
      <c r="F102" s="134"/>
      <c r="G102" s="131"/>
      <c r="H102" s="308"/>
      <c r="I102" s="331"/>
      <c r="J102" s="309"/>
      <c r="K102" s="310"/>
    </row>
    <row r="103" spans="1:11" ht="14.25" customHeight="1">
      <c r="A103" s="311"/>
      <c r="B103" s="312"/>
      <c r="C103" s="313" t="s">
        <v>83</v>
      </c>
      <c r="D103" s="297"/>
      <c r="E103" s="298"/>
      <c r="F103" s="132">
        <v>4</v>
      </c>
      <c r="G103" s="133" t="s">
        <v>37</v>
      </c>
      <c r="H103" s="299"/>
      <c r="I103" s="299"/>
      <c r="J103" s="300"/>
      <c r="K103" s="301"/>
    </row>
    <row r="104" spans="1:11" ht="14.25" customHeight="1">
      <c r="A104" s="302"/>
      <c r="B104" s="303"/>
      <c r="C104" s="304"/>
      <c r="D104" s="305"/>
      <c r="E104" s="306"/>
      <c r="F104" s="130"/>
      <c r="G104" s="131"/>
      <c r="H104" s="308"/>
      <c r="I104" s="331"/>
      <c r="J104" s="309"/>
      <c r="K104" s="310"/>
    </row>
    <row r="105" spans="1:11" ht="14.25" customHeight="1">
      <c r="A105" s="311"/>
      <c r="B105" s="312"/>
      <c r="C105" s="313" t="s">
        <v>100</v>
      </c>
      <c r="D105" s="297"/>
      <c r="E105" s="298" t="s">
        <v>101</v>
      </c>
      <c r="F105" s="132">
        <v>2</v>
      </c>
      <c r="G105" s="133" t="s">
        <v>56</v>
      </c>
      <c r="H105" s="299"/>
      <c r="I105" s="299"/>
      <c r="J105" s="300"/>
      <c r="K105" s="301"/>
    </row>
    <row r="106" spans="1:11" ht="14.25" customHeight="1">
      <c r="A106" s="302"/>
      <c r="B106" s="303"/>
      <c r="C106" s="304"/>
      <c r="D106" s="305"/>
      <c r="E106" s="306"/>
      <c r="F106" s="130"/>
      <c r="G106" s="131"/>
      <c r="H106" s="308"/>
      <c r="I106" s="331"/>
      <c r="J106" s="309"/>
      <c r="K106" s="310"/>
    </row>
    <row r="107" spans="1:11" ht="14.25" customHeight="1">
      <c r="A107" s="311"/>
      <c r="B107" s="312"/>
      <c r="C107" s="313" t="s">
        <v>102</v>
      </c>
      <c r="D107" s="297"/>
      <c r="E107" s="298"/>
      <c r="F107" s="132">
        <v>2</v>
      </c>
      <c r="G107" s="133" t="s">
        <v>37</v>
      </c>
      <c r="H107" s="299"/>
      <c r="I107" s="299"/>
      <c r="J107" s="300"/>
      <c r="K107" s="301"/>
    </row>
    <row r="108" spans="1:11" ht="14.25" customHeight="1">
      <c r="A108" s="302"/>
      <c r="B108" s="303"/>
      <c r="C108" s="316"/>
      <c r="D108" s="305"/>
      <c r="E108" s="306"/>
      <c r="F108" s="130"/>
      <c r="G108" s="131"/>
      <c r="H108" s="318"/>
      <c r="I108" s="318"/>
      <c r="J108" s="309"/>
      <c r="K108" s="310"/>
    </row>
    <row r="109" spans="1:11" ht="14.25" customHeight="1">
      <c r="A109" s="319"/>
      <c r="B109" s="320"/>
      <c r="C109" s="321"/>
      <c r="D109" s="322"/>
      <c r="E109" s="323"/>
      <c r="F109" s="324"/>
      <c r="G109" s="252"/>
      <c r="H109" s="325"/>
      <c r="I109" s="325"/>
      <c r="J109" s="326"/>
      <c r="K109" s="327"/>
    </row>
    <row r="110" spans="1:11" ht="14.25" customHeight="1">
      <c r="A110" s="285"/>
      <c r="B110" s="286"/>
      <c r="C110" s="287"/>
      <c r="D110" s="288"/>
      <c r="E110" s="289"/>
      <c r="F110" s="290"/>
      <c r="G110" s="253"/>
      <c r="H110" s="291"/>
      <c r="I110" s="291"/>
      <c r="J110" s="292"/>
      <c r="K110" s="293"/>
    </row>
    <row r="111" spans="1:11" ht="14.25" customHeight="1">
      <c r="A111" s="311"/>
      <c r="B111" s="312"/>
      <c r="C111" s="317"/>
      <c r="D111" s="297"/>
      <c r="E111" s="298"/>
      <c r="F111" s="135"/>
      <c r="G111" s="133"/>
      <c r="H111" s="299"/>
      <c r="I111" s="299"/>
      <c r="J111" s="300"/>
      <c r="K111" s="301"/>
    </row>
    <row r="112" spans="1:11" ht="14.25" customHeight="1">
      <c r="A112" s="302"/>
      <c r="B112" s="303"/>
      <c r="C112" s="316"/>
      <c r="D112" s="305"/>
      <c r="E112" s="306"/>
      <c r="F112" s="130"/>
      <c r="G112" s="131"/>
      <c r="H112" s="308"/>
      <c r="I112" s="331"/>
      <c r="J112" s="309"/>
      <c r="K112" s="310"/>
    </row>
    <row r="113" spans="1:11" ht="14.25" customHeight="1">
      <c r="A113" s="311"/>
      <c r="B113" s="312"/>
      <c r="C113" s="317" t="s">
        <v>103</v>
      </c>
      <c r="D113" s="297"/>
      <c r="E113" s="298" t="s">
        <v>572</v>
      </c>
      <c r="F113" s="132">
        <v>2</v>
      </c>
      <c r="G113" s="133" t="s">
        <v>56</v>
      </c>
      <c r="H113" s="299"/>
      <c r="I113" s="299"/>
      <c r="J113" s="300"/>
      <c r="K113" s="301"/>
    </row>
    <row r="114" spans="1:11" ht="14.25" customHeight="1">
      <c r="A114" s="302"/>
      <c r="B114" s="303"/>
      <c r="C114" s="304"/>
      <c r="D114" s="305"/>
      <c r="E114" s="306"/>
      <c r="F114" s="307"/>
      <c r="G114" s="131"/>
      <c r="H114" s="308"/>
      <c r="I114" s="331"/>
      <c r="J114" s="309"/>
      <c r="K114" s="310"/>
    </row>
    <row r="115" spans="1:11" ht="14.25" customHeight="1">
      <c r="A115" s="311"/>
      <c r="B115" s="312"/>
      <c r="C115" s="313" t="s">
        <v>104</v>
      </c>
      <c r="D115" s="297"/>
      <c r="E115" s="298" t="s">
        <v>105</v>
      </c>
      <c r="F115" s="135">
        <v>2</v>
      </c>
      <c r="G115" s="133" t="s">
        <v>56</v>
      </c>
      <c r="H115" s="299"/>
      <c r="I115" s="299"/>
      <c r="J115" s="300"/>
      <c r="K115" s="301"/>
    </row>
    <row r="116" spans="1:11" ht="14.25" customHeight="1">
      <c r="A116" s="302"/>
      <c r="B116" s="303"/>
      <c r="C116" s="304"/>
      <c r="D116" s="305"/>
      <c r="E116" s="306"/>
      <c r="F116" s="134"/>
      <c r="G116" s="131"/>
      <c r="H116" s="308"/>
      <c r="I116" s="331"/>
      <c r="J116" s="309"/>
      <c r="K116" s="310"/>
    </row>
    <row r="117" spans="1:11" ht="14.25" customHeight="1">
      <c r="A117" s="311"/>
      <c r="B117" s="312"/>
      <c r="C117" s="313" t="s">
        <v>106</v>
      </c>
      <c r="D117" s="297"/>
      <c r="E117" s="298"/>
      <c r="F117" s="132">
        <v>4</v>
      </c>
      <c r="G117" s="133" t="s">
        <v>37</v>
      </c>
      <c r="H117" s="299"/>
      <c r="I117" s="299"/>
      <c r="J117" s="300"/>
      <c r="K117" s="301"/>
    </row>
    <row r="118" spans="1:11" ht="14.25" customHeight="1">
      <c r="A118" s="302"/>
      <c r="B118" s="303"/>
      <c r="C118" s="304"/>
      <c r="D118" s="305"/>
      <c r="E118" s="306"/>
      <c r="F118" s="134"/>
      <c r="G118" s="131"/>
      <c r="H118" s="308"/>
      <c r="I118" s="331"/>
      <c r="J118" s="309"/>
      <c r="K118" s="310"/>
    </row>
    <row r="119" spans="1:11" ht="14.25" customHeight="1">
      <c r="A119" s="311"/>
      <c r="B119" s="312"/>
      <c r="C119" s="313" t="s">
        <v>107</v>
      </c>
      <c r="D119" s="297"/>
      <c r="E119" s="298" t="s">
        <v>108</v>
      </c>
      <c r="F119" s="132">
        <v>18</v>
      </c>
      <c r="G119" s="133" t="s">
        <v>56</v>
      </c>
      <c r="H119" s="299"/>
      <c r="I119" s="299"/>
      <c r="J119" s="300"/>
      <c r="K119" s="301"/>
    </row>
    <row r="120" spans="1:11" ht="14.25" customHeight="1">
      <c r="A120" s="302"/>
      <c r="B120" s="303"/>
      <c r="C120" s="304"/>
      <c r="D120" s="305"/>
      <c r="E120" s="306"/>
      <c r="F120" s="134"/>
      <c r="G120" s="131"/>
      <c r="H120" s="308"/>
      <c r="I120" s="331"/>
      <c r="J120" s="309"/>
      <c r="K120" s="310"/>
    </row>
    <row r="121" spans="1:11" ht="14.25" customHeight="1">
      <c r="A121" s="311"/>
      <c r="B121" s="312"/>
      <c r="C121" s="313" t="s">
        <v>107</v>
      </c>
      <c r="D121" s="297"/>
      <c r="E121" s="298" t="s">
        <v>109</v>
      </c>
      <c r="F121" s="132">
        <v>2</v>
      </c>
      <c r="G121" s="133" t="s">
        <v>56</v>
      </c>
      <c r="H121" s="299"/>
      <c r="I121" s="299"/>
      <c r="J121" s="300"/>
      <c r="K121" s="301"/>
    </row>
    <row r="122" spans="1:11" ht="14.25" customHeight="1">
      <c r="A122" s="302"/>
      <c r="B122" s="303"/>
      <c r="C122" s="304"/>
      <c r="D122" s="305"/>
      <c r="E122" s="306"/>
      <c r="F122" s="134"/>
      <c r="G122" s="131"/>
      <c r="H122" s="308"/>
      <c r="I122" s="331"/>
      <c r="J122" s="309"/>
      <c r="K122" s="310"/>
    </row>
    <row r="123" spans="1:11" ht="14.25" customHeight="1">
      <c r="A123" s="311"/>
      <c r="B123" s="312"/>
      <c r="C123" s="313" t="s">
        <v>110</v>
      </c>
      <c r="D123" s="297"/>
      <c r="E123" s="298"/>
      <c r="F123" s="132">
        <v>20</v>
      </c>
      <c r="G123" s="133" t="s">
        <v>37</v>
      </c>
      <c r="H123" s="299"/>
      <c r="I123" s="299"/>
      <c r="J123" s="300"/>
      <c r="K123" s="301"/>
    </row>
    <row r="124" spans="1:11" ht="14.25" customHeight="1">
      <c r="A124" s="302"/>
      <c r="B124" s="303"/>
      <c r="C124" s="304"/>
      <c r="D124" s="305"/>
      <c r="E124" s="306"/>
      <c r="F124" s="134"/>
      <c r="G124" s="131"/>
      <c r="H124" s="308"/>
      <c r="I124" s="331"/>
      <c r="J124" s="309"/>
      <c r="K124" s="310"/>
    </row>
    <row r="125" spans="1:11" ht="14.25" customHeight="1">
      <c r="A125" s="311"/>
      <c r="B125" s="312"/>
      <c r="C125" s="313" t="s">
        <v>111</v>
      </c>
      <c r="D125" s="297"/>
      <c r="E125" s="298" t="s">
        <v>112</v>
      </c>
      <c r="F125" s="132">
        <v>6</v>
      </c>
      <c r="G125" s="133" t="s">
        <v>56</v>
      </c>
      <c r="H125" s="299"/>
      <c r="I125" s="299"/>
      <c r="J125" s="300"/>
      <c r="K125" s="301"/>
    </row>
    <row r="126" spans="1:11" ht="14.25" customHeight="1">
      <c r="A126" s="302"/>
      <c r="B126" s="303"/>
      <c r="C126" s="304"/>
      <c r="D126" s="305"/>
      <c r="E126" s="306"/>
      <c r="F126" s="134"/>
      <c r="G126" s="131"/>
      <c r="H126" s="308"/>
      <c r="I126" s="331"/>
      <c r="J126" s="309"/>
      <c r="K126" s="310"/>
    </row>
    <row r="127" spans="1:11" ht="14.25" customHeight="1">
      <c r="A127" s="311"/>
      <c r="B127" s="312"/>
      <c r="C127" s="313" t="s">
        <v>79</v>
      </c>
      <c r="D127" s="297"/>
      <c r="E127" s="298" t="s">
        <v>80</v>
      </c>
      <c r="F127" s="132">
        <v>6</v>
      </c>
      <c r="G127" s="133" t="s">
        <v>37</v>
      </c>
      <c r="H127" s="299"/>
      <c r="I127" s="299"/>
      <c r="J127" s="300"/>
      <c r="K127" s="301"/>
    </row>
    <row r="128" spans="1:11" ht="14.25" customHeight="1">
      <c r="A128" s="302"/>
      <c r="B128" s="303"/>
      <c r="C128" s="304"/>
      <c r="D128" s="305"/>
      <c r="E128" s="306"/>
      <c r="F128" s="134"/>
      <c r="G128" s="131"/>
      <c r="H128" s="308"/>
      <c r="I128" s="331"/>
      <c r="J128" s="309"/>
      <c r="K128" s="310"/>
    </row>
    <row r="129" spans="1:11" ht="14.25" customHeight="1">
      <c r="A129" s="311"/>
      <c r="B129" s="312"/>
      <c r="C129" s="313" t="s">
        <v>113</v>
      </c>
      <c r="D129" s="297"/>
      <c r="E129" s="298" t="s">
        <v>114</v>
      </c>
      <c r="F129" s="132">
        <v>1</v>
      </c>
      <c r="G129" s="133" t="s">
        <v>56</v>
      </c>
      <c r="H129" s="299"/>
      <c r="I129" s="299"/>
      <c r="J129" s="300"/>
      <c r="K129" s="301"/>
    </row>
    <row r="130" spans="1:11" ht="14.25" customHeight="1">
      <c r="A130" s="302"/>
      <c r="B130" s="303"/>
      <c r="C130" s="304"/>
      <c r="D130" s="305"/>
      <c r="E130" s="306"/>
      <c r="F130" s="134"/>
      <c r="G130" s="131"/>
      <c r="H130" s="308"/>
      <c r="I130" s="331"/>
      <c r="J130" s="309"/>
      <c r="K130" s="310"/>
    </row>
    <row r="131" spans="1:11" ht="14.25" customHeight="1">
      <c r="A131" s="311"/>
      <c r="B131" s="312"/>
      <c r="C131" s="313" t="s">
        <v>86</v>
      </c>
      <c r="D131" s="297"/>
      <c r="E131" s="298" t="s">
        <v>87</v>
      </c>
      <c r="F131" s="132">
        <v>1</v>
      </c>
      <c r="G131" s="133" t="s">
        <v>37</v>
      </c>
      <c r="H131" s="299"/>
      <c r="I131" s="299"/>
      <c r="J131" s="300"/>
      <c r="K131" s="301"/>
    </row>
    <row r="132" spans="1:11" ht="14.25" customHeight="1">
      <c r="A132" s="302"/>
      <c r="B132" s="303"/>
      <c r="C132" s="304"/>
      <c r="D132" s="305"/>
      <c r="E132" s="306"/>
      <c r="F132" s="134"/>
      <c r="G132" s="131"/>
      <c r="H132" s="308"/>
      <c r="I132" s="331"/>
      <c r="J132" s="309"/>
      <c r="K132" s="310"/>
    </row>
    <row r="133" spans="1:11" ht="14.25" customHeight="1">
      <c r="A133" s="311"/>
      <c r="B133" s="312"/>
      <c r="C133" s="313" t="s">
        <v>115</v>
      </c>
      <c r="D133" s="297"/>
      <c r="E133" s="298" t="s">
        <v>116</v>
      </c>
      <c r="F133" s="132">
        <v>1</v>
      </c>
      <c r="G133" s="133" t="s">
        <v>56</v>
      </c>
      <c r="H133" s="299"/>
      <c r="I133" s="299"/>
      <c r="J133" s="300"/>
      <c r="K133" s="301"/>
    </row>
    <row r="134" spans="1:11" ht="14.25" customHeight="1">
      <c r="A134" s="302"/>
      <c r="B134" s="303"/>
      <c r="C134" s="304"/>
      <c r="D134" s="305"/>
      <c r="E134" s="306"/>
      <c r="F134" s="332"/>
      <c r="G134" s="131"/>
      <c r="H134" s="308"/>
      <c r="I134" s="331"/>
      <c r="J134" s="309"/>
      <c r="K134" s="310"/>
    </row>
    <row r="135" spans="1:11" ht="14.25" customHeight="1">
      <c r="A135" s="311"/>
      <c r="B135" s="312"/>
      <c r="C135" s="313" t="s">
        <v>86</v>
      </c>
      <c r="D135" s="297"/>
      <c r="E135" s="298" t="s">
        <v>87</v>
      </c>
      <c r="F135" s="314">
        <v>1</v>
      </c>
      <c r="G135" s="133" t="s">
        <v>37</v>
      </c>
      <c r="H135" s="299"/>
      <c r="I135" s="299"/>
      <c r="J135" s="300"/>
      <c r="K135" s="301"/>
    </row>
    <row r="136" spans="1:11" ht="14.25" customHeight="1">
      <c r="A136" s="302"/>
      <c r="B136" s="303"/>
      <c r="C136" s="304"/>
      <c r="D136" s="305"/>
      <c r="E136" s="306"/>
      <c r="F136" s="134"/>
      <c r="G136" s="131"/>
      <c r="H136" s="308"/>
      <c r="I136" s="331"/>
      <c r="J136" s="309"/>
      <c r="K136" s="310"/>
    </row>
    <row r="137" spans="1:11" ht="14.25" customHeight="1">
      <c r="A137" s="311"/>
      <c r="B137" s="312"/>
      <c r="C137" s="313" t="s">
        <v>117</v>
      </c>
      <c r="D137" s="297"/>
      <c r="E137" s="298" t="s">
        <v>118</v>
      </c>
      <c r="F137" s="132">
        <v>2</v>
      </c>
      <c r="G137" s="133" t="s">
        <v>56</v>
      </c>
      <c r="H137" s="299"/>
      <c r="I137" s="299"/>
      <c r="J137" s="300"/>
      <c r="K137" s="301"/>
    </row>
    <row r="138" spans="1:11" ht="14.25" customHeight="1">
      <c r="A138" s="302"/>
      <c r="B138" s="303"/>
      <c r="C138" s="304"/>
      <c r="D138" s="305"/>
      <c r="E138" s="306"/>
      <c r="F138" s="134"/>
      <c r="G138" s="131"/>
      <c r="H138" s="308"/>
      <c r="I138" s="331"/>
      <c r="J138" s="309"/>
      <c r="K138" s="310"/>
    </row>
    <row r="139" spans="1:11" ht="14.25" customHeight="1">
      <c r="A139" s="311"/>
      <c r="B139" s="312"/>
      <c r="C139" s="313" t="s">
        <v>83</v>
      </c>
      <c r="D139" s="297"/>
      <c r="E139" s="298"/>
      <c r="F139" s="132">
        <v>2</v>
      </c>
      <c r="G139" s="133" t="s">
        <v>37</v>
      </c>
      <c r="H139" s="299"/>
      <c r="I139" s="299"/>
      <c r="J139" s="300"/>
      <c r="K139" s="301"/>
    </row>
    <row r="140" spans="1:11" ht="14.25" customHeight="1">
      <c r="A140" s="302"/>
      <c r="B140" s="303"/>
      <c r="C140" s="304"/>
      <c r="D140" s="305"/>
      <c r="E140" s="306"/>
      <c r="F140" s="130"/>
      <c r="G140" s="131"/>
      <c r="H140" s="308"/>
      <c r="I140" s="331"/>
      <c r="J140" s="309"/>
      <c r="K140" s="310"/>
    </row>
    <row r="141" spans="1:11" ht="14.25" customHeight="1">
      <c r="A141" s="311"/>
      <c r="B141" s="312"/>
      <c r="C141" s="313"/>
      <c r="D141" s="297"/>
      <c r="E141" s="298"/>
      <c r="F141" s="132"/>
      <c r="G141" s="133"/>
      <c r="H141" s="299"/>
      <c r="I141" s="299"/>
      <c r="J141" s="300"/>
      <c r="K141" s="301"/>
    </row>
    <row r="142" spans="1:11" ht="14.25" customHeight="1">
      <c r="A142" s="302"/>
      <c r="B142" s="303"/>
      <c r="C142" s="316"/>
      <c r="D142" s="305"/>
      <c r="E142" s="306"/>
      <c r="F142" s="130"/>
      <c r="G142" s="131"/>
      <c r="H142" s="308"/>
      <c r="I142" s="331"/>
      <c r="J142" s="309"/>
      <c r="K142" s="310"/>
    </row>
    <row r="143" spans="1:11" ht="14.25" customHeight="1">
      <c r="A143" s="311"/>
      <c r="B143" s="312"/>
      <c r="C143" s="315" t="s">
        <v>26</v>
      </c>
      <c r="D143" s="297"/>
      <c r="E143" s="298"/>
      <c r="F143" s="132"/>
      <c r="G143" s="133"/>
      <c r="H143" s="299"/>
      <c r="I143" s="299"/>
      <c r="J143" s="300"/>
      <c r="K143" s="301"/>
    </row>
    <row r="144" spans="1:11" ht="14.25" customHeight="1">
      <c r="A144" s="302"/>
      <c r="B144" s="303"/>
      <c r="C144" s="316"/>
      <c r="D144" s="305"/>
      <c r="E144" s="306"/>
      <c r="F144" s="130"/>
      <c r="G144" s="131"/>
      <c r="H144" s="318"/>
      <c r="I144" s="318"/>
      <c r="J144" s="309"/>
      <c r="K144" s="310"/>
    </row>
    <row r="145" spans="1:11" ht="14.25" customHeight="1">
      <c r="A145" s="319"/>
      <c r="B145" s="320"/>
      <c r="C145" s="321"/>
      <c r="D145" s="322"/>
      <c r="E145" s="323"/>
      <c r="F145" s="324"/>
      <c r="G145" s="252"/>
      <c r="H145" s="325"/>
      <c r="I145" s="325"/>
      <c r="J145" s="326"/>
      <c r="K145" s="327"/>
    </row>
    <row r="146" spans="1:11" ht="14.25" customHeight="1">
      <c r="A146" s="285"/>
      <c r="B146" s="286"/>
      <c r="C146" s="287"/>
      <c r="D146" s="288"/>
      <c r="E146" s="289"/>
      <c r="F146" s="290"/>
      <c r="G146" s="253"/>
      <c r="H146" s="291"/>
      <c r="I146" s="291"/>
      <c r="J146" s="292"/>
      <c r="K146" s="293"/>
    </row>
    <row r="147" spans="1:11" ht="14.25" customHeight="1">
      <c r="A147" s="294">
        <v>2</v>
      </c>
      <c r="B147" s="295"/>
      <c r="C147" s="296" t="s">
        <v>42</v>
      </c>
      <c r="D147" s="297"/>
      <c r="E147" s="298"/>
      <c r="F147" s="135"/>
      <c r="G147" s="133"/>
      <c r="H147" s="299"/>
      <c r="I147" s="299"/>
      <c r="J147" s="300"/>
      <c r="K147" s="301"/>
    </row>
    <row r="148" spans="1:11" ht="14.25" customHeight="1">
      <c r="A148" s="302"/>
      <c r="B148" s="303"/>
      <c r="C148" s="304"/>
      <c r="D148" s="305"/>
      <c r="E148" s="306"/>
      <c r="F148" s="307"/>
      <c r="G148" s="131"/>
      <c r="H148" s="308"/>
      <c r="I148" s="331"/>
      <c r="J148" s="309"/>
      <c r="K148" s="310"/>
    </row>
    <row r="149" spans="1:11" ht="14.25" customHeight="1">
      <c r="A149" s="311"/>
      <c r="B149" s="312"/>
      <c r="C149" s="313" t="s">
        <v>520</v>
      </c>
      <c r="D149" s="297"/>
      <c r="E149" s="298" t="s">
        <v>119</v>
      </c>
      <c r="F149" s="135">
        <v>49</v>
      </c>
      <c r="G149" s="133" t="s">
        <v>34</v>
      </c>
      <c r="H149" s="299"/>
      <c r="I149" s="299"/>
      <c r="J149" s="300"/>
      <c r="K149" s="301"/>
    </row>
    <row r="150" spans="1:11" ht="14.25" customHeight="1">
      <c r="A150" s="302"/>
      <c r="B150" s="303"/>
      <c r="C150" s="304"/>
      <c r="D150" s="305"/>
      <c r="E150" s="306"/>
      <c r="F150" s="134"/>
      <c r="G150" s="131"/>
      <c r="H150" s="308"/>
      <c r="I150" s="331"/>
      <c r="J150" s="309"/>
      <c r="K150" s="310"/>
    </row>
    <row r="151" spans="1:11" ht="14.25" customHeight="1">
      <c r="A151" s="311"/>
      <c r="B151" s="312"/>
      <c r="C151" s="313" t="s">
        <v>520</v>
      </c>
      <c r="D151" s="297"/>
      <c r="E151" s="298" t="s">
        <v>120</v>
      </c>
      <c r="F151" s="132">
        <v>4</v>
      </c>
      <c r="G151" s="133" t="s">
        <v>34</v>
      </c>
      <c r="H151" s="299"/>
      <c r="I151" s="299"/>
      <c r="J151" s="300"/>
      <c r="K151" s="301"/>
    </row>
    <row r="152" spans="1:11" ht="14.25" customHeight="1">
      <c r="A152" s="302"/>
      <c r="B152" s="303"/>
      <c r="C152" s="304"/>
      <c r="D152" s="305"/>
      <c r="E152" s="306"/>
      <c r="F152" s="134"/>
      <c r="G152" s="131"/>
      <c r="H152" s="308"/>
      <c r="I152" s="331"/>
      <c r="J152" s="309"/>
      <c r="K152" s="310"/>
    </row>
    <row r="153" spans="1:11" ht="14.25" customHeight="1">
      <c r="A153" s="311"/>
      <c r="B153" s="312"/>
      <c r="C153" s="313" t="s">
        <v>520</v>
      </c>
      <c r="D153" s="297"/>
      <c r="E153" s="298" t="s">
        <v>121</v>
      </c>
      <c r="F153" s="132">
        <v>93</v>
      </c>
      <c r="G153" s="133" t="s">
        <v>34</v>
      </c>
      <c r="H153" s="299"/>
      <c r="I153" s="299"/>
      <c r="J153" s="300"/>
      <c r="K153" s="301"/>
    </row>
    <row r="154" spans="1:11" ht="14.25" customHeight="1">
      <c r="A154" s="302"/>
      <c r="B154" s="303"/>
      <c r="C154" s="304"/>
      <c r="D154" s="305"/>
      <c r="E154" s="306"/>
      <c r="F154" s="134"/>
      <c r="G154" s="131"/>
      <c r="H154" s="308"/>
      <c r="I154" s="331"/>
      <c r="J154" s="309"/>
      <c r="K154" s="310"/>
    </row>
    <row r="155" spans="1:11" ht="14.25" customHeight="1">
      <c r="A155" s="311"/>
      <c r="B155" s="312"/>
      <c r="C155" s="313" t="s">
        <v>520</v>
      </c>
      <c r="D155" s="297"/>
      <c r="E155" s="298" t="s">
        <v>122</v>
      </c>
      <c r="F155" s="132">
        <v>68</v>
      </c>
      <c r="G155" s="133" t="s">
        <v>34</v>
      </c>
      <c r="H155" s="299"/>
      <c r="I155" s="299"/>
      <c r="J155" s="300"/>
      <c r="K155" s="301"/>
    </row>
    <row r="156" spans="1:11" ht="14.25" customHeight="1">
      <c r="A156" s="302"/>
      <c r="B156" s="303"/>
      <c r="C156" s="304"/>
      <c r="D156" s="305"/>
      <c r="E156" s="306"/>
      <c r="F156" s="134"/>
      <c r="G156" s="131"/>
      <c r="H156" s="308"/>
      <c r="I156" s="331"/>
      <c r="J156" s="309"/>
      <c r="K156" s="310"/>
    </row>
    <row r="157" spans="1:11" ht="14.25" customHeight="1">
      <c r="A157" s="311"/>
      <c r="B157" s="312"/>
      <c r="C157" s="313" t="s">
        <v>520</v>
      </c>
      <c r="D157" s="297"/>
      <c r="E157" s="298" t="s">
        <v>123</v>
      </c>
      <c r="F157" s="132">
        <v>11</v>
      </c>
      <c r="G157" s="133" t="s">
        <v>34</v>
      </c>
      <c r="H157" s="299"/>
      <c r="I157" s="299"/>
      <c r="J157" s="300"/>
      <c r="K157" s="301"/>
    </row>
    <row r="158" spans="1:11" ht="14.25" customHeight="1">
      <c r="A158" s="302"/>
      <c r="B158" s="303"/>
      <c r="C158" s="304"/>
      <c r="D158" s="305"/>
      <c r="E158" s="306"/>
      <c r="F158" s="134"/>
      <c r="G158" s="131"/>
      <c r="H158" s="308"/>
      <c r="I158" s="331"/>
      <c r="J158" s="309"/>
      <c r="K158" s="310"/>
    </row>
    <row r="159" spans="1:11" ht="14.25" customHeight="1">
      <c r="A159" s="311"/>
      <c r="B159" s="312"/>
      <c r="C159" s="313" t="s">
        <v>520</v>
      </c>
      <c r="D159" s="297"/>
      <c r="E159" s="298" t="s">
        <v>124</v>
      </c>
      <c r="F159" s="132">
        <v>14</v>
      </c>
      <c r="G159" s="133" t="s">
        <v>34</v>
      </c>
      <c r="H159" s="299"/>
      <c r="I159" s="299"/>
      <c r="J159" s="300"/>
      <c r="K159" s="301"/>
    </row>
    <row r="160" spans="1:11" ht="14.25" customHeight="1">
      <c r="A160" s="302"/>
      <c r="B160" s="303"/>
      <c r="C160" s="304"/>
      <c r="D160" s="305"/>
      <c r="E160" s="306"/>
      <c r="F160" s="134"/>
      <c r="G160" s="131"/>
      <c r="H160" s="308"/>
      <c r="I160" s="331"/>
      <c r="J160" s="309"/>
      <c r="K160" s="310"/>
    </row>
    <row r="161" spans="1:11" ht="14.25" customHeight="1">
      <c r="A161" s="311"/>
      <c r="B161" s="312"/>
      <c r="C161" s="313" t="s">
        <v>520</v>
      </c>
      <c r="D161" s="297"/>
      <c r="E161" s="298" t="s">
        <v>125</v>
      </c>
      <c r="F161" s="132">
        <v>24</v>
      </c>
      <c r="G161" s="133" t="s">
        <v>34</v>
      </c>
      <c r="H161" s="299"/>
      <c r="I161" s="299"/>
      <c r="J161" s="300"/>
      <c r="K161" s="301"/>
    </row>
    <row r="162" spans="1:11" ht="14.25" customHeight="1">
      <c r="A162" s="302"/>
      <c r="B162" s="303"/>
      <c r="C162" s="304"/>
      <c r="D162" s="305"/>
      <c r="E162" s="306"/>
      <c r="F162" s="134"/>
      <c r="G162" s="131"/>
      <c r="H162" s="308"/>
      <c r="I162" s="331"/>
      <c r="J162" s="309"/>
      <c r="K162" s="310"/>
    </row>
    <row r="163" spans="1:11" ht="14.25" customHeight="1">
      <c r="A163" s="311"/>
      <c r="B163" s="312"/>
      <c r="C163" s="313" t="s">
        <v>126</v>
      </c>
      <c r="D163" s="297"/>
      <c r="E163" s="298"/>
      <c r="F163" s="132">
        <v>1</v>
      </c>
      <c r="G163" s="133" t="s">
        <v>7</v>
      </c>
      <c r="H163" s="299"/>
      <c r="I163" s="299"/>
      <c r="J163" s="300"/>
      <c r="K163" s="301"/>
    </row>
    <row r="164" spans="1:11" ht="14.25" customHeight="1">
      <c r="A164" s="302"/>
      <c r="B164" s="303"/>
      <c r="C164" s="304"/>
      <c r="D164" s="305"/>
      <c r="E164" s="306"/>
      <c r="F164" s="134"/>
      <c r="G164" s="131"/>
      <c r="H164" s="308"/>
      <c r="I164" s="331"/>
      <c r="J164" s="309"/>
      <c r="K164" s="310"/>
    </row>
    <row r="165" spans="1:11" ht="14.25" customHeight="1">
      <c r="A165" s="311"/>
      <c r="B165" s="312"/>
      <c r="C165" s="313" t="s">
        <v>127</v>
      </c>
      <c r="D165" s="297"/>
      <c r="E165" s="298" t="s">
        <v>128</v>
      </c>
      <c r="F165" s="132">
        <v>44</v>
      </c>
      <c r="G165" s="133" t="s">
        <v>34</v>
      </c>
      <c r="H165" s="299"/>
      <c r="I165" s="299"/>
      <c r="J165" s="300"/>
      <c r="K165" s="301"/>
    </row>
    <row r="166" spans="1:11" ht="14.25" customHeight="1">
      <c r="A166" s="302"/>
      <c r="B166" s="303"/>
      <c r="C166" s="304"/>
      <c r="D166" s="305"/>
      <c r="E166" s="306"/>
      <c r="F166" s="134"/>
      <c r="G166" s="131"/>
      <c r="H166" s="308"/>
      <c r="I166" s="331"/>
      <c r="J166" s="309"/>
      <c r="K166" s="310"/>
    </row>
    <row r="167" spans="1:11" ht="14.25" customHeight="1">
      <c r="A167" s="311"/>
      <c r="B167" s="312"/>
      <c r="C167" s="313" t="s">
        <v>127</v>
      </c>
      <c r="D167" s="297"/>
      <c r="E167" s="298" t="s">
        <v>129</v>
      </c>
      <c r="F167" s="132">
        <v>30</v>
      </c>
      <c r="G167" s="133" t="s">
        <v>34</v>
      </c>
      <c r="H167" s="299"/>
      <c r="I167" s="299"/>
      <c r="J167" s="300"/>
      <c r="K167" s="301"/>
    </row>
    <row r="168" spans="1:11" ht="14.25" customHeight="1">
      <c r="A168" s="302"/>
      <c r="B168" s="303"/>
      <c r="C168" s="304"/>
      <c r="D168" s="305"/>
      <c r="E168" s="306"/>
      <c r="F168" s="332"/>
      <c r="G168" s="131"/>
      <c r="H168" s="308"/>
      <c r="I168" s="331"/>
      <c r="J168" s="309"/>
      <c r="K168" s="310"/>
    </row>
    <row r="169" spans="1:11" ht="14.25" customHeight="1">
      <c r="A169" s="311"/>
      <c r="B169" s="312"/>
      <c r="C169" s="313" t="s">
        <v>127</v>
      </c>
      <c r="D169" s="297"/>
      <c r="E169" s="298" t="s">
        <v>130</v>
      </c>
      <c r="F169" s="314">
        <v>3</v>
      </c>
      <c r="G169" s="133" t="s">
        <v>34</v>
      </c>
      <c r="H169" s="299"/>
      <c r="I169" s="299"/>
      <c r="J169" s="300"/>
      <c r="K169" s="301"/>
    </row>
    <row r="170" spans="1:11" ht="14.25" customHeight="1">
      <c r="A170" s="302"/>
      <c r="B170" s="303"/>
      <c r="C170" s="304"/>
      <c r="D170" s="305"/>
      <c r="E170" s="306"/>
      <c r="F170" s="134"/>
      <c r="G170" s="131"/>
      <c r="H170" s="308"/>
      <c r="I170" s="331"/>
      <c r="J170" s="309"/>
      <c r="K170" s="310"/>
    </row>
    <row r="171" spans="1:11" ht="14.25" customHeight="1">
      <c r="A171" s="311"/>
      <c r="B171" s="312"/>
      <c r="C171" s="313" t="s">
        <v>127</v>
      </c>
      <c r="D171" s="297"/>
      <c r="E171" s="298" t="s">
        <v>131</v>
      </c>
      <c r="F171" s="132">
        <v>6</v>
      </c>
      <c r="G171" s="133" t="s">
        <v>34</v>
      </c>
      <c r="H171" s="299"/>
      <c r="I171" s="299"/>
      <c r="J171" s="300"/>
      <c r="K171" s="301"/>
    </row>
    <row r="172" spans="1:11" ht="14.25" customHeight="1">
      <c r="A172" s="302"/>
      <c r="B172" s="303"/>
      <c r="C172" s="304"/>
      <c r="D172" s="305"/>
      <c r="E172" s="306"/>
      <c r="F172" s="134"/>
      <c r="G172" s="131"/>
      <c r="H172" s="308"/>
      <c r="I172" s="331"/>
      <c r="J172" s="309"/>
      <c r="K172" s="310"/>
    </row>
    <row r="173" spans="1:11" ht="14.25" customHeight="1">
      <c r="A173" s="311"/>
      <c r="B173" s="312"/>
      <c r="C173" s="313" t="s">
        <v>127</v>
      </c>
      <c r="D173" s="297"/>
      <c r="E173" s="298" t="s">
        <v>132</v>
      </c>
      <c r="F173" s="132">
        <v>13</v>
      </c>
      <c r="G173" s="133" t="s">
        <v>34</v>
      </c>
      <c r="H173" s="299"/>
      <c r="I173" s="299"/>
      <c r="J173" s="300"/>
      <c r="K173" s="301"/>
    </row>
    <row r="174" spans="1:11" ht="14.25" customHeight="1">
      <c r="A174" s="302"/>
      <c r="B174" s="303"/>
      <c r="C174" s="304"/>
      <c r="D174" s="305"/>
      <c r="E174" s="306"/>
      <c r="F174" s="130"/>
      <c r="G174" s="131"/>
      <c r="H174" s="308"/>
      <c r="I174" s="331"/>
      <c r="J174" s="309"/>
      <c r="K174" s="310"/>
    </row>
    <row r="175" spans="1:11" ht="14.25" customHeight="1">
      <c r="A175" s="311"/>
      <c r="B175" s="312"/>
      <c r="C175" s="313" t="s">
        <v>127</v>
      </c>
      <c r="D175" s="297"/>
      <c r="E175" s="298" t="s">
        <v>133</v>
      </c>
      <c r="F175" s="132">
        <v>5</v>
      </c>
      <c r="G175" s="133" t="s">
        <v>34</v>
      </c>
      <c r="H175" s="299"/>
      <c r="I175" s="299"/>
      <c r="J175" s="300"/>
      <c r="K175" s="301"/>
    </row>
    <row r="176" spans="1:11" ht="14.25" customHeight="1">
      <c r="A176" s="302"/>
      <c r="B176" s="303"/>
      <c r="C176" s="304"/>
      <c r="D176" s="305"/>
      <c r="E176" s="306"/>
      <c r="F176" s="130"/>
      <c r="G176" s="131"/>
      <c r="H176" s="308"/>
      <c r="I176" s="331"/>
      <c r="J176" s="309"/>
      <c r="K176" s="310"/>
    </row>
    <row r="177" spans="1:11" ht="14.25" customHeight="1">
      <c r="A177" s="311"/>
      <c r="B177" s="312"/>
      <c r="C177" s="313" t="s">
        <v>127</v>
      </c>
      <c r="D177" s="297"/>
      <c r="E177" s="298" t="s">
        <v>134</v>
      </c>
      <c r="F177" s="132">
        <v>4</v>
      </c>
      <c r="G177" s="133" t="s">
        <v>34</v>
      </c>
      <c r="H177" s="299"/>
      <c r="I177" s="299"/>
      <c r="J177" s="300"/>
      <c r="K177" s="301"/>
    </row>
    <row r="178" spans="1:11" ht="14.25" customHeight="1">
      <c r="A178" s="302"/>
      <c r="B178" s="303"/>
      <c r="C178" s="316"/>
      <c r="D178" s="305"/>
      <c r="E178" s="306"/>
      <c r="F178" s="130"/>
      <c r="G178" s="131"/>
      <c r="H178" s="308"/>
      <c r="I178" s="331"/>
      <c r="J178" s="309"/>
      <c r="K178" s="310"/>
    </row>
    <row r="179" spans="1:11" ht="14.25" customHeight="1">
      <c r="A179" s="311"/>
      <c r="B179" s="312"/>
      <c r="C179" s="317" t="s">
        <v>135</v>
      </c>
      <c r="D179" s="297"/>
      <c r="E179" s="298" t="s">
        <v>136</v>
      </c>
      <c r="F179" s="132">
        <v>93</v>
      </c>
      <c r="G179" s="133" t="s">
        <v>34</v>
      </c>
      <c r="H179" s="299"/>
      <c r="I179" s="299"/>
      <c r="J179" s="300"/>
      <c r="K179" s="301"/>
    </row>
    <row r="180" spans="1:11" ht="14.25" customHeight="1">
      <c r="A180" s="302"/>
      <c r="B180" s="303"/>
      <c r="C180" s="316"/>
      <c r="D180" s="305"/>
      <c r="E180" s="306"/>
      <c r="F180" s="130"/>
      <c r="G180" s="131"/>
      <c r="H180" s="318"/>
      <c r="I180" s="318"/>
      <c r="J180" s="309"/>
      <c r="K180" s="310"/>
    </row>
    <row r="181" spans="1:11" ht="14.25" customHeight="1">
      <c r="A181" s="319"/>
      <c r="B181" s="320"/>
      <c r="C181" s="321"/>
      <c r="D181" s="322"/>
      <c r="E181" s="323"/>
      <c r="F181" s="324"/>
      <c r="G181" s="252"/>
      <c r="H181" s="325"/>
      <c r="I181" s="325"/>
      <c r="J181" s="326"/>
      <c r="K181" s="327"/>
    </row>
    <row r="182" spans="1:11" ht="14.25" customHeight="1">
      <c r="A182" s="285"/>
      <c r="B182" s="286"/>
      <c r="C182" s="287"/>
      <c r="D182" s="288"/>
      <c r="E182" s="289"/>
      <c r="F182" s="290"/>
      <c r="G182" s="253"/>
      <c r="H182" s="291"/>
      <c r="I182" s="291"/>
      <c r="J182" s="292"/>
      <c r="K182" s="293"/>
    </row>
    <row r="183" spans="1:11" ht="14.25" customHeight="1">
      <c r="A183" s="311"/>
      <c r="B183" s="312"/>
      <c r="C183" s="317"/>
      <c r="D183" s="297"/>
      <c r="E183" s="298"/>
      <c r="F183" s="135"/>
      <c r="G183" s="133"/>
      <c r="H183" s="299"/>
      <c r="I183" s="299"/>
      <c r="J183" s="300"/>
      <c r="K183" s="301"/>
    </row>
    <row r="184" spans="1:11" ht="14.25" customHeight="1">
      <c r="A184" s="302"/>
      <c r="B184" s="303"/>
      <c r="C184" s="304"/>
      <c r="D184" s="305"/>
      <c r="E184" s="306"/>
      <c r="F184" s="307"/>
      <c r="G184" s="131"/>
      <c r="H184" s="308"/>
      <c r="I184" s="331"/>
      <c r="J184" s="309"/>
      <c r="K184" s="310"/>
    </row>
    <row r="185" spans="1:11" ht="14.25" customHeight="1">
      <c r="A185" s="311"/>
      <c r="B185" s="312"/>
      <c r="C185" s="313" t="s">
        <v>135</v>
      </c>
      <c r="D185" s="297"/>
      <c r="E185" s="298" t="s">
        <v>137</v>
      </c>
      <c r="F185" s="135">
        <v>38</v>
      </c>
      <c r="G185" s="133" t="s">
        <v>34</v>
      </c>
      <c r="H185" s="299"/>
      <c r="I185" s="299"/>
      <c r="J185" s="300"/>
      <c r="K185" s="301"/>
    </row>
    <row r="186" spans="1:11" ht="14.25" customHeight="1">
      <c r="A186" s="302"/>
      <c r="B186" s="303"/>
      <c r="C186" s="304"/>
      <c r="D186" s="305"/>
      <c r="E186" s="306"/>
      <c r="F186" s="134"/>
      <c r="G186" s="131"/>
      <c r="H186" s="308"/>
      <c r="I186" s="331"/>
      <c r="J186" s="309"/>
      <c r="K186" s="310"/>
    </row>
    <row r="187" spans="1:11" ht="14.25" customHeight="1">
      <c r="A187" s="311"/>
      <c r="B187" s="312"/>
      <c r="C187" s="313" t="s">
        <v>135</v>
      </c>
      <c r="D187" s="297"/>
      <c r="E187" s="298" t="s">
        <v>138</v>
      </c>
      <c r="F187" s="132">
        <v>8</v>
      </c>
      <c r="G187" s="133" t="s">
        <v>34</v>
      </c>
      <c r="H187" s="299"/>
      <c r="I187" s="299"/>
      <c r="J187" s="300"/>
      <c r="K187" s="301"/>
    </row>
    <row r="188" spans="1:11" ht="14.25" customHeight="1">
      <c r="A188" s="302"/>
      <c r="B188" s="303"/>
      <c r="C188" s="304"/>
      <c r="D188" s="305"/>
      <c r="E188" s="306"/>
      <c r="F188" s="134"/>
      <c r="G188" s="131"/>
      <c r="H188" s="308"/>
      <c r="I188" s="331"/>
      <c r="J188" s="309"/>
      <c r="K188" s="310"/>
    </row>
    <row r="189" spans="1:11" ht="14.25" customHeight="1">
      <c r="A189" s="311"/>
      <c r="B189" s="312"/>
      <c r="C189" s="313" t="s">
        <v>135</v>
      </c>
      <c r="D189" s="297"/>
      <c r="E189" s="298" t="s">
        <v>139</v>
      </c>
      <c r="F189" s="132">
        <v>8</v>
      </c>
      <c r="G189" s="133" t="s">
        <v>34</v>
      </c>
      <c r="H189" s="299"/>
      <c r="I189" s="299"/>
      <c r="J189" s="300"/>
      <c r="K189" s="301"/>
    </row>
    <row r="190" spans="1:11" ht="14.25" customHeight="1">
      <c r="A190" s="302"/>
      <c r="B190" s="303"/>
      <c r="C190" s="304"/>
      <c r="D190" s="305"/>
      <c r="E190" s="306"/>
      <c r="F190" s="134"/>
      <c r="G190" s="131"/>
      <c r="H190" s="308"/>
      <c r="I190" s="331"/>
      <c r="J190" s="309"/>
      <c r="K190" s="310"/>
    </row>
    <row r="191" spans="1:11" ht="14.25" customHeight="1">
      <c r="A191" s="311"/>
      <c r="B191" s="312"/>
      <c r="C191" s="313" t="s">
        <v>135</v>
      </c>
      <c r="D191" s="297"/>
      <c r="E191" s="298" t="s">
        <v>140</v>
      </c>
      <c r="F191" s="132">
        <v>11</v>
      </c>
      <c r="G191" s="133" t="s">
        <v>34</v>
      </c>
      <c r="H191" s="299"/>
      <c r="I191" s="299"/>
      <c r="J191" s="300"/>
      <c r="K191" s="301"/>
    </row>
    <row r="192" spans="1:11" ht="14.25" customHeight="1">
      <c r="A192" s="302"/>
      <c r="B192" s="303"/>
      <c r="C192" s="304"/>
      <c r="D192" s="305"/>
      <c r="E192" s="306"/>
      <c r="F192" s="134"/>
      <c r="G192" s="131"/>
      <c r="H192" s="308"/>
      <c r="I192" s="331"/>
      <c r="J192" s="309"/>
      <c r="K192" s="310"/>
    </row>
    <row r="193" spans="1:11" ht="14.25" customHeight="1">
      <c r="A193" s="311"/>
      <c r="B193" s="312"/>
      <c r="C193" s="313" t="s">
        <v>141</v>
      </c>
      <c r="D193" s="297"/>
      <c r="E193" s="298" t="s">
        <v>142</v>
      </c>
      <c r="F193" s="132">
        <v>2</v>
      </c>
      <c r="G193" s="133" t="s">
        <v>35</v>
      </c>
      <c r="H193" s="299"/>
      <c r="I193" s="299"/>
      <c r="J193" s="300"/>
      <c r="K193" s="301"/>
    </row>
    <row r="194" spans="1:11" ht="14.25" customHeight="1">
      <c r="A194" s="302"/>
      <c r="B194" s="303"/>
      <c r="C194" s="304"/>
      <c r="D194" s="305"/>
      <c r="E194" s="306"/>
      <c r="F194" s="134"/>
      <c r="G194" s="131"/>
      <c r="H194" s="308"/>
      <c r="I194" s="331"/>
      <c r="J194" s="309"/>
      <c r="K194" s="310"/>
    </row>
    <row r="195" spans="1:11" ht="14.25" customHeight="1">
      <c r="A195" s="311"/>
      <c r="B195" s="312"/>
      <c r="C195" s="313" t="s">
        <v>143</v>
      </c>
      <c r="D195" s="297"/>
      <c r="E195" s="298"/>
      <c r="F195" s="132">
        <v>2</v>
      </c>
      <c r="G195" s="133" t="s">
        <v>37</v>
      </c>
      <c r="H195" s="299"/>
      <c r="I195" s="299"/>
      <c r="J195" s="300"/>
      <c r="K195" s="301"/>
    </row>
    <row r="196" spans="1:11" ht="14.25" customHeight="1">
      <c r="A196" s="302"/>
      <c r="B196" s="303"/>
      <c r="C196" s="304"/>
      <c r="D196" s="305"/>
      <c r="E196" s="306"/>
      <c r="F196" s="134"/>
      <c r="G196" s="131"/>
      <c r="H196" s="308"/>
      <c r="I196" s="331"/>
      <c r="J196" s="309"/>
      <c r="K196" s="310"/>
    </row>
    <row r="197" spans="1:11" ht="14.25" customHeight="1">
      <c r="A197" s="311"/>
      <c r="B197" s="312"/>
      <c r="C197" s="313" t="s">
        <v>144</v>
      </c>
      <c r="D197" s="297"/>
      <c r="E197" s="298" t="s">
        <v>145</v>
      </c>
      <c r="F197" s="132">
        <v>3</v>
      </c>
      <c r="G197" s="133" t="s">
        <v>35</v>
      </c>
      <c r="H197" s="299"/>
      <c r="I197" s="299"/>
      <c r="J197" s="300"/>
      <c r="K197" s="301"/>
    </row>
    <row r="198" spans="1:11" ht="14.25" customHeight="1">
      <c r="A198" s="302"/>
      <c r="B198" s="303"/>
      <c r="C198" s="304"/>
      <c r="D198" s="305"/>
      <c r="E198" s="306"/>
      <c r="F198" s="134"/>
      <c r="G198" s="131"/>
      <c r="H198" s="308"/>
      <c r="I198" s="331"/>
      <c r="J198" s="309"/>
      <c r="K198" s="310"/>
    </row>
    <row r="199" spans="1:11" ht="14.25" customHeight="1">
      <c r="A199" s="311"/>
      <c r="B199" s="312"/>
      <c r="C199" s="313" t="s">
        <v>146</v>
      </c>
      <c r="D199" s="297"/>
      <c r="E199" s="298" t="s">
        <v>147</v>
      </c>
      <c r="F199" s="132">
        <v>3</v>
      </c>
      <c r="G199" s="133" t="s">
        <v>37</v>
      </c>
      <c r="H199" s="299"/>
      <c r="I199" s="299"/>
      <c r="J199" s="300"/>
      <c r="K199" s="301"/>
    </row>
    <row r="200" spans="1:11" ht="14.25" customHeight="1">
      <c r="A200" s="302"/>
      <c r="B200" s="303"/>
      <c r="C200" s="304"/>
      <c r="D200" s="305"/>
      <c r="E200" s="306"/>
      <c r="F200" s="134"/>
      <c r="G200" s="131"/>
      <c r="H200" s="308"/>
      <c r="I200" s="331"/>
      <c r="J200" s="309"/>
      <c r="K200" s="310"/>
    </row>
    <row r="201" spans="1:11" ht="14.25" customHeight="1">
      <c r="A201" s="311"/>
      <c r="B201" s="312"/>
      <c r="C201" s="313" t="s">
        <v>522</v>
      </c>
      <c r="D201" s="297"/>
      <c r="E201" s="298" t="s">
        <v>148</v>
      </c>
      <c r="F201" s="132">
        <v>1</v>
      </c>
      <c r="G201" s="133" t="s">
        <v>35</v>
      </c>
      <c r="H201" s="299"/>
      <c r="I201" s="299"/>
      <c r="J201" s="300"/>
      <c r="K201" s="301"/>
    </row>
    <row r="202" spans="1:11" ht="14.25" customHeight="1">
      <c r="A202" s="302"/>
      <c r="B202" s="303"/>
      <c r="C202" s="304"/>
      <c r="D202" s="305"/>
      <c r="E202" s="306"/>
      <c r="F202" s="134"/>
      <c r="G202" s="131"/>
      <c r="H202" s="308"/>
      <c r="I202" s="331"/>
      <c r="J202" s="309"/>
      <c r="K202" s="310"/>
    </row>
    <row r="203" spans="1:11" ht="14.25" customHeight="1">
      <c r="A203" s="311"/>
      <c r="B203" s="312"/>
      <c r="C203" s="313" t="s">
        <v>522</v>
      </c>
      <c r="D203" s="297"/>
      <c r="E203" s="298" t="s">
        <v>149</v>
      </c>
      <c r="F203" s="132">
        <v>2</v>
      </c>
      <c r="G203" s="133" t="s">
        <v>35</v>
      </c>
      <c r="H203" s="299"/>
      <c r="I203" s="299"/>
      <c r="J203" s="300"/>
      <c r="K203" s="301"/>
    </row>
    <row r="204" spans="1:11" ht="14.25" customHeight="1">
      <c r="A204" s="302"/>
      <c r="B204" s="303"/>
      <c r="C204" s="304"/>
      <c r="D204" s="305"/>
      <c r="E204" s="306"/>
      <c r="F204" s="332"/>
      <c r="G204" s="131"/>
      <c r="H204" s="308"/>
      <c r="I204" s="331"/>
      <c r="J204" s="309"/>
      <c r="K204" s="310"/>
    </row>
    <row r="205" spans="1:11" ht="14.25" customHeight="1">
      <c r="A205" s="311"/>
      <c r="B205" s="312"/>
      <c r="C205" s="313" t="s">
        <v>523</v>
      </c>
      <c r="D205" s="297"/>
      <c r="E205" s="298" t="s">
        <v>150</v>
      </c>
      <c r="F205" s="314">
        <v>3</v>
      </c>
      <c r="G205" s="133" t="s">
        <v>35</v>
      </c>
      <c r="H205" s="299"/>
      <c r="I205" s="299"/>
      <c r="J205" s="300"/>
      <c r="K205" s="301"/>
    </row>
    <row r="206" spans="1:11" ht="14.25" customHeight="1">
      <c r="A206" s="302"/>
      <c r="B206" s="303"/>
      <c r="C206" s="304"/>
      <c r="D206" s="305"/>
      <c r="E206" s="306"/>
      <c r="F206" s="134"/>
      <c r="G206" s="131"/>
      <c r="H206" s="308"/>
      <c r="I206" s="331"/>
      <c r="J206" s="309"/>
      <c r="K206" s="310"/>
    </row>
    <row r="207" spans="1:11" ht="14.25" customHeight="1">
      <c r="A207" s="311"/>
      <c r="B207" s="312"/>
      <c r="C207" s="313" t="s">
        <v>151</v>
      </c>
      <c r="D207" s="297"/>
      <c r="E207" s="298" t="s">
        <v>152</v>
      </c>
      <c r="F207" s="132">
        <v>3</v>
      </c>
      <c r="G207" s="133" t="s">
        <v>35</v>
      </c>
      <c r="H207" s="299"/>
      <c r="I207" s="299"/>
      <c r="J207" s="300"/>
      <c r="K207" s="301"/>
    </row>
    <row r="208" spans="1:11" ht="14.25" customHeight="1">
      <c r="A208" s="302"/>
      <c r="B208" s="303"/>
      <c r="C208" s="304"/>
      <c r="D208" s="305"/>
      <c r="E208" s="306"/>
      <c r="F208" s="134"/>
      <c r="G208" s="131"/>
      <c r="H208" s="308"/>
      <c r="I208" s="331"/>
      <c r="J208" s="309"/>
      <c r="K208" s="310"/>
    </row>
    <row r="209" spans="1:11" ht="14.25" customHeight="1">
      <c r="A209" s="311"/>
      <c r="B209" s="312"/>
      <c r="C209" s="313" t="s">
        <v>153</v>
      </c>
      <c r="D209" s="297"/>
      <c r="E209" s="298" t="s">
        <v>154</v>
      </c>
      <c r="F209" s="132">
        <v>3</v>
      </c>
      <c r="G209" s="133" t="s">
        <v>35</v>
      </c>
      <c r="H209" s="299"/>
      <c r="I209" s="299"/>
      <c r="J209" s="300"/>
      <c r="K209" s="301"/>
    </row>
    <row r="210" spans="1:11" ht="14.25" customHeight="1">
      <c r="A210" s="302"/>
      <c r="B210" s="303"/>
      <c r="C210" s="304"/>
      <c r="D210" s="305"/>
      <c r="E210" s="306"/>
      <c r="F210" s="130"/>
      <c r="G210" s="131"/>
      <c r="H210" s="308"/>
      <c r="I210" s="331"/>
      <c r="J210" s="309"/>
      <c r="K210" s="310"/>
    </row>
    <row r="211" spans="1:11" ht="14.25" customHeight="1">
      <c r="A211" s="311"/>
      <c r="B211" s="312"/>
      <c r="C211" s="313"/>
      <c r="D211" s="297"/>
      <c r="E211" s="298"/>
      <c r="F211" s="132"/>
      <c r="G211" s="133"/>
      <c r="H211" s="299"/>
      <c r="I211" s="299"/>
      <c r="J211" s="300"/>
      <c r="K211" s="301"/>
    </row>
    <row r="212" spans="1:11" ht="14.25" customHeight="1">
      <c r="A212" s="302"/>
      <c r="B212" s="303"/>
      <c r="C212" s="304"/>
      <c r="D212" s="305"/>
      <c r="E212" s="306"/>
      <c r="F212" s="130"/>
      <c r="G212" s="131"/>
      <c r="H212" s="308"/>
      <c r="I212" s="331"/>
      <c r="J212" s="309"/>
      <c r="K212" s="310"/>
    </row>
    <row r="213" spans="1:11" ht="14.25" customHeight="1">
      <c r="A213" s="311"/>
      <c r="B213" s="312"/>
      <c r="C213" s="313"/>
      <c r="D213" s="297"/>
      <c r="E213" s="298"/>
      <c r="F213" s="132"/>
      <c r="G213" s="133"/>
      <c r="H213" s="299"/>
      <c r="I213" s="299"/>
      <c r="J213" s="300"/>
      <c r="K213" s="301"/>
    </row>
    <row r="214" spans="1:11" ht="14.25" customHeight="1">
      <c r="A214" s="302"/>
      <c r="B214" s="303"/>
      <c r="C214" s="316"/>
      <c r="D214" s="305"/>
      <c r="E214" s="306"/>
      <c r="F214" s="130"/>
      <c r="G214" s="131"/>
      <c r="H214" s="308"/>
      <c r="I214" s="331"/>
      <c r="J214" s="309"/>
      <c r="K214" s="310"/>
    </row>
    <row r="215" spans="1:11" ht="14.25" customHeight="1">
      <c r="A215" s="311"/>
      <c r="B215" s="312"/>
      <c r="C215" s="315" t="s">
        <v>26</v>
      </c>
      <c r="D215" s="297"/>
      <c r="E215" s="298"/>
      <c r="F215" s="132"/>
      <c r="G215" s="133"/>
      <c r="H215" s="299"/>
      <c r="I215" s="299"/>
      <c r="J215" s="300"/>
      <c r="K215" s="301"/>
    </row>
    <row r="216" spans="1:11" ht="14.25" customHeight="1">
      <c r="A216" s="302"/>
      <c r="B216" s="303"/>
      <c r="C216" s="316"/>
      <c r="D216" s="305"/>
      <c r="E216" s="306"/>
      <c r="F216" s="130"/>
      <c r="G216" s="131"/>
      <c r="H216" s="318"/>
      <c r="I216" s="318"/>
      <c r="J216" s="309"/>
      <c r="K216" s="310"/>
    </row>
    <row r="217" spans="1:11" ht="14.25" customHeight="1">
      <c r="A217" s="319"/>
      <c r="B217" s="320"/>
      <c r="C217" s="321"/>
      <c r="D217" s="322"/>
      <c r="E217" s="323"/>
      <c r="F217" s="324"/>
      <c r="G217" s="252"/>
      <c r="H217" s="325"/>
      <c r="I217" s="325"/>
      <c r="J217" s="326"/>
      <c r="K217" s="327"/>
    </row>
    <row r="218" spans="1:11" ht="14.25" customHeight="1">
      <c r="A218" s="285"/>
      <c r="B218" s="286"/>
      <c r="C218" s="287"/>
      <c r="D218" s="288"/>
      <c r="E218" s="289"/>
      <c r="F218" s="290"/>
      <c r="G218" s="253"/>
      <c r="H218" s="291"/>
      <c r="I218" s="291"/>
      <c r="J218" s="292"/>
      <c r="K218" s="293"/>
    </row>
    <row r="219" spans="1:11" ht="14.25" customHeight="1">
      <c r="A219" s="294">
        <v>3</v>
      </c>
      <c r="B219" s="295"/>
      <c r="C219" s="296" t="s">
        <v>43</v>
      </c>
      <c r="D219" s="297"/>
      <c r="E219" s="298"/>
      <c r="F219" s="135"/>
      <c r="G219" s="133"/>
      <c r="H219" s="299"/>
      <c r="I219" s="299"/>
      <c r="J219" s="300"/>
      <c r="K219" s="301"/>
    </row>
    <row r="220" spans="1:11" ht="14.25" customHeight="1">
      <c r="A220" s="302"/>
      <c r="B220" s="303"/>
      <c r="C220" s="304"/>
      <c r="D220" s="305"/>
      <c r="E220" s="306"/>
      <c r="F220" s="307"/>
      <c r="G220" s="131"/>
      <c r="H220" s="308"/>
      <c r="I220" s="331"/>
      <c r="J220" s="309"/>
      <c r="K220" s="310"/>
    </row>
    <row r="221" spans="1:11" ht="14.25" customHeight="1">
      <c r="A221" s="311"/>
      <c r="B221" s="312"/>
      <c r="C221" s="313" t="s">
        <v>155</v>
      </c>
      <c r="D221" s="297"/>
      <c r="E221" s="298" t="s">
        <v>156</v>
      </c>
      <c r="F221" s="135">
        <v>8</v>
      </c>
      <c r="G221" s="133" t="s">
        <v>34</v>
      </c>
      <c r="H221" s="299"/>
      <c r="I221" s="299"/>
      <c r="J221" s="300"/>
      <c r="K221" s="301"/>
    </row>
    <row r="222" spans="1:11" ht="14.25" customHeight="1">
      <c r="A222" s="302"/>
      <c r="B222" s="303"/>
      <c r="C222" s="304"/>
      <c r="D222" s="305"/>
      <c r="E222" s="306"/>
      <c r="F222" s="134"/>
      <c r="G222" s="131"/>
      <c r="H222" s="308"/>
      <c r="I222" s="331"/>
      <c r="J222" s="309"/>
      <c r="K222" s="310"/>
    </row>
    <row r="223" spans="1:11" ht="14.25" customHeight="1">
      <c r="A223" s="311"/>
      <c r="B223" s="312"/>
      <c r="C223" s="313" t="s">
        <v>155</v>
      </c>
      <c r="D223" s="297"/>
      <c r="E223" s="298" t="s">
        <v>157</v>
      </c>
      <c r="F223" s="132">
        <v>8</v>
      </c>
      <c r="G223" s="133" t="s">
        <v>34</v>
      </c>
      <c r="H223" s="299"/>
      <c r="I223" s="299"/>
      <c r="J223" s="300"/>
      <c r="K223" s="301"/>
    </row>
    <row r="224" spans="1:11" ht="14.25" customHeight="1">
      <c r="A224" s="302"/>
      <c r="B224" s="303"/>
      <c r="C224" s="304"/>
      <c r="D224" s="305"/>
      <c r="E224" s="306"/>
      <c r="F224" s="134"/>
      <c r="G224" s="131"/>
      <c r="H224" s="308"/>
      <c r="I224" s="331"/>
      <c r="J224" s="309"/>
      <c r="K224" s="310"/>
    </row>
    <row r="225" spans="1:11" ht="14.25" customHeight="1">
      <c r="A225" s="311"/>
      <c r="B225" s="312"/>
      <c r="C225" s="313" t="s">
        <v>155</v>
      </c>
      <c r="D225" s="297"/>
      <c r="E225" s="298" t="s">
        <v>158</v>
      </c>
      <c r="F225" s="132">
        <v>13</v>
      </c>
      <c r="G225" s="133" t="s">
        <v>34</v>
      </c>
      <c r="H225" s="299"/>
      <c r="I225" s="299"/>
      <c r="J225" s="300"/>
      <c r="K225" s="301"/>
    </row>
    <row r="226" spans="1:11" ht="14.25" customHeight="1">
      <c r="A226" s="302"/>
      <c r="B226" s="303"/>
      <c r="C226" s="304"/>
      <c r="D226" s="305"/>
      <c r="E226" s="306"/>
      <c r="F226" s="134"/>
      <c r="G226" s="131"/>
      <c r="H226" s="308"/>
      <c r="I226" s="331"/>
      <c r="J226" s="309"/>
      <c r="K226" s="310"/>
    </row>
    <row r="227" spans="1:11" ht="14.25" customHeight="1">
      <c r="A227" s="311"/>
      <c r="B227" s="312"/>
      <c r="C227" s="313" t="s">
        <v>155</v>
      </c>
      <c r="D227" s="297"/>
      <c r="E227" s="298" t="s">
        <v>159</v>
      </c>
      <c r="F227" s="132">
        <v>28</v>
      </c>
      <c r="G227" s="133" t="s">
        <v>34</v>
      </c>
      <c r="H227" s="299"/>
      <c r="I227" s="299"/>
      <c r="J227" s="300"/>
      <c r="K227" s="301"/>
    </row>
    <row r="228" spans="1:11" ht="14.25" customHeight="1">
      <c r="A228" s="302"/>
      <c r="B228" s="303"/>
      <c r="C228" s="304"/>
      <c r="D228" s="305"/>
      <c r="E228" s="306"/>
      <c r="F228" s="134"/>
      <c r="G228" s="131"/>
      <c r="H228" s="308"/>
      <c r="I228" s="331"/>
      <c r="J228" s="309"/>
      <c r="K228" s="310"/>
    </row>
    <row r="229" spans="1:11" ht="14.25" customHeight="1">
      <c r="A229" s="311"/>
      <c r="B229" s="312"/>
      <c r="C229" s="313" t="s">
        <v>155</v>
      </c>
      <c r="D229" s="297"/>
      <c r="E229" s="298" t="s">
        <v>160</v>
      </c>
      <c r="F229" s="132">
        <v>50</v>
      </c>
      <c r="G229" s="133" t="s">
        <v>34</v>
      </c>
      <c r="H229" s="299"/>
      <c r="I229" s="299"/>
      <c r="J229" s="300"/>
      <c r="K229" s="301"/>
    </row>
    <row r="230" spans="1:11" ht="14.25" customHeight="1">
      <c r="A230" s="302"/>
      <c r="B230" s="303"/>
      <c r="C230" s="304"/>
      <c r="D230" s="305"/>
      <c r="E230" s="306"/>
      <c r="F230" s="134"/>
      <c r="G230" s="131"/>
      <c r="H230" s="308"/>
      <c r="I230" s="331"/>
      <c r="J230" s="309"/>
      <c r="K230" s="310"/>
    </row>
    <row r="231" spans="1:11" ht="14.25" customHeight="1">
      <c r="A231" s="311"/>
      <c r="B231" s="312"/>
      <c r="C231" s="313" t="s">
        <v>155</v>
      </c>
      <c r="D231" s="297"/>
      <c r="E231" s="298" t="s">
        <v>161</v>
      </c>
      <c r="F231" s="132">
        <v>1</v>
      </c>
      <c r="G231" s="133" t="s">
        <v>34</v>
      </c>
      <c r="H231" s="299"/>
      <c r="I231" s="299"/>
      <c r="J231" s="300"/>
      <c r="K231" s="301"/>
    </row>
    <row r="232" spans="1:11" ht="14.25" customHeight="1">
      <c r="A232" s="302"/>
      <c r="B232" s="303"/>
      <c r="C232" s="304"/>
      <c r="D232" s="305"/>
      <c r="E232" s="306"/>
      <c r="F232" s="134"/>
      <c r="G232" s="131"/>
      <c r="H232" s="308"/>
      <c r="I232" s="331"/>
      <c r="J232" s="309"/>
      <c r="K232" s="310"/>
    </row>
    <row r="233" spans="1:11" ht="14.25" customHeight="1">
      <c r="A233" s="311"/>
      <c r="B233" s="312"/>
      <c r="C233" s="313" t="s">
        <v>155</v>
      </c>
      <c r="D233" s="297"/>
      <c r="E233" s="298" t="s">
        <v>162</v>
      </c>
      <c r="F233" s="132">
        <v>42</v>
      </c>
      <c r="G233" s="133" t="s">
        <v>34</v>
      </c>
      <c r="H233" s="299"/>
      <c r="I233" s="299"/>
      <c r="J233" s="300"/>
      <c r="K233" s="301"/>
    </row>
    <row r="234" spans="1:11" ht="14.25" customHeight="1">
      <c r="A234" s="302"/>
      <c r="B234" s="303"/>
      <c r="C234" s="304"/>
      <c r="D234" s="305"/>
      <c r="E234" s="306"/>
      <c r="F234" s="134"/>
      <c r="G234" s="131"/>
      <c r="H234" s="308"/>
      <c r="I234" s="331"/>
      <c r="J234" s="309"/>
      <c r="K234" s="310"/>
    </row>
    <row r="235" spans="1:11" ht="14.25" customHeight="1">
      <c r="A235" s="311"/>
      <c r="B235" s="312"/>
      <c r="C235" s="313" t="s">
        <v>155</v>
      </c>
      <c r="D235" s="297"/>
      <c r="E235" s="298" t="s">
        <v>163</v>
      </c>
      <c r="F235" s="132">
        <v>60</v>
      </c>
      <c r="G235" s="133" t="s">
        <v>34</v>
      </c>
      <c r="H235" s="299"/>
      <c r="I235" s="299"/>
      <c r="J235" s="300"/>
      <c r="K235" s="301"/>
    </row>
    <row r="236" spans="1:11" ht="14.25" customHeight="1">
      <c r="A236" s="302"/>
      <c r="B236" s="303"/>
      <c r="C236" s="304"/>
      <c r="D236" s="305"/>
      <c r="E236" s="306"/>
      <c r="F236" s="134"/>
      <c r="G236" s="131"/>
      <c r="H236" s="308"/>
      <c r="I236" s="331"/>
      <c r="J236" s="309"/>
      <c r="K236" s="310"/>
    </row>
    <row r="237" spans="1:11" ht="14.25" customHeight="1">
      <c r="A237" s="311"/>
      <c r="B237" s="312"/>
      <c r="C237" s="313" t="s">
        <v>164</v>
      </c>
      <c r="D237" s="297"/>
      <c r="E237" s="298" t="s">
        <v>165</v>
      </c>
      <c r="F237" s="132">
        <v>23</v>
      </c>
      <c r="G237" s="133" t="s">
        <v>34</v>
      </c>
      <c r="H237" s="299"/>
      <c r="I237" s="299"/>
      <c r="J237" s="300"/>
      <c r="K237" s="301"/>
    </row>
    <row r="238" spans="1:11" ht="14.25" customHeight="1">
      <c r="A238" s="302"/>
      <c r="B238" s="303"/>
      <c r="C238" s="304"/>
      <c r="D238" s="305"/>
      <c r="E238" s="306"/>
      <c r="F238" s="134"/>
      <c r="G238" s="131"/>
      <c r="H238" s="308"/>
      <c r="I238" s="331"/>
      <c r="J238" s="309"/>
      <c r="K238" s="310"/>
    </row>
    <row r="239" spans="1:11" ht="14.25" customHeight="1">
      <c r="A239" s="311"/>
      <c r="B239" s="312"/>
      <c r="C239" s="313" t="s">
        <v>164</v>
      </c>
      <c r="D239" s="297"/>
      <c r="E239" s="298" t="s">
        <v>166</v>
      </c>
      <c r="F239" s="132">
        <v>16</v>
      </c>
      <c r="G239" s="133" t="s">
        <v>34</v>
      </c>
      <c r="H239" s="299"/>
      <c r="I239" s="299"/>
      <c r="J239" s="300"/>
      <c r="K239" s="301"/>
    </row>
    <row r="240" spans="1:11" ht="14.25" customHeight="1">
      <c r="A240" s="302"/>
      <c r="B240" s="303"/>
      <c r="C240" s="304"/>
      <c r="D240" s="305"/>
      <c r="E240" s="306"/>
      <c r="F240" s="332"/>
      <c r="G240" s="131"/>
      <c r="H240" s="308"/>
      <c r="I240" s="331"/>
      <c r="J240" s="309"/>
      <c r="K240" s="310"/>
    </row>
    <row r="241" spans="1:11" ht="14.25" customHeight="1">
      <c r="A241" s="311"/>
      <c r="B241" s="312"/>
      <c r="C241" s="313" t="s">
        <v>164</v>
      </c>
      <c r="D241" s="297"/>
      <c r="E241" s="298" t="s">
        <v>167</v>
      </c>
      <c r="F241" s="314">
        <v>16</v>
      </c>
      <c r="G241" s="133" t="s">
        <v>34</v>
      </c>
      <c r="H241" s="299"/>
      <c r="I241" s="299"/>
      <c r="J241" s="300"/>
      <c r="K241" s="301"/>
    </row>
    <row r="242" spans="1:11" ht="14.25" customHeight="1">
      <c r="A242" s="302"/>
      <c r="B242" s="303"/>
      <c r="C242" s="304"/>
      <c r="D242" s="305"/>
      <c r="E242" s="306"/>
      <c r="F242" s="134"/>
      <c r="G242" s="131"/>
      <c r="H242" s="308"/>
      <c r="I242" s="331"/>
      <c r="J242" s="309"/>
      <c r="K242" s="310"/>
    </row>
    <row r="243" spans="1:11" ht="14.25" customHeight="1">
      <c r="A243" s="311"/>
      <c r="B243" s="312"/>
      <c r="C243" s="313" t="s">
        <v>164</v>
      </c>
      <c r="D243" s="297"/>
      <c r="E243" s="298" t="s">
        <v>168</v>
      </c>
      <c r="F243" s="132">
        <v>54</v>
      </c>
      <c r="G243" s="133" t="s">
        <v>34</v>
      </c>
      <c r="H243" s="299"/>
      <c r="I243" s="299"/>
      <c r="J243" s="300"/>
      <c r="K243" s="301"/>
    </row>
    <row r="244" spans="1:11" ht="14.25" customHeight="1">
      <c r="A244" s="302"/>
      <c r="B244" s="303"/>
      <c r="C244" s="304"/>
      <c r="D244" s="305"/>
      <c r="E244" s="306"/>
      <c r="F244" s="134"/>
      <c r="G244" s="131"/>
      <c r="H244" s="308"/>
      <c r="I244" s="331"/>
      <c r="J244" s="309"/>
      <c r="K244" s="310"/>
    </row>
    <row r="245" spans="1:11" ht="14.25" customHeight="1">
      <c r="A245" s="311"/>
      <c r="B245" s="312"/>
      <c r="C245" s="313" t="s">
        <v>164</v>
      </c>
      <c r="D245" s="297"/>
      <c r="E245" s="298" t="s">
        <v>169</v>
      </c>
      <c r="F245" s="132">
        <v>14</v>
      </c>
      <c r="G245" s="133" t="s">
        <v>34</v>
      </c>
      <c r="H245" s="299"/>
      <c r="I245" s="299"/>
      <c r="J245" s="300"/>
      <c r="K245" s="301"/>
    </row>
    <row r="246" spans="1:11" ht="14.25" customHeight="1">
      <c r="A246" s="302"/>
      <c r="B246" s="303"/>
      <c r="C246" s="304"/>
      <c r="D246" s="305"/>
      <c r="E246" s="306"/>
      <c r="F246" s="130"/>
      <c r="G246" s="131"/>
      <c r="H246" s="308"/>
      <c r="I246" s="331"/>
      <c r="J246" s="309"/>
      <c r="K246" s="310"/>
    </row>
    <row r="247" spans="1:11" ht="14.25" customHeight="1">
      <c r="A247" s="311"/>
      <c r="B247" s="312"/>
      <c r="C247" s="313" t="s">
        <v>164</v>
      </c>
      <c r="D247" s="297"/>
      <c r="E247" s="298" t="s">
        <v>170</v>
      </c>
      <c r="F247" s="132">
        <v>38</v>
      </c>
      <c r="G247" s="133" t="s">
        <v>34</v>
      </c>
      <c r="H247" s="299"/>
      <c r="I247" s="299"/>
      <c r="J247" s="300"/>
      <c r="K247" s="301"/>
    </row>
    <row r="248" spans="1:11" ht="14.25" customHeight="1">
      <c r="A248" s="302"/>
      <c r="B248" s="303"/>
      <c r="C248" s="304"/>
      <c r="D248" s="305"/>
      <c r="E248" s="306"/>
      <c r="F248" s="130"/>
      <c r="G248" s="131"/>
      <c r="H248" s="308"/>
      <c r="I248" s="331"/>
      <c r="J248" s="309"/>
      <c r="K248" s="310"/>
    </row>
    <row r="249" spans="1:11" ht="14.25" customHeight="1">
      <c r="A249" s="311"/>
      <c r="B249" s="312"/>
      <c r="C249" s="313" t="s">
        <v>164</v>
      </c>
      <c r="D249" s="297"/>
      <c r="E249" s="298" t="s">
        <v>171</v>
      </c>
      <c r="F249" s="132">
        <v>56</v>
      </c>
      <c r="G249" s="133" t="s">
        <v>34</v>
      </c>
      <c r="H249" s="299"/>
      <c r="I249" s="299"/>
      <c r="J249" s="300"/>
      <c r="K249" s="301"/>
    </row>
    <row r="250" spans="1:11" ht="14.25" customHeight="1">
      <c r="A250" s="302"/>
      <c r="B250" s="303"/>
      <c r="C250" s="316"/>
      <c r="D250" s="305"/>
      <c r="E250" s="306"/>
      <c r="F250" s="130"/>
      <c r="G250" s="131"/>
      <c r="H250" s="308"/>
      <c r="I250" s="331"/>
      <c r="J250" s="309"/>
      <c r="K250" s="310"/>
    </row>
    <row r="251" spans="1:11" ht="14.25" customHeight="1">
      <c r="A251" s="311"/>
      <c r="B251" s="312"/>
      <c r="C251" s="317" t="s">
        <v>126</v>
      </c>
      <c r="D251" s="297"/>
      <c r="E251" s="298"/>
      <c r="F251" s="132">
        <v>1</v>
      </c>
      <c r="G251" s="133" t="s">
        <v>7</v>
      </c>
      <c r="H251" s="299"/>
      <c r="I251" s="299"/>
      <c r="J251" s="300"/>
      <c r="K251" s="301"/>
    </row>
    <row r="252" spans="1:11" ht="14.25" customHeight="1">
      <c r="A252" s="302"/>
      <c r="B252" s="303"/>
      <c r="C252" s="316"/>
      <c r="D252" s="305"/>
      <c r="E252" s="306"/>
      <c r="F252" s="130"/>
      <c r="G252" s="131"/>
      <c r="H252" s="318"/>
      <c r="I252" s="318"/>
      <c r="J252" s="309"/>
      <c r="K252" s="310"/>
    </row>
    <row r="253" spans="1:11" ht="14.25" customHeight="1">
      <c r="A253" s="319"/>
      <c r="B253" s="320"/>
      <c r="C253" s="321"/>
      <c r="D253" s="322"/>
      <c r="E253" s="323"/>
      <c r="F253" s="324"/>
      <c r="G253" s="252"/>
      <c r="H253" s="325"/>
      <c r="I253" s="325"/>
      <c r="J253" s="326"/>
      <c r="K253" s="327"/>
    </row>
    <row r="254" spans="1:11" ht="14.25" customHeight="1">
      <c r="A254" s="285"/>
      <c r="B254" s="286"/>
      <c r="C254" s="287"/>
      <c r="D254" s="288"/>
      <c r="E254" s="289"/>
      <c r="F254" s="290"/>
      <c r="G254" s="253"/>
      <c r="H254" s="291"/>
      <c r="I254" s="291"/>
      <c r="J254" s="292"/>
      <c r="K254" s="293"/>
    </row>
    <row r="255" spans="1:11" ht="14.25" customHeight="1">
      <c r="A255" s="311"/>
      <c r="B255" s="312"/>
      <c r="C255" s="317"/>
      <c r="D255" s="297"/>
      <c r="E255" s="298"/>
      <c r="F255" s="135"/>
      <c r="G255" s="133"/>
      <c r="H255" s="299"/>
      <c r="I255" s="299"/>
      <c r="J255" s="300"/>
      <c r="K255" s="301"/>
    </row>
    <row r="256" spans="1:11" ht="14.25" customHeight="1">
      <c r="A256" s="302"/>
      <c r="B256" s="303"/>
      <c r="C256" s="304"/>
      <c r="D256" s="305"/>
      <c r="E256" s="306"/>
      <c r="F256" s="307"/>
      <c r="G256" s="131"/>
      <c r="H256" s="308"/>
      <c r="I256" s="331"/>
      <c r="J256" s="309"/>
      <c r="K256" s="310"/>
    </row>
    <row r="257" spans="1:11" ht="14.25" customHeight="1">
      <c r="A257" s="311"/>
      <c r="B257" s="312"/>
      <c r="C257" s="313" t="s">
        <v>172</v>
      </c>
      <c r="D257" s="297"/>
      <c r="E257" s="298" t="s">
        <v>173</v>
      </c>
      <c r="F257" s="135">
        <v>6</v>
      </c>
      <c r="G257" s="133" t="s">
        <v>35</v>
      </c>
      <c r="H257" s="299"/>
      <c r="I257" s="299"/>
      <c r="J257" s="300"/>
      <c r="K257" s="301"/>
    </row>
    <row r="258" spans="1:11" ht="14.25" customHeight="1">
      <c r="A258" s="302"/>
      <c r="B258" s="303"/>
      <c r="C258" s="304"/>
      <c r="D258" s="305"/>
      <c r="E258" s="306"/>
      <c r="F258" s="134"/>
      <c r="G258" s="131"/>
      <c r="H258" s="308"/>
      <c r="I258" s="331"/>
      <c r="J258" s="309"/>
      <c r="K258" s="310"/>
    </row>
    <row r="259" spans="1:11" ht="14.25" customHeight="1">
      <c r="A259" s="311"/>
      <c r="B259" s="312"/>
      <c r="C259" s="313" t="s">
        <v>172</v>
      </c>
      <c r="D259" s="297"/>
      <c r="E259" s="298" t="s">
        <v>174</v>
      </c>
      <c r="F259" s="132">
        <v>1</v>
      </c>
      <c r="G259" s="133" t="s">
        <v>35</v>
      </c>
      <c r="H259" s="299"/>
      <c r="I259" s="299"/>
      <c r="J259" s="300"/>
      <c r="K259" s="301"/>
    </row>
    <row r="260" spans="1:11" ht="14.25" customHeight="1">
      <c r="A260" s="302"/>
      <c r="B260" s="303"/>
      <c r="C260" s="304"/>
      <c r="D260" s="305"/>
      <c r="E260" s="306"/>
      <c r="F260" s="134"/>
      <c r="G260" s="131"/>
      <c r="H260" s="308"/>
      <c r="I260" s="331"/>
      <c r="J260" s="309"/>
      <c r="K260" s="310"/>
    </row>
    <row r="261" spans="1:11" ht="14.25" customHeight="1">
      <c r="A261" s="311"/>
      <c r="B261" s="312"/>
      <c r="C261" s="313" t="s">
        <v>172</v>
      </c>
      <c r="D261" s="297"/>
      <c r="E261" s="298" t="s">
        <v>175</v>
      </c>
      <c r="F261" s="132">
        <v>3</v>
      </c>
      <c r="G261" s="133" t="s">
        <v>35</v>
      </c>
      <c r="H261" s="299"/>
      <c r="I261" s="299"/>
      <c r="J261" s="300"/>
      <c r="K261" s="301"/>
    </row>
    <row r="262" spans="1:11" ht="14.25" customHeight="1">
      <c r="A262" s="302"/>
      <c r="B262" s="303"/>
      <c r="C262" s="304"/>
      <c r="D262" s="305"/>
      <c r="E262" s="306"/>
      <c r="F262" s="134"/>
      <c r="G262" s="131"/>
      <c r="H262" s="308"/>
      <c r="I262" s="331"/>
      <c r="J262" s="309"/>
      <c r="K262" s="310"/>
    </row>
    <row r="263" spans="1:11" ht="14.25" customHeight="1">
      <c r="A263" s="311"/>
      <c r="B263" s="312"/>
      <c r="C263" s="313" t="s">
        <v>172</v>
      </c>
      <c r="D263" s="297"/>
      <c r="E263" s="298" t="s">
        <v>176</v>
      </c>
      <c r="F263" s="132">
        <v>8</v>
      </c>
      <c r="G263" s="133" t="s">
        <v>35</v>
      </c>
      <c r="H263" s="299"/>
      <c r="I263" s="299"/>
      <c r="J263" s="300"/>
      <c r="K263" s="301"/>
    </row>
    <row r="264" spans="1:11" ht="14.25" customHeight="1">
      <c r="A264" s="302"/>
      <c r="B264" s="303"/>
      <c r="C264" s="304"/>
      <c r="D264" s="305"/>
      <c r="E264" s="306"/>
      <c r="F264" s="134"/>
      <c r="G264" s="131"/>
      <c r="H264" s="308"/>
      <c r="I264" s="331"/>
      <c r="J264" s="309"/>
      <c r="K264" s="310"/>
    </row>
    <row r="265" spans="1:11" ht="14.25" customHeight="1">
      <c r="A265" s="311"/>
      <c r="B265" s="312"/>
      <c r="C265" s="313" t="s">
        <v>177</v>
      </c>
      <c r="D265" s="297"/>
      <c r="E265" s="298" t="s">
        <v>178</v>
      </c>
      <c r="F265" s="132">
        <v>1</v>
      </c>
      <c r="G265" s="133" t="s">
        <v>35</v>
      </c>
      <c r="H265" s="299"/>
      <c r="I265" s="299"/>
      <c r="J265" s="300"/>
      <c r="K265" s="301"/>
    </row>
    <row r="266" spans="1:11" ht="14.25" customHeight="1">
      <c r="A266" s="302"/>
      <c r="B266" s="303"/>
      <c r="C266" s="304"/>
      <c r="D266" s="305"/>
      <c r="E266" s="306"/>
      <c r="F266" s="134"/>
      <c r="G266" s="131"/>
      <c r="H266" s="308"/>
      <c r="I266" s="331"/>
      <c r="J266" s="309"/>
      <c r="K266" s="310"/>
    </row>
    <row r="267" spans="1:11" ht="14.25" customHeight="1">
      <c r="A267" s="311"/>
      <c r="B267" s="312"/>
      <c r="C267" s="313" t="s">
        <v>179</v>
      </c>
      <c r="D267" s="297"/>
      <c r="E267" s="298" t="s">
        <v>180</v>
      </c>
      <c r="F267" s="132">
        <v>2</v>
      </c>
      <c r="G267" s="133" t="s">
        <v>35</v>
      </c>
      <c r="H267" s="299"/>
      <c r="I267" s="299"/>
      <c r="J267" s="300"/>
      <c r="K267" s="301"/>
    </row>
    <row r="268" spans="1:11" ht="14.25" customHeight="1">
      <c r="A268" s="302"/>
      <c r="B268" s="303"/>
      <c r="C268" s="304"/>
      <c r="D268" s="305"/>
      <c r="E268" s="306"/>
      <c r="F268" s="134"/>
      <c r="G268" s="131"/>
      <c r="H268" s="308"/>
      <c r="I268" s="331"/>
      <c r="J268" s="309"/>
      <c r="K268" s="310"/>
    </row>
    <row r="269" spans="1:11" ht="14.25" customHeight="1">
      <c r="A269" s="311"/>
      <c r="B269" s="312"/>
      <c r="C269" s="313" t="s">
        <v>181</v>
      </c>
      <c r="D269" s="297"/>
      <c r="E269" s="298" t="s">
        <v>182</v>
      </c>
      <c r="F269" s="132">
        <v>1</v>
      </c>
      <c r="G269" s="133" t="s">
        <v>35</v>
      </c>
      <c r="H269" s="299"/>
      <c r="I269" s="299"/>
      <c r="J269" s="300"/>
      <c r="K269" s="301"/>
    </row>
    <row r="270" spans="1:11" ht="14.25" customHeight="1">
      <c r="A270" s="302"/>
      <c r="B270" s="303"/>
      <c r="C270" s="304"/>
      <c r="D270" s="305"/>
      <c r="E270" s="306"/>
      <c r="F270" s="134"/>
      <c r="G270" s="131"/>
      <c r="H270" s="308"/>
      <c r="I270" s="331"/>
      <c r="J270" s="309"/>
      <c r="K270" s="310"/>
    </row>
    <row r="271" spans="1:11" ht="14.25" customHeight="1">
      <c r="A271" s="311"/>
      <c r="B271" s="312"/>
      <c r="C271" s="313" t="s">
        <v>181</v>
      </c>
      <c r="D271" s="297"/>
      <c r="E271" s="298" t="s">
        <v>183</v>
      </c>
      <c r="F271" s="132">
        <v>1</v>
      </c>
      <c r="G271" s="133" t="s">
        <v>35</v>
      </c>
      <c r="H271" s="299"/>
      <c r="I271" s="299"/>
      <c r="J271" s="300"/>
      <c r="K271" s="301"/>
    </row>
    <row r="272" spans="1:11" ht="14.25" customHeight="1">
      <c r="A272" s="302"/>
      <c r="B272" s="303"/>
      <c r="C272" s="304"/>
      <c r="D272" s="305"/>
      <c r="E272" s="306"/>
      <c r="F272" s="134"/>
      <c r="G272" s="131"/>
      <c r="H272" s="308"/>
      <c r="I272" s="331"/>
      <c r="J272" s="309"/>
      <c r="K272" s="310"/>
    </row>
    <row r="273" spans="1:11" ht="14.25" customHeight="1">
      <c r="A273" s="311"/>
      <c r="B273" s="312"/>
      <c r="C273" s="313"/>
      <c r="D273" s="297"/>
      <c r="E273" s="298"/>
      <c r="F273" s="132"/>
      <c r="G273" s="133"/>
      <c r="H273" s="299"/>
      <c r="I273" s="299"/>
      <c r="J273" s="300"/>
      <c r="K273" s="301"/>
    </row>
    <row r="274" spans="1:11" ht="14.25" customHeight="1">
      <c r="A274" s="302"/>
      <c r="B274" s="303"/>
      <c r="C274" s="304"/>
      <c r="D274" s="305"/>
      <c r="E274" s="306"/>
      <c r="F274" s="134"/>
      <c r="G274" s="131"/>
      <c r="H274" s="308"/>
      <c r="I274" s="331"/>
      <c r="J274" s="309"/>
      <c r="K274" s="310"/>
    </row>
    <row r="275" spans="1:11" ht="14.25" customHeight="1">
      <c r="A275" s="311"/>
      <c r="B275" s="312"/>
      <c r="C275" s="313"/>
      <c r="D275" s="297"/>
      <c r="E275" s="298"/>
      <c r="F275" s="132"/>
      <c r="G275" s="133"/>
      <c r="H275" s="299"/>
      <c r="I275" s="299"/>
      <c r="J275" s="300"/>
      <c r="K275" s="301"/>
    </row>
    <row r="276" spans="1:11" ht="14.25" customHeight="1">
      <c r="A276" s="302"/>
      <c r="B276" s="303"/>
      <c r="C276" s="304"/>
      <c r="D276" s="305"/>
      <c r="E276" s="306"/>
      <c r="F276" s="332"/>
      <c r="G276" s="131"/>
      <c r="H276" s="308"/>
      <c r="I276" s="331"/>
      <c r="J276" s="309"/>
      <c r="K276" s="310"/>
    </row>
    <row r="277" spans="1:11" ht="14.25" customHeight="1">
      <c r="A277" s="311"/>
      <c r="B277" s="312"/>
      <c r="C277" s="313"/>
      <c r="D277" s="297"/>
      <c r="E277" s="298"/>
      <c r="F277" s="314"/>
      <c r="G277" s="133"/>
      <c r="H277" s="299"/>
      <c r="I277" s="299"/>
      <c r="J277" s="300"/>
      <c r="K277" s="301"/>
    </row>
    <row r="278" spans="1:11" ht="14.25" customHeight="1">
      <c r="A278" s="302"/>
      <c r="B278" s="303"/>
      <c r="C278" s="304"/>
      <c r="D278" s="305"/>
      <c r="E278" s="306"/>
      <c r="F278" s="134"/>
      <c r="G278" s="131"/>
      <c r="H278" s="308"/>
      <c r="I278" s="331"/>
      <c r="J278" s="309"/>
      <c r="K278" s="310"/>
    </row>
    <row r="279" spans="1:11" ht="14.25" customHeight="1">
      <c r="A279" s="311"/>
      <c r="B279" s="312"/>
      <c r="C279" s="313"/>
      <c r="D279" s="297"/>
      <c r="E279" s="298"/>
      <c r="F279" s="132"/>
      <c r="G279" s="133"/>
      <c r="H279" s="299"/>
      <c r="I279" s="299"/>
      <c r="J279" s="300"/>
      <c r="K279" s="301"/>
    </row>
    <row r="280" spans="1:11" ht="14.25" customHeight="1">
      <c r="A280" s="302"/>
      <c r="B280" s="303"/>
      <c r="C280" s="304"/>
      <c r="D280" s="305"/>
      <c r="E280" s="306"/>
      <c r="F280" s="134"/>
      <c r="G280" s="131"/>
      <c r="H280" s="308"/>
      <c r="I280" s="331"/>
      <c r="J280" s="309"/>
      <c r="K280" s="310"/>
    </row>
    <row r="281" spans="1:11" ht="14.25" customHeight="1">
      <c r="A281" s="311"/>
      <c r="B281" s="312"/>
      <c r="C281" s="313"/>
      <c r="D281" s="297"/>
      <c r="E281" s="298"/>
      <c r="F281" s="132"/>
      <c r="G281" s="133"/>
      <c r="H281" s="299"/>
      <c r="I281" s="299"/>
      <c r="J281" s="300"/>
      <c r="K281" s="301"/>
    </row>
    <row r="282" spans="1:11" ht="14.25" customHeight="1">
      <c r="A282" s="302"/>
      <c r="B282" s="303"/>
      <c r="C282" s="304"/>
      <c r="D282" s="305"/>
      <c r="E282" s="306"/>
      <c r="F282" s="130"/>
      <c r="G282" s="131"/>
      <c r="H282" s="308"/>
      <c r="I282" s="331"/>
      <c r="J282" s="309"/>
      <c r="K282" s="310"/>
    </row>
    <row r="283" spans="1:11" ht="14.25" customHeight="1">
      <c r="A283" s="311"/>
      <c r="B283" s="312"/>
      <c r="C283" s="313"/>
      <c r="D283" s="297"/>
      <c r="E283" s="298"/>
      <c r="F283" s="132"/>
      <c r="G283" s="133"/>
      <c r="H283" s="299"/>
      <c r="I283" s="299"/>
      <c r="J283" s="300"/>
      <c r="K283" s="301"/>
    </row>
    <row r="284" spans="1:11" ht="14.25" customHeight="1">
      <c r="A284" s="302"/>
      <c r="B284" s="303"/>
      <c r="C284" s="304"/>
      <c r="D284" s="305"/>
      <c r="E284" s="306"/>
      <c r="F284" s="130"/>
      <c r="G284" s="131"/>
      <c r="H284" s="308"/>
      <c r="I284" s="331"/>
      <c r="J284" s="309"/>
      <c r="K284" s="310"/>
    </row>
    <row r="285" spans="1:11" ht="14.25" customHeight="1">
      <c r="A285" s="311"/>
      <c r="B285" s="312"/>
      <c r="C285" s="313"/>
      <c r="D285" s="297"/>
      <c r="E285" s="298"/>
      <c r="F285" s="132"/>
      <c r="G285" s="133"/>
      <c r="H285" s="299"/>
      <c r="I285" s="299"/>
      <c r="J285" s="300"/>
      <c r="K285" s="301"/>
    </row>
    <row r="286" spans="1:11" ht="14.25" customHeight="1">
      <c r="A286" s="302"/>
      <c r="B286" s="303"/>
      <c r="C286" s="316"/>
      <c r="D286" s="305"/>
      <c r="E286" s="306"/>
      <c r="F286" s="130"/>
      <c r="G286" s="131"/>
      <c r="H286" s="308"/>
      <c r="I286" s="331"/>
      <c r="J286" s="309"/>
      <c r="K286" s="310"/>
    </row>
    <row r="287" spans="1:11" ht="14.25" customHeight="1">
      <c r="A287" s="311"/>
      <c r="B287" s="312"/>
      <c r="C287" s="315" t="s">
        <v>26</v>
      </c>
      <c r="D287" s="297"/>
      <c r="E287" s="298"/>
      <c r="F287" s="132"/>
      <c r="G287" s="133"/>
      <c r="H287" s="299"/>
      <c r="I287" s="299"/>
      <c r="J287" s="300"/>
      <c r="K287" s="301"/>
    </row>
    <row r="288" spans="1:11" ht="14.25" customHeight="1">
      <c r="A288" s="302"/>
      <c r="B288" s="303"/>
      <c r="C288" s="316"/>
      <c r="D288" s="305"/>
      <c r="E288" s="306"/>
      <c r="F288" s="130"/>
      <c r="G288" s="131"/>
      <c r="H288" s="318"/>
      <c r="I288" s="318"/>
      <c r="J288" s="309"/>
      <c r="K288" s="310"/>
    </row>
    <row r="289" spans="1:11" ht="14.25" customHeight="1">
      <c r="A289" s="319"/>
      <c r="B289" s="320"/>
      <c r="C289" s="321"/>
      <c r="D289" s="322"/>
      <c r="E289" s="323"/>
      <c r="F289" s="324"/>
      <c r="G289" s="252"/>
      <c r="H289" s="325"/>
      <c r="I289" s="325"/>
      <c r="J289" s="326"/>
      <c r="K289" s="327"/>
    </row>
    <row r="290" spans="1:11" ht="14.25" customHeight="1">
      <c r="A290" s="285"/>
      <c r="B290" s="286"/>
      <c r="C290" s="287"/>
      <c r="D290" s="288"/>
      <c r="E290" s="289"/>
      <c r="F290" s="290"/>
      <c r="G290" s="253"/>
      <c r="H290" s="291"/>
      <c r="I290" s="291"/>
      <c r="J290" s="292"/>
      <c r="K290" s="293"/>
    </row>
    <row r="291" spans="1:11" ht="14.25" customHeight="1">
      <c r="A291" s="294">
        <v>4</v>
      </c>
      <c r="B291" s="295"/>
      <c r="C291" s="296" t="s">
        <v>44</v>
      </c>
      <c r="D291" s="297"/>
      <c r="E291" s="298"/>
      <c r="F291" s="135"/>
      <c r="G291" s="133"/>
      <c r="H291" s="299"/>
      <c r="I291" s="299"/>
      <c r="J291" s="300"/>
      <c r="K291" s="301"/>
    </row>
    <row r="292" spans="1:11" ht="14.25" customHeight="1">
      <c r="A292" s="302"/>
      <c r="B292" s="303"/>
      <c r="C292" s="304"/>
      <c r="D292" s="305"/>
      <c r="E292" s="306"/>
      <c r="F292" s="307"/>
      <c r="G292" s="131"/>
      <c r="H292" s="308"/>
      <c r="I292" s="331"/>
      <c r="J292" s="309"/>
      <c r="K292" s="310"/>
    </row>
    <row r="293" spans="1:11" ht="14.25" customHeight="1">
      <c r="A293" s="311"/>
      <c r="B293" s="312"/>
      <c r="C293" s="313" t="s">
        <v>184</v>
      </c>
      <c r="D293" s="297"/>
      <c r="E293" s="298" t="s">
        <v>185</v>
      </c>
      <c r="F293" s="135">
        <v>2</v>
      </c>
      <c r="G293" s="133" t="s">
        <v>186</v>
      </c>
      <c r="H293" s="299"/>
      <c r="I293" s="299"/>
      <c r="J293" s="300"/>
      <c r="K293" s="301"/>
    </row>
    <row r="294" spans="1:11" ht="14.25" customHeight="1">
      <c r="A294" s="302"/>
      <c r="B294" s="303"/>
      <c r="C294" s="304"/>
      <c r="D294" s="305"/>
      <c r="E294" s="306"/>
      <c r="F294" s="134"/>
      <c r="G294" s="131"/>
      <c r="H294" s="308"/>
      <c r="I294" s="331"/>
      <c r="J294" s="309"/>
      <c r="K294" s="310"/>
    </row>
    <row r="295" spans="1:11" ht="14.25" customHeight="1">
      <c r="A295" s="311"/>
      <c r="B295" s="312"/>
      <c r="C295" s="313" t="s">
        <v>187</v>
      </c>
      <c r="D295" s="297"/>
      <c r="E295" s="298" t="s">
        <v>188</v>
      </c>
      <c r="F295" s="132">
        <v>2</v>
      </c>
      <c r="G295" s="133" t="s">
        <v>37</v>
      </c>
      <c r="H295" s="299"/>
      <c r="I295" s="299"/>
      <c r="J295" s="300"/>
      <c r="K295" s="301"/>
    </row>
    <row r="296" spans="1:11" ht="14.25" customHeight="1">
      <c r="A296" s="302"/>
      <c r="B296" s="303"/>
      <c r="C296" s="304"/>
      <c r="D296" s="305"/>
      <c r="E296" s="306"/>
      <c r="F296" s="134"/>
      <c r="G296" s="131"/>
      <c r="H296" s="308"/>
      <c r="I296" s="331"/>
      <c r="J296" s="309"/>
      <c r="K296" s="310"/>
    </row>
    <row r="297" spans="1:11" ht="14.25" customHeight="1">
      <c r="A297" s="311"/>
      <c r="B297" s="312"/>
      <c r="C297" s="313" t="s">
        <v>189</v>
      </c>
      <c r="D297" s="297"/>
      <c r="E297" s="298" t="s">
        <v>190</v>
      </c>
      <c r="F297" s="132">
        <v>3</v>
      </c>
      <c r="G297" s="133" t="s">
        <v>186</v>
      </c>
      <c r="H297" s="299"/>
      <c r="I297" s="299"/>
      <c r="J297" s="300"/>
      <c r="K297" s="301"/>
    </row>
    <row r="298" spans="1:11" ht="14.25" customHeight="1">
      <c r="A298" s="302"/>
      <c r="B298" s="303"/>
      <c r="C298" s="304"/>
      <c r="D298" s="305"/>
      <c r="E298" s="306"/>
      <c r="F298" s="134"/>
      <c r="G298" s="131"/>
      <c r="H298" s="308"/>
      <c r="I298" s="331"/>
      <c r="J298" s="309"/>
      <c r="K298" s="310"/>
    </row>
    <row r="299" spans="1:11" ht="14.25" customHeight="1">
      <c r="A299" s="311"/>
      <c r="B299" s="312"/>
      <c r="C299" s="313" t="s">
        <v>524</v>
      </c>
      <c r="D299" s="297"/>
      <c r="E299" s="298" t="s">
        <v>191</v>
      </c>
      <c r="F299" s="132">
        <v>3</v>
      </c>
      <c r="G299" s="133" t="s">
        <v>37</v>
      </c>
      <c r="H299" s="299"/>
      <c r="I299" s="299"/>
      <c r="J299" s="300"/>
      <c r="K299" s="301"/>
    </row>
    <row r="300" spans="1:11" ht="14.25" customHeight="1">
      <c r="A300" s="302"/>
      <c r="B300" s="303"/>
      <c r="C300" s="304"/>
      <c r="D300" s="305"/>
      <c r="E300" s="306"/>
      <c r="F300" s="134"/>
      <c r="G300" s="131"/>
      <c r="H300" s="308"/>
      <c r="I300" s="331"/>
      <c r="J300" s="309"/>
      <c r="K300" s="310"/>
    </row>
    <row r="301" spans="1:11" ht="14.25" customHeight="1">
      <c r="A301" s="311"/>
      <c r="B301" s="312"/>
      <c r="C301" s="313" t="s">
        <v>151</v>
      </c>
      <c r="D301" s="297"/>
      <c r="E301" s="298" t="s">
        <v>152</v>
      </c>
      <c r="F301" s="132">
        <v>3</v>
      </c>
      <c r="G301" s="133" t="s">
        <v>35</v>
      </c>
      <c r="H301" s="299"/>
      <c r="I301" s="299"/>
      <c r="J301" s="300"/>
      <c r="K301" s="301"/>
    </row>
    <row r="302" spans="1:11" ht="14.25" customHeight="1">
      <c r="A302" s="302"/>
      <c r="B302" s="303"/>
      <c r="C302" s="304"/>
      <c r="D302" s="305"/>
      <c r="E302" s="306"/>
      <c r="F302" s="134"/>
      <c r="G302" s="131"/>
      <c r="H302" s="308"/>
      <c r="I302" s="331"/>
      <c r="J302" s="309"/>
      <c r="K302" s="310"/>
    </row>
    <row r="303" spans="1:11" ht="14.25" customHeight="1">
      <c r="A303" s="311"/>
      <c r="B303" s="312"/>
      <c r="C303" s="313" t="s">
        <v>520</v>
      </c>
      <c r="D303" s="297"/>
      <c r="E303" s="298" t="s">
        <v>121</v>
      </c>
      <c r="F303" s="132">
        <v>62</v>
      </c>
      <c r="G303" s="133" t="s">
        <v>34</v>
      </c>
      <c r="H303" s="299"/>
      <c r="I303" s="299"/>
      <c r="J303" s="300"/>
      <c r="K303" s="301"/>
    </row>
    <row r="304" spans="1:11" ht="14.25" customHeight="1">
      <c r="A304" s="302"/>
      <c r="B304" s="303"/>
      <c r="C304" s="304"/>
      <c r="D304" s="305"/>
      <c r="E304" s="306"/>
      <c r="F304" s="134"/>
      <c r="G304" s="131"/>
      <c r="H304" s="308"/>
      <c r="I304" s="331"/>
      <c r="J304" s="309"/>
      <c r="K304" s="310"/>
    </row>
    <row r="305" spans="1:11" ht="14.25" customHeight="1">
      <c r="A305" s="311"/>
      <c r="B305" s="312"/>
      <c r="C305" s="313" t="s">
        <v>520</v>
      </c>
      <c r="D305" s="297"/>
      <c r="E305" s="298" t="s">
        <v>122</v>
      </c>
      <c r="F305" s="132">
        <v>3</v>
      </c>
      <c r="G305" s="133" t="s">
        <v>34</v>
      </c>
      <c r="H305" s="299"/>
      <c r="I305" s="299"/>
      <c r="J305" s="300"/>
      <c r="K305" s="301"/>
    </row>
    <row r="306" spans="1:11" ht="14.25" customHeight="1">
      <c r="A306" s="302"/>
      <c r="B306" s="303"/>
      <c r="C306" s="304"/>
      <c r="D306" s="305"/>
      <c r="E306" s="306"/>
      <c r="F306" s="134"/>
      <c r="G306" s="131"/>
      <c r="H306" s="308"/>
      <c r="I306" s="331"/>
      <c r="J306" s="309"/>
      <c r="K306" s="310"/>
    </row>
    <row r="307" spans="1:11" ht="14.25" customHeight="1">
      <c r="A307" s="311"/>
      <c r="B307" s="312"/>
      <c r="C307" s="313" t="s">
        <v>126</v>
      </c>
      <c r="D307" s="297"/>
      <c r="E307" s="298"/>
      <c r="F307" s="132">
        <v>1</v>
      </c>
      <c r="G307" s="133" t="s">
        <v>7</v>
      </c>
      <c r="H307" s="299"/>
      <c r="I307" s="299"/>
      <c r="J307" s="300"/>
      <c r="K307" s="301"/>
    </row>
    <row r="308" spans="1:11" ht="14.25" customHeight="1">
      <c r="A308" s="302"/>
      <c r="B308" s="303"/>
      <c r="C308" s="304"/>
      <c r="D308" s="305"/>
      <c r="E308" s="306"/>
      <c r="F308" s="134"/>
      <c r="G308" s="131"/>
      <c r="H308" s="308"/>
      <c r="I308" s="331"/>
      <c r="J308" s="309"/>
      <c r="K308" s="310"/>
    </row>
    <row r="309" spans="1:11" ht="14.25" customHeight="1">
      <c r="A309" s="311"/>
      <c r="B309" s="312"/>
      <c r="C309" s="313" t="s">
        <v>135</v>
      </c>
      <c r="D309" s="297"/>
      <c r="E309" s="298" t="s">
        <v>136</v>
      </c>
      <c r="F309" s="132">
        <v>46</v>
      </c>
      <c r="G309" s="133" t="s">
        <v>34</v>
      </c>
      <c r="H309" s="299"/>
      <c r="I309" s="299"/>
      <c r="J309" s="300"/>
      <c r="K309" s="301"/>
    </row>
    <row r="310" spans="1:11" ht="14.25" customHeight="1">
      <c r="A310" s="302"/>
      <c r="B310" s="303"/>
      <c r="C310" s="304"/>
      <c r="D310" s="305"/>
      <c r="E310" s="306"/>
      <c r="F310" s="134"/>
      <c r="G310" s="131"/>
      <c r="H310" s="308"/>
      <c r="I310" s="331"/>
      <c r="J310" s="309"/>
      <c r="K310" s="310"/>
    </row>
    <row r="311" spans="1:11" ht="14.25" customHeight="1">
      <c r="A311" s="311"/>
      <c r="B311" s="312"/>
      <c r="C311" s="313" t="s">
        <v>192</v>
      </c>
      <c r="D311" s="297"/>
      <c r="E311" s="298" t="s">
        <v>128</v>
      </c>
      <c r="F311" s="132">
        <v>16</v>
      </c>
      <c r="G311" s="133" t="s">
        <v>34</v>
      </c>
      <c r="H311" s="299"/>
      <c r="I311" s="299"/>
      <c r="J311" s="300"/>
      <c r="K311" s="301"/>
    </row>
    <row r="312" spans="1:11" ht="14.25" customHeight="1">
      <c r="A312" s="302"/>
      <c r="B312" s="303"/>
      <c r="C312" s="304"/>
      <c r="D312" s="305"/>
      <c r="E312" s="306"/>
      <c r="F312" s="332"/>
      <c r="G312" s="131"/>
      <c r="H312" s="308"/>
      <c r="I312" s="331"/>
      <c r="J312" s="309"/>
      <c r="K312" s="310"/>
    </row>
    <row r="313" spans="1:11" ht="14.25" customHeight="1">
      <c r="A313" s="311"/>
      <c r="B313" s="312"/>
      <c r="C313" s="313" t="s">
        <v>192</v>
      </c>
      <c r="D313" s="297"/>
      <c r="E313" s="298" t="s">
        <v>129</v>
      </c>
      <c r="F313" s="314">
        <v>1</v>
      </c>
      <c r="G313" s="133" t="s">
        <v>34</v>
      </c>
      <c r="H313" s="299"/>
      <c r="I313" s="299"/>
      <c r="J313" s="300"/>
      <c r="K313" s="301"/>
    </row>
    <row r="314" spans="1:11" ht="14.25" customHeight="1">
      <c r="A314" s="302"/>
      <c r="B314" s="303"/>
      <c r="C314" s="304"/>
      <c r="D314" s="305"/>
      <c r="E314" s="306"/>
      <c r="F314" s="134"/>
      <c r="G314" s="131"/>
      <c r="H314" s="308"/>
      <c r="I314" s="331"/>
      <c r="J314" s="309"/>
      <c r="K314" s="310"/>
    </row>
    <row r="315" spans="1:11" ht="14.25" customHeight="1">
      <c r="A315" s="311"/>
      <c r="B315" s="312"/>
      <c r="C315" s="313" t="s">
        <v>192</v>
      </c>
      <c r="D315" s="297"/>
      <c r="E315" s="298" t="s">
        <v>133</v>
      </c>
      <c r="F315" s="132">
        <v>1</v>
      </c>
      <c r="G315" s="133" t="s">
        <v>34</v>
      </c>
      <c r="H315" s="299"/>
      <c r="I315" s="299"/>
      <c r="J315" s="300"/>
      <c r="K315" s="301"/>
    </row>
    <row r="316" spans="1:11" ht="14.25" customHeight="1">
      <c r="A316" s="302"/>
      <c r="B316" s="303"/>
      <c r="C316" s="304"/>
      <c r="D316" s="305"/>
      <c r="E316" s="306"/>
      <c r="F316" s="134"/>
      <c r="G316" s="131"/>
      <c r="H316" s="308"/>
      <c r="I316" s="331"/>
      <c r="J316" s="309"/>
      <c r="K316" s="310"/>
    </row>
    <row r="317" spans="1:11" ht="14.25" customHeight="1">
      <c r="A317" s="311"/>
      <c r="B317" s="312"/>
      <c r="C317" s="313" t="s">
        <v>192</v>
      </c>
      <c r="D317" s="297"/>
      <c r="E317" s="298" t="s">
        <v>134</v>
      </c>
      <c r="F317" s="132">
        <v>1</v>
      </c>
      <c r="G317" s="133" t="s">
        <v>34</v>
      </c>
      <c r="H317" s="299"/>
      <c r="I317" s="299"/>
      <c r="J317" s="300"/>
      <c r="K317" s="301"/>
    </row>
    <row r="318" spans="1:11" ht="14.25" customHeight="1">
      <c r="A318" s="302"/>
      <c r="B318" s="303"/>
      <c r="C318" s="304"/>
      <c r="D318" s="305"/>
      <c r="E318" s="306"/>
      <c r="F318" s="130"/>
      <c r="G318" s="131"/>
      <c r="H318" s="308"/>
      <c r="I318" s="331"/>
      <c r="J318" s="309"/>
      <c r="K318" s="310"/>
    </row>
    <row r="319" spans="1:11" ht="14.25" customHeight="1">
      <c r="A319" s="311"/>
      <c r="B319" s="312"/>
      <c r="C319" s="313"/>
      <c r="D319" s="297"/>
      <c r="E319" s="298"/>
      <c r="F319" s="132"/>
      <c r="G319" s="133"/>
      <c r="H319" s="299"/>
      <c r="I319" s="299"/>
      <c r="J319" s="300"/>
      <c r="K319" s="301"/>
    </row>
    <row r="320" spans="1:11" ht="14.25" customHeight="1">
      <c r="A320" s="302"/>
      <c r="B320" s="303"/>
      <c r="C320" s="304"/>
      <c r="D320" s="305"/>
      <c r="E320" s="306"/>
      <c r="F320" s="130"/>
      <c r="G320" s="131"/>
      <c r="H320" s="308"/>
      <c r="I320" s="331"/>
      <c r="J320" s="309"/>
      <c r="K320" s="310"/>
    </row>
    <row r="321" spans="1:11" ht="14.25" customHeight="1">
      <c r="A321" s="311"/>
      <c r="B321" s="312"/>
      <c r="C321" s="313"/>
      <c r="D321" s="297"/>
      <c r="E321" s="298"/>
      <c r="F321" s="132"/>
      <c r="G321" s="133"/>
      <c r="H321" s="299"/>
      <c r="I321" s="299"/>
      <c r="J321" s="300"/>
      <c r="K321" s="301"/>
    </row>
    <row r="322" spans="1:11" ht="14.25" customHeight="1">
      <c r="A322" s="302"/>
      <c r="B322" s="303"/>
      <c r="C322" s="316"/>
      <c r="D322" s="305"/>
      <c r="E322" s="306"/>
      <c r="F322" s="130"/>
      <c r="G322" s="131"/>
      <c r="H322" s="308"/>
      <c r="I322" s="331"/>
      <c r="J322" s="309"/>
      <c r="K322" s="310"/>
    </row>
    <row r="323" spans="1:11" ht="14.25" customHeight="1">
      <c r="A323" s="311"/>
      <c r="B323" s="312"/>
      <c r="C323" s="315" t="s">
        <v>26</v>
      </c>
      <c r="D323" s="297"/>
      <c r="E323" s="298"/>
      <c r="F323" s="132"/>
      <c r="G323" s="133"/>
      <c r="H323" s="299"/>
      <c r="I323" s="299"/>
      <c r="J323" s="300"/>
      <c r="K323" s="301"/>
    </row>
    <row r="324" spans="1:11" ht="14.25" customHeight="1">
      <c r="A324" s="302"/>
      <c r="B324" s="303"/>
      <c r="C324" s="316"/>
      <c r="D324" s="305"/>
      <c r="E324" s="306"/>
      <c r="F324" s="130"/>
      <c r="G324" s="131"/>
      <c r="H324" s="318"/>
      <c r="I324" s="318"/>
      <c r="J324" s="309"/>
      <c r="K324" s="310"/>
    </row>
    <row r="325" spans="1:11" ht="14.25" customHeight="1">
      <c r="A325" s="319"/>
      <c r="B325" s="320"/>
      <c r="C325" s="321"/>
      <c r="D325" s="322"/>
      <c r="E325" s="323"/>
      <c r="F325" s="324"/>
      <c r="G325" s="252"/>
      <c r="H325" s="325"/>
      <c r="I325" s="325"/>
      <c r="J325" s="326"/>
      <c r="K325" s="327"/>
    </row>
    <row r="326" spans="1:11" ht="14.25" customHeight="1">
      <c r="A326" s="285"/>
      <c r="B326" s="286"/>
      <c r="C326" s="287"/>
      <c r="D326" s="288"/>
      <c r="E326" s="289"/>
      <c r="F326" s="290"/>
      <c r="G326" s="253"/>
      <c r="H326" s="291"/>
      <c r="I326" s="291"/>
      <c r="J326" s="292"/>
      <c r="K326" s="293"/>
    </row>
    <row r="327" spans="1:11" ht="14.25" customHeight="1">
      <c r="A327" s="294">
        <v>5</v>
      </c>
      <c r="B327" s="295"/>
      <c r="C327" s="296" t="s">
        <v>45</v>
      </c>
      <c r="D327" s="297"/>
      <c r="E327" s="298"/>
      <c r="F327" s="135"/>
      <c r="G327" s="133"/>
      <c r="H327" s="299"/>
      <c r="I327" s="299"/>
      <c r="J327" s="300"/>
      <c r="K327" s="301"/>
    </row>
    <row r="328" spans="1:11" ht="14.25" customHeight="1">
      <c r="A328" s="302"/>
      <c r="B328" s="303"/>
      <c r="C328" s="304"/>
      <c r="D328" s="305"/>
      <c r="E328" s="306"/>
      <c r="F328" s="307"/>
      <c r="G328" s="131"/>
      <c r="H328" s="308"/>
      <c r="I328" s="331"/>
      <c r="J328" s="309"/>
      <c r="K328" s="310"/>
    </row>
    <row r="329" spans="1:11" ht="14.25" customHeight="1">
      <c r="A329" s="311"/>
      <c r="B329" s="312"/>
      <c r="C329" s="313" t="s">
        <v>525</v>
      </c>
      <c r="D329" s="297"/>
      <c r="E329" s="298" t="s">
        <v>193</v>
      </c>
      <c r="F329" s="135">
        <v>5</v>
      </c>
      <c r="G329" s="133" t="s">
        <v>35</v>
      </c>
      <c r="H329" s="299"/>
      <c r="I329" s="299"/>
      <c r="J329" s="300"/>
      <c r="K329" s="301"/>
    </row>
    <row r="330" spans="1:11" ht="14.25" customHeight="1">
      <c r="A330" s="302"/>
      <c r="B330" s="303"/>
      <c r="C330" s="304"/>
      <c r="D330" s="305"/>
      <c r="E330" s="306"/>
      <c r="F330" s="134"/>
      <c r="G330" s="131"/>
      <c r="H330" s="308"/>
      <c r="I330" s="331"/>
      <c r="J330" s="309"/>
      <c r="K330" s="310"/>
    </row>
    <row r="331" spans="1:11" ht="14.25" customHeight="1">
      <c r="A331" s="311"/>
      <c r="B331" s="312"/>
      <c r="C331" s="313" t="s">
        <v>194</v>
      </c>
      <c r="D331" s="297"/>
      <c r="E331" s="298" t="s">
        <v>195</v>
      </c>
      <c r="F331" s="132">
        <v>10</v>
      </c>
      <c r="G331" s="133" t="s">
        <v>39</v>
      </c>
      <c r="H331" s="299"/>
      <c r="I331" s="299"/>
      <c r="J331" s="300"/>
      <c r="K331" s="301"/>
    </row>
    <row r="332" spans="1:11" ht="14.25" customHeight="1">
      <c r="A332" s="302"/>
      <c r="B332" s="303"/>
      <c r="C332" s="304"/>
      <c r="D332" s="305"/>
      <c r="E332" s="306"/>
      <c r="F332" s="134"/>
      <c r="G332" s="131"/>
      <c r="H332" s="308"/>
      <c r="I332" s="331"/>
      <c r="J332" s="309"/>
      <c r="K332" s="310"/>
    </row>
    <row r="333" spans="1:11" ht="14.25" customHeight="1">
      <c r="A333" s="311"/>
      <c r="B333" s="312"/>
      <c r="C333" s="313" t="s">
        <v>196</v>
      </c>
      <c r="D333" s="297"/>
      <c r="E333" s="298" t="s">
        <v>526</v>
      </c>
      <c r="F333" s="132">
        <v>1</v>
      </c>
      <c r="G333" s="133" t="s">
        <v>37</v>
      </c>
      <c r="H333" s="299"/>
      <c r="I333" s="299"/>
      <c r="J333" s="300"/>
      <c r="K333" s="301"/>
    </row>
    <row r="334" spans="1:11" ht="14.25" customHeight="1">
      <c r="A334" s="302"/>
      <c r="B334" s="303"/>
      <c r="C334" s="304"/>
      <c r="D334" s="305"/>
      <c r="E334" s="306"/>
      <c r="F334" s="134"/>
      <c r="G334" s="131"/>
      <c r="H334" s="308"/>
      <c r="I334" s="331"/>
      <c r="J334" s="309"/>
      <c r="K334" s="310"/>
    </row>
    <row r="335" spans="1:11" ht="14.25" customHeight="1">
      <c r="A335" s="311"/>
      <c r="B335" s="312"/>
      <c r="C335" s="313"/>
      <c r="D335" s="297"/>
      <c r="E335" s="298"/>
      <c r="F335" s="132"/>
      <c r="G335" s="133"/>
      <c r="H335" s="299"/>
      <c r="I335" s="299"/>
      <c r="J335" s="300"/>
      <c r="K335" s="301"/>
    </row>
    <row r="336" spans="1:11" ht="14.25" customHeight="1">
      <c r="A336" s="302"/>
      <c r="B336" s="303"/>
      <c r="C336" s="304"/>
      <c r="D336" s="305"/>
      <c r="E336" s="306"/>
      <c r="F336" s="134"/>
      <c r="G336" s="131"/>
      <c r="H336" s="308"/>
      <c r="I336" s="331"/>
      <c r="J336" s="309"/>
      <c r="K336" s="310"/>
    </row>
    <row r="337" spans="1:11" ht="14.25" customHeight="1">
      <c r="A337" s="311"/>
      <c r="B337" s="312"/>
      <c r="C337" s="313"/>
      <c r="D337" s="297"/>
      <c r="E337" s="298"/>
      <c r="F337" s="132"/>
      <c r="G337" s="133"/>
      <c r="H337" s="299"/>
      <c r="I337" s="299"/>
      <c r="J337" s="300"/>
      <c r="K337" s="301"/>
    </row>
    <row r="338" spans="1:11" ht="14.25" customHeight="1">
      <c r="A338" s="302"/>
      <c r="B338" s="303"/>
      <c r="C338" s="304"/>
      <c r="D338" s="305"/>
      <c r="E338" s="306"/>
      <c r="F338" s="134"/>
      <c r="G338" s="131"/>
      <c r="H338" s="308"/>
      <c r="I338" s="331"/>
      <c r="J338" s="309"/>
      <c r="K338" s="310"/>
    </row>
    <row r="339" spans="1:11" ht="14.25" customHeight="1">
      <c r="A339" s="311"/>
      <c r="B339" s="312"/>
      <c r="C339" s="313"/>
      <c r="D339" s="297"/>
      <c r="E339" s="298"/>
      <c r="F339" s="132"/>
      <c r="G339" s="133"/>
      <c r="H339" s="299"/>
      <c r="I339" s="299"/>
      <c r="J339" s="300"/>
      <c r="K339" s="301"/>
    </row>
    <row r="340" spans="1:11" ht="14.25" customHeight="1">
      <c r="A340" s="302"/>
      <c r="B340" s="303"/>
      <c r="C340" s="304"/>
      <c r="D340" s="305"/>
      <c r="E340" s="306"/>
      <c r="F340" s="134"/>
      <c r="G340" s="131"/>
      <c r="H340" s="308"/>
      <c r="I340" s="331"/>
      <c r="J340" s="309"/>
      <c r="K340" s="310"/>
    </row>
    <row r="341" spans="1:11" ht="14.25" customHeight="1">
      <c r="A341" s="311"/>
      <c r="B341" s="312"/>
      <c r="C341" s="313"/>
      <c r="D341" s="297"/>
      <c r="E341" s="298"/>
      <c r="F341" s="132"/>
      <c r="G341" s="133"/>
      <c r="H341" s="299"/>
      <c r="I341" s="299"/>
      <c r="J341" s="300"/>
      <c r="K341" s="301"/>
    </row>
    <row r="342" spans="1:11" ht="14.25" customHeight="1">
      <c r="A342" s="302"/>
      <c r="B342" s="303"/>
      <c r="C342" s="304"/>
      <c r="D342" s="305"/>
      <c r="E342" s="306"/>
      <c r="F342" s="134"/>
      <c r="G342" s="131"/>
      <c r="H342" s="308"/>
      <c r="I342" s="331"/>
      <c r="J342" s="309"/>
      <c r="K342" s="310"/>
    </row>
    <row r="343" spans="1:11" ht="14.25" customHeight="1">
      <c r="A343" s="311"/>
      <c r="B343" s="312"/>
      <c r="C343" s="313"/>
      <c r="D343" s="297"/>
      <c r="E343" s="298"/>
      <c r="F343" s="132"/>
      <c r="G343" s="133"/>
      <c r="H343" s="299"/>
      <c r="I343" s="299"/>
      <c r="J343" s="300"/>
      <c r="K343" s="301"/>
    </row>
    <row r="344" spans="1:11" ht="14.25" customHeight="1">
      <c r="A344" s="302"/>
      <c r="B344" s="303"/>
      <c r="C344" s="304"/>
      <c r="D344" s="305"/>
      <c r="E344" s="306"/>
      <c r="F344" s="134"/>
      <c r="G344" s="131"/>
      <c r="H344" s="308"/>
      <c r="I344" s="331"/>
      <c r="J344" s="309"/>
      <c r="K344" s="310"/>
    </row>
    <row r="345" spans="1:11" ht="14.25" customHeight="1">
      <c r="A345" s="311"/>
      <c r="B345" s="312"/>
      <c r="C345" s="313"/>
      <c r="D345" s="297"/>
      <c r="E345" s="298"/>
      <c r="F345" s="132"/>
      <c r="G345" s="133"/>
      <c r="H345" s="299"/>
      <c r="I345" s="299"/>
      <c r="J345" s="300"/>
      <c r="K345" s="301"/>
    </row>
    <row r="346" spans="1:11" ht="14.25" customHeight="1">
      <c r="A346" s="302"/>
      <c r="B346" s="303"/>
      <c r="C346" s="304"/>
      <c r="D346" s="305"/>
      <c r="E346" s="306"/>
      <c r="F346" s="134"/>
      <c r="G346" s="131"/>
      <c r="H346" s="308"/>
      <c r="I346" s="331"/>
      <c r="J346" s="309"/>
      <c r="K346" s="310"/>
    </row>
    <row r="347" spans="1:11" ht="14.25" customHeight="1">
      <c r="A347" s="311"/>
      <c r="B347" s="312"/>
      <c r="C347" s="313"/>
      <c r="D347" s="297"/>
      <c r="E347" s="298"/>
      <c r="F347" s="132"/>
      <c r="G347" s="133"/>
      <c r="H347" s="299"/>
      <c r="I347" s="299"/>
      <c r="J347" s="300"/>
      <c r="K347" s="301"/>
    </row>
    <row r="348" spans="1:11" ht="14.25" customHeight="1">
      <c r="A348" s="302"/>
      <c r="B348" s="303"/>
      <c r="C348" s="304"/>
      <c r="D348" s="305"/>
      <c r="E348" s="306"/>
      <c r="F348" s="332"/>
      <c r="G348" s="131"/>
      <c r="H348" s="308"/>
      <c r="I348" s="331"/>
      <c r="J348" s="309"/>
      <c r="K348" s="310"/>
    </row>
    <row r="349" spans="1:11" ht="14.25" customHeight="1">
      <c r="A349" s="311"/>
      <c r="B349" s="312"/>
      <c r="C349" s="313"/>
      <c r="D349" s="297"/>
      <c r="E349" s="298"/>
      <c r="F349" s="314"/>
      <c r="G349" s="133"/>
      <c r="H349" s="299"/>
      <c r="I349" s="299"/>
      <c r="J349" s="300"/>
      <c r="K349" s="301"/>
    </row>
    <row r="350" spans="1:11" ht="14.25" customHeight="1">
      <c r="A350" s="302"/>
      <c r="B350" s="303"/>
      <c r="C350" s="304"/>
      <c r="D350" s="305"/>
      <c r="E350" s="306"/>
      <c r="F350" s="134"/>
      <c r="G350" s="131"/>
      <c r="H350" s="308"/>
      <c r="I350" s="331"/>
      <c r="J350" s="309"/>
      <c r="K350" s="310"/>
    </row>
    <row r="351" spans="1:11" ht="14.25" customHeight="1">
      <c r="A351" s="311"/>
      <c r="B351" s="312"/>
      <c r="C351" s="313"/>
      <c r="D351" s="297"/>
      <c r="E351" s="298"/>
      <c r="F351" s="132"/>
      <c r="G351" s="133"/>
      <c r="H351" s="299"/>
      <c r="I351" s="299"/>
      <c r="J351" s="300"/>
      <c r="K351" s="301"/>
    </row>
    <row r="352" spans="1:11" ht="14.25" customHeight="1">
      <c r="A352" s="302"/>
      <c r="B352" s="303"/>
      <c r="C352" s="304"/>
      <c r="D352" s="305"/>
      <c r="E352" s="306"/>
      <c r="F352" s="134"/>
      <c r="G352" s="131"/>
      <c r="H352" s="308"/>
      <c r="I352" s="331"/>
      <c r="J352" s="309"/>
      <c r="K352" s="310"/>
    </row>
    <row r="353" spans="1:11" ht="14.25" customHeight="1">
      <c r="A353" s="311"/>
      <c r="B353" s="312"/>
      <c r="C353" s="313"/>
      <c r="D353" s="297"/>
      <c r="E353" s="298"/>
      <c r="F353" s="132"/>
      <c r="G353" s="133"/>
      <c r="H353" s="299"/>
      <c r="I353" s="299"/>
      <c r="J353" s="300"/>
      <c r="K353" s="301"/>
    </row>
    <row r="354" spans="1:11" ht="14.25" customHeight="1">
      <c r="A354" s="302"/>
      <c r="B354" s="303"/>
      <c r="C354" s="304"/>
      <c r="D354" s="305"/>
      <c r="E354" s="306"/>
      <c r="F354" s="130"/>
      <c r="G354" s="131"/>
      <c r="H354" s="308"/>
      <c r="I354" s="331"/>
      <c r="J354" s="309"/>
      <c r="K354" s="310"/>
    </row>
    <row r="355" spans="1:11" ht="14.25" customHeight="1">
      <c r="A355" s="311"/>
      <c r="B355" s="312"/>
      <c r="C355" s="313"/>
      <c r="D355" s="297"/>
      <c r="E355" s="298"/>
      <c r="F355" s="132"/>
      <c r="G355" s="133"/>
      <c r="H355" s="299"/>
      <c r="I355" s="299"/>
      <c r="J355" s="300"/>
      <c r="K355" s="301"/>
    </row>
    <row r="356" spans="1:11" ht="14.25" customHeight="1">
      <c r="A356" s="302"/>
      <c r="B356" s="303"/>
      <c r="C356" s="304"/>
      <c r="D356" s="305"/>
      <c r="E356" s="306"/>
      <c r="F356" s="130"/>
      <c r="G356" s="131"/>
      <c r="H356" s="308"/>
      <c r="I356" s="331"/>
      <c r="J356" s="309"/>
      <c r="K356" s="310"/>
    </row>
    <row r="357" spans="1:11" ht="14.25" customHeight="1">
      <c r="A357" s="311"/>
      <c r="B357" s="312"/>
      <c r="C357" s="313"/>
      <c r="D357" s="297"/>
      <c r="E357" s="298"/>
      <c r="F357" s="132"/>
      <c r="G357" s="133"/>
      <c r="H357" s="299"/>
      <c r="I357" s="299"/>
      <c r="J357" s="300"/>
      <c r="K357" s="301"/>
    </row>
    <row r="358" spans="1:11" ht="14.25" customHeight="1">
      <c r="A358" s="302"/>
      <c r="B358" s="303"/>
      <c r="C358" s="316"/>
      <c r="D358" s="305"/>
      <c r="E358" s="306"/>
      <c r="F358" s="130"/>
      <c r="G358" s="131"/>
      <c r="H358" s="308"/>
      <c r="I358" s="331"/>
      <c r="J358" s="309"/>
      <c r="K358" s="310"/>
    </row>
    <row r="359" spans="1:11" ht="14.25" customHeight="1">
      <c r="A359" s="311"/>
      <c r="B359" s="312"/>
      <c r="C359" s="315" t="s">
        <v>26</v>
      </c>
      <c r="D359" s="297"/>
      <c r="E359" s="298"/>
      <c r="F359" s="132"/>
      <c r="G359" s="133"/>
      <c r="H359" s="299"/>
      <c r="I359" s="299"/>
      <c r="J359" s="300"/>
      <c r="K359" s="301"/>
    </row>
    <row r="360" spans="1:11" ht="14.25" customHeight="1">
      <c r="A360" s="302"/>
      <c r="B360" s="303"/>
      <c r="C360" s="316"/>
      <c r="D360" s="305"/>
      <c r="E360" s="306"/>
      <c r="F360" s="130"/>
      <c r="G360" s="131"/>
      <c r="H360" s="318"/>
      <c r="I360" s="318"/>
      <c r="J360" s="309"/>
      <c r="K360" s="310"/>
    </row>
    <row r="361" spans="1:11" ht="14.25" customHeight="1">
      <c r="A361" s="319"/>
      <c r="B361" s="320"/>
      <c r="C361" s="321"/>
      <c r="D361" s="322"/>
      <c r="E361" s="323"/>
      <c r="F361" s="324"/>
      <c r="G361" s="252"/>
      <c r="H361" s="325"/>
      <c r="I361" s="325"/>
      <c r="J361" s="326"/>
      <c r="K361" s="327"/>
    </row>
    <row r="362" spans="1:11" ht="14.25" customHeight="1">
      <c r="A362" s="285"/>
      <c r="B362" s="286"/>
      <c r="C362" s="287"/>
      <c r="D362" s="288"/>
      <c r="E362" s="289"/>
      <c r="F362" s="290"/>
      <c r="G362" s="253"/>
      <c r="H362" s="291"/>
      <c r="I362" s="291"/>
      <c r="J362" s="292"/>
      <c r="K362" s="293"/>
    </row>
    <row r="363" spans="1:11" ht="14.25" customHeight="1">
      <c r="A363" s="294">
        <v>6</v>
      </c>
      <c r="B363" s="295"/>
      <c r="C363" s="296" t="s">
        <v>46</v>
      </c>
      <c r="D363" s="297"/>
      <c r="E363" s="298"/>
      <c r="F363" s="135"/>
      <c r="G363" s="133"/>
      <c r="H363" s="299"/>
      <c r="I363" s="299"/>
      <c r="J363" s="300"/>
      <c r="K363" s="301"/>
    </row>
    <row r="364" spans="1:11" ht="14.25" customHeight="1">
      <c r="A364" s="302"/>
      <c r="B364" s="303"/>
      <c r="C364" s="304"/>
      <c r="D364" s="305"/>
      <c r="E364" s="306"/>
      <c r="F364" s="307"/>
      <c r="G364" s="131"/>
      <c r="H364" s="308"/>
      <c r="I364" s="331"/>
      <c r="J364" s="309"/>
      <c r="K364" s="310"/>
    </row>
    <row r="365" spans="1:11" ht="14.25" customHeight="1">
      <c r="A365" s="311"/>
      <c r="B365" s="312"/>
      <c r="C365" s="313" t="s">
        <v>197</v>
      </c>
      <c r="D365" s="297"/>
      <c r="E365" s="298" t="s">
        <v>198</v>
      </c>
      <c r="F365" s="135">
        <v>19</v>
      </c>
      <c r="G365" s="133" t="s">
        <v>34</v>
      </c>
      <c r="H365" s="299"/>
      <c r="I365" s="299"/>
      <c r="J365" s="300"/>
      <c r="K365" s="301"/>
    </row>
    <row r="366" spans="1:11" ht="14.25" customHeight="1">
      <c r="A366" s="302"/>
      <c r="B366" s="303"/>
      <c r="C366" s="304"/>
      <c r="D366" s="305"/>
      <c r="E366" s="306"/>
      <c r="F366" s="134"/>
      <c r="G366" s="131"/>
      <c r="H366" s="308"/>
      <c r="I366" s="331"/>
      <c r="J366" s="309"/>
      <c r="K366" s="310"/>
    </row>
    <row r="367" spans="1:11" ht="14.25" customHeight="1">
      <c r="A367" s="311"/>
      <c r="B367" s="312"/>
      <c r="C367" s="313" t="s">
        <v>197</v>
      </c>
      <c r="D367" s="297"/>
      <c r="E367" s="298" t="s">
        <v>119</v>
      </c>
      <c r="F367" s="132">
        <v>7</v>
      </c>
      <c r="G367" s="133" t="s">
        <v>34</v>
      </c>
      <c r="H367" s="299"/>
      <c r="I367" s="299"/>
      <c r="J367" s="300"/>
      <c r="K367" s="301"/>
    </row>
    <row r="368" spans="1:11" ht="14.25" customHeight="1">
      <c r="A368" s="302"/>
      <c r="B368" s="303"/>
      <c r="C368" s="304"/>
      <c r="D368" s="305"/>
      <c r="E368" s="306"/>
      <c r="F368" s="134"/>
      <c r="G368" s="131"/>
      <c r="H368" s="308"/>
      <c r="I368" s="331"/>
      <c r="J368" s="309"/>
      <c r="K368" s="310"/>
    </row>
    <row r="369" spans="1:11" ht="14.25" customHeight="1">
      <c r="A369" s="311"/>
      <c r="B369" s="312"/>
      <c r="C369" s="313" t="s">
        <v>197</v>
      </c>
      <c r="D369" s="297"/>
      <c r="E369" s="298" t="s">
        <v>120</v>
      </c>
      <c r="F369" s="132">
        <v>2</v>
      </c>
      <c r="G369" s="133" t="s">
        <v>34</v>
      </c>
      <c r="H369" s="299"/>
      <c r="I369" s="299"/>
      <c r="J369" s="300"/>
      <c r="K369" s="301"/>
    </row>
    <row r="370" spans="1:11" ht="14.25" customHeight="1">
      <c r="A370" s="302"/>
      <c r="B370" s="303"/>
      <c r="C370" s="304"/>
      <c r="D370" s="305"/>
      <c r="E370" s="306"/>
      <c r="F370" s="134"/>
      <c r="G370" s="131"/>
      <c r="H370" s="308"/>
      <c r="I370" s="331"/>
      <c r="J370" s="309"/>
      <c r="K370" s="310"/>
    </row>
    <row r="371" spans="1:11" ht="14.25" customHeight="1">
      <c r="A371" s="311"/>
      <c r="B371" s="312"/>
      <c r="C371" s="313" t="s">
        <v>197</v>
      </c>
      <c r="D371" s="297"/>
      <c r="E371" s="298" t="s">
        <v>199</v>
      </c>
      <c r="F371" s="132">
        <v>27</v>
      </c>
      <c r="G371" s="133" t="s">
        <v>34</v>
      </c>
      <c r="H371" s="299"/>
      <c r="I371" s="299"/>
      <c r="J371" s="300"/>
      <c r="K371" s="301"/>
    </row>
    <row r="372" spans="1:11" ht="14.25" customHeight="1">
      <c r="A372" s="302"/>
      <c r="B372" s="303"/>
      <c r="C372" s="304"/>
      <c r="D372" s="305"/>
      <c r="E372" s="306"/>
      <c r="F372" s="134"/>
      <c r="G372" s="131"/>
      <c r="H372" s="308"/>
      <c r="I372" s="331"/>
      <c r="J372" s="309"/>
      <c r="K372" s="310"/>
    </row>
    <row r="373" spans="1:11" ht="14.25" customHeight="1">
      <c r="A373" s="311"/>
      <c r="B373" s="312"/>
      <c r="C373" s="313" t="s">
        <v>197</v>
      </c>
      <c r="D373" s="297"/>
      <c r="E373" s="298" t="s">
        <v>200</v>
      </c>
      <c r="F373" s="132">
        <v>6</v>
      </c>
      <c r="G373" s="133" t="s">
        <v>34</v>
      </c>
      <c r="H373" s="299"/>
      <c r="I373" s="299"/>
      <c r="J373" s="300"/>
      <c r="K373" s="301"/>
    </row>
    <row r="374" spans="1:11" ht="14.25" customHeight="1">
      <c r="A374" s="302"/>
      <c r="B374" s="303"/>
      <c r="C374" s="304"/>
      <c r="D374" s="305"/>
      <c r="E374" s="306"/>
      <c r="F374" s="134"/>
      <c r="G374" s="131"/>
      <c r="H374" s="308"/>
      <c r="I374" s="331"/>
      <c r="J374" s="309"/>
      <c r="K374" s="310"/>
    </row>
    <row r="375" spans="1:11" ht="14.25" customHeight="1">
      <c r="A375" s="311"/>
      <c r="B375" s="312"/>
      <c r="C375" s="313" t="s">
        <v>527</v>
      </c>
      <c r="D375" s="297"/>
      <c r="E375" s="298" t="s">
        <v>119</v>
      </c>
      <c r="F375" s="132">
        <v>3</v>
      </c>
      <c r="G375" s="133" t="s">
        <v>34</v>
      </c>
      <c r="H375" s="299"/>
      <c r="I375" s="299"/>
      <c r="J375" s="300"/>
      <c r="K375" s="301"/>
    </row>
    <row r="376" spans="1:11" ht="14.25" customHeight="1">
      <c r="A376" s="302"/>
      <c r="B376" s="303"/>
      <c r="C376" s="304"/>
      <c r="D376" s="305"/>
      <c r="E376" s="306"/>
      <c r="F376" s="134"/>
      <c r="G376" s="131"/>
      <c r="H376" s="308"/>
      <c r="I376" s="331"/>
      <c r="J376" s="309"/>
      <c r="K376" s="310"/>
    </row>
    <row r="377" spans="1:11" ht="14.25" customHeight="1">
      <c r="A377" s="311"/>
      <c r="B377" s="312"/>
      <c r="C377" s="313" t="s">
        <v>527</v>
      </c>
      <c r="D377" s="297"/>
      <c r="E377" s="298" t="s">
        <v>120</v>
      </c>
      <c r="F377" s="132">
        <v>5</v>
      </c>
      <c r="G377" s="133" t="s">
        <v>34</v>
      </c>
      <c r="H377" s="299"/>
      <c r="I377" s="299"/>
      <c r="J377" s="300"/>
      <c r="K377" s="301"/>
    </row>
    <row r="378" spans="1:11" ht="14.25" customHeight="1">
      <c r="A378" s="302"/>
      <c r="B378" s="303"/>
      <c r="C378" s="304"/>
      <c r="D378" s="305"/>
      <c r="E378" s="306"/>
      <c r="F378" s="134"/>
      <c r="G378" s="131"/>
      <c r="H378" s="308"/>
      <c r="I378" s="331"/>
      <c r="J378" s="309"/>
      <c r="K378" s="310"/>
    </row>
    <row r="379" spans="1:11" ht="14.25" customHeight="1">
      <c r="A379" s="311"/>
      <c r="B379" s="312"/>
      <c r="C379" s="313" t="s">
        <v>527</v>
      </c>
      <c r="D379" s="297"/>
      <c r="E379" s="298" t="s">
        <v>199</v>
      </c>
      <c r="F379" s="132">
        <v>2</v>
      </c>
      <c r="G379" s="133" t="s">
        <v>34</v>
      </c>
      <c r="H379" s="299"/>
      <c r="I379" s="299"/>
      <c r="J379" s="300"/>
      <c r="K379" s="301"/>
    </row>
    <row r="380" spans="1:11" ht="14.25" customHeight="1">
      <c r="A380" s="302"/>
      <c r="B380" s="303"/>
      <c r="C380" s="304"/>
      <c r="D380" s="305"/>
      <c r="E380" s="306"/>
      <c r="F380" s="134"/>
      <c r="G380" s="131"/>
      <c r="H380" s="308"/>
      <c r="I380" s="331"/>
      <c r="J380" s="309"/>
      <c r="K380" s="310"/>
    </row>
    <row r="381" spans="1:11" ht="14.25" customHeight="1">
      <c r="A381" s="311"/>
      <c r="B381" s="312"/>
      <c r="C381" s="313" t="s">
        <v>527</v>
      </c>
      <c r="D381" s="297"/>
      <c r="E381" s="298" t="s">
        <v>200</v>
      </c>
      <c r="F381" s="132">
        <v>12</v>
      </c>
      <c r="G381" s="133" t="s">
        <v>34</v>
      </c>
      <c r="H381" s="299"/>
      <c r="I381" s="299"/>
      <c r="J381" s="300"/>
      <c r="K381" s="301"/>
    </row>
    <row r="382" spans="1:11" ht="14.25" customHeight="1">
      <c r="A382" s="302"/>
      <c r="B382" s="303"/>
      <c r="C382" s="304"/>
      <c r="D382" s="305"/>
      <c r="E382" s="306"/>
      <c r="F382" s="134"/>
      <c r="G382" s="131"/>
      <c r="H382" s="308"/>
      <c r="I382" s="331"/>
      <c r="J382" s="309"/>
      <c r="K382" s="310"/>
    </row>
    <row r="383" spans="1:11" ht="14.25" customHeight="1">
      <c r="A383" s="311"/>
      <c r="B383" s="312"/>
      <c r="C383" s="313" t="s">
        <v>126</v>
      </c>
      <c r="D383" s="297"/>
      <c r="E383" s="298"/>
      <c r="F383" s="132">
        <v>1</v>
      </c>
      <c r="G383" s="133" t="s">
        <v>7</v>
      </c>
      <c r="H383" s="299"/>
      <c r="I383" s="299"/>
      <c r="J383" s="300"/>
      <c r="K383" s="301"/>
    </row>
    <row r="384" spans="1:11" ht="14.25" customHeight="1">
      <c r="A384" s="302"/>
      <c r="B384" s="303"/>
      <c r="C384" s="304"/>
      <c r="D384" s="305"/>
      <c r="E384" s="306"/>
      <c r="F384" s="332"/>
      <c r="G384" s="131"/>
      <c r="H384" s="308"/>
      <c r="I384" s="331"/>
      <c r="J384" s="309"/>
      <c r="K384" s="310"/>
    </row>
    <row r="385" spans="1:11" ht="14.25" customHeight="1">
      <c r="A385" s="311"/>
      <c r="B385" s="312"/>
      <c r="C385" s="313" t="s">
        <v>528</v>
      </c>
      <c r="D385" s="297"/>
      <c r="E385" s="298" t="s">
        <v>201</v>
      </c>
      <c r="F385" s="314">
        <v>3</v>
      </c>
      <c r="G385" s="133" t="s">
        <v>35</v>
      </c>
      <c r="H385" s="299"/>
      <c r="I385" s="299"/>
      <c r="J385" s="300"/>
      <c r="K385" s="301"/>
    </row>
    <row r="386" spans="1:11" ht="14.25" customHeight="1">
      <c r="A386" s="302"/>
      <c r="B386" s="303"/>
      <c r="C386" s="304"/>
      <c r="D386" s="305"/>
      <c r="E386" s="306"/>
      <c r="F386" s="134"/>
      <c r="G386" s="131"/>
      <c r="H386" s="308"/>
      <c r="I386" s="331"/>
      <c r="J386" s="309"/>
      <c r="K386" s="310"/>
    </row>
    <row r="387" spans="1:11" ht="14.25" customHeight="1">
      <c r="A387" s="311"/>
      <c r="B387" s="312"/>
      <c r="C387" s="313" t="s">
        <v>202</v>
      </c>
      <c r="D387" s="297"/>
      <c r="E387" s="298" t="s">
        <v>203</v>
      </c>
      <c r="F387" s="132">
        <v>3</v>
      </c>
      <c r="G387" s="133" t="s">
        <v>35</v>
      </c>
      <c r="H387" s="299"/>
      <c r="I387" s="299"/>
      <c r="J387" s="300"/>
      <c r="K387" s="301"/>
    </row>
    <row r="388" spans="1:11" ht="14.25" customHeight="1">
      <c r="A388" s="302"/>
      <c r="B388" s="303"/>
      <c r="C388" s="304"/>
      <c r="D388" s="305"/>
      <c r="E388" s="306"/>
      <c r="F388" s="134"/>
      <c r="G388" s="131"/>
      <c r="H388" s="308"/>
      <c r="I388" s="331"/>
      <c r="J388" s="309"/>
      <c r="K388" s="310"/>
    </row>
    <row r="389" spans="1:11" ht="14.25" customHeight="1">
      <c r="A389" s="311"/>
      <c r="B389" s="312"/>
      <c r="C389" s="313" t="s">
        <v>204</v>
      </c>
      <c r="D389" s="297"/>
      <c r="E389" s="298"/>
      <c r="F389" s="132">
        <v>10</v>
      </c>
      <c r="G389" s="133" t="s">
        <v>35</v>
      </c>
      <c r="H389" s="299"/>
      <c r="I389" s="299"/>
      <c r="J389" s="300"/>
      <c r="K389" s="301"/>
    </row>
    <row r="390" spans="1:11" ht="14.25" customHeight="1">
      <c r="A390" s="302"/>
      <c r="B390" s="303"/>
      <c r="C390" s="304"/>
      <c r="D390" s="305"/>
      <c r="E390" s="306"/>
      <c r="F390" s="130"/>
      <c r="G390" s="131"/>
      <c r="H390" s="308"/>
      <c r="I390" s="331"/>
      <c r="J390" s="309"/>
      <c r="K390" s="310"/>
    </row>
    <row r="391" spans="1:11" ht="14.25" customHeight="1">
      <c r="A391" s="311"/>
      <c r="B391" s="312"/>
      <c r="C391" s="313" t="s">
        <v>205</v>
      </c>
      <c r="D391" s="297"/>
      <c r="E391" s="298" t="s">
        <v>206</v>
      </c>
      <c r="F391" s="132">
        <v>1</v>
      </c>
      <c r="G391" s="133" t="s">
        <v>35</v>
      </c>
      <c r="H391" s="299"/>
      <c r="I391" s="299"/>
      <c r="J391" s="300"/>
      <c r="K391" s="301"/>
    </row>
    <row r="392" spans="1:11" ht="14.25" customHeight="1">
      <c r="A392" s="302"/>
      <c r="B392" s="303"/>
      <c r="C392" s="304"/>
      <c r="D392" s="305"/>
      <c r="E392" s="306"/>
      <c r="F392" s="130"/>
      <c r="G392" s="131"/>
      <c r="H392" s="308"/>
      <c r="I392" s="331"/>
      <c r="J392" s="309"/>
      <c r="K392" s="310"/>
    </row>
    <row r="393" spans="1:11" ht="14.25" customHeight="1">
      <c r="A393" s="311"/>
      <c r="B393" s="312"/>
      <c r="C393" s="313"/>
      <c r="D393" s="297"/>
      <c r="E393" s="298"/>
      <c r="F393" s="132"/>
      <c r="G393" s="133"/>
      <c r="H393" s="299"/>
      <c r="I393" s="299"/>
      <c r="J393" s="300"/>
      <c r="K393" s="301"/>
    </row>
    <row r="394" spans="1:11" ht="14.25" customHeight="1">
      <c r="A394" s="302"/>
      <c r="B394" s="303"/>
      <c r="C394" s="316"/>
      <c r="D394" s="305"/>
      <c r="E394" s="306"/>
      <c r="F394" s="130"/>
      <c r="G394" s="131"/>
      <c r="H394" s="308"/>
      <c r="I394" s="331"/>
      <c r="J394" s="309"/>
      <c r="K394" s="310"/>
    </row>
    <row r="395" spans="1:11" ht="14.25" customHeight="1">
      <c r="A395" s="311"/>
      <c r="B395" s="312"/>
      <c r="C395" s="315" t="s">
        <v>26</v>
      </c>
      <c r="D395" s="297"/>
      <c r="E395" s="298"/>
      <c r="F395" s="132"/>
      <c r="G395" s="133"/>
      <c r="H395" s="299"/>
      <c r="I395" s="299"/>
      <c r="J395" s="300"/>
      <c r="K395" s="301"/>
    </row>
    <row r="396" spans="1:11" ht="14.25" customHeight="1">
      <c r="A396" s="302"/>
      <c r="B396" s="303"/>
      <c r="C396" s="316"/>
      <c r="D396" s="305"/>
      <c r="E396" s="306"/>
      <c r="F396" s="130"/>
      <c r="G396" s="131"/>
      <c r="H396" s="318"/>
      <c r="I396" s="318"/>
      <c r="J396" s="309"/>
      <c r="K396" s="310"/>
    </row>
    <row r="397" spans="1:11" ht="14.25" customHeight="1">
      <c r="A397" s="319"/>
      <c r="B397" s="320"/>
      <c r="C397" s="321"/>
      <c r="D397" s="322"/>
      <c r="E397" s="323"/>
      <c r="F397" s="324"/>
      <c r="G397" s="252"/>
      <c r="H397" s="325"/>
      <c r="I397" s="325"/>
      <c r="J397" s="326"/>
      <c r="K397" s="327"/>
    </row>
    <row r="398" spans="1:11" ht="14.25" customHeight="1">
      <c r="A398" s="285"/>
      <c r="B398" s="286"/>
      <c r="C398" s="287"/>
      <c r="D398" s="288"/>
      <c r="E398" s="289"/>
      <c r="F398" s="290"/>
      <c r="G398" s="253"/>
      <c r="H398" s="291"/>
      <c r="I398" s="291"/>
      <c r="J398" s="292"/>
      <c r="K398" s="293"/>
    </row>
    <row r="399" spans="1:11" ht="14.25" customHeight="1">
      <c r="A399" s="294">
        <v>7</v>
      </c>
      <c r="B399" s="295"/>
      <c r="C399" s="296" t="s">
        <v>47</v>
      </c>
      <c r="D399" s="297"/>
      <c r="E399" s="298"/>
      <c r="F399" s="135"/>
      <c r="G399" s="133"/>
      <c r="H399" s="299"/>
      <c r="I399" s="299"/>
      <c r="J399" s="300"/>
      <c r="K399" s="301"/>
    </row>
    <row r="400" spans="1:11" ht="14.25" customHeight="1">
      <c r="A400" s="302"/>
      <c r="B400" s="303"/>
      <c r="C400" s="304"/>
      <c r="D400" s="305"/>
      <c r="E400" s="306"/>
      <c r="F400" s="307"/>
      <c r="G400" s="131"/>
      <c r="H400" s="308"/>
      <c r="I400" s="331"/>
      <c r="J400" s="309"/>
      <c r="K400" s="310"/>
    </row>
    <row r="401" spans="1:11" ht="14.25" customHeight="1">
      <c r="A401" s="311"/>
      <c r="B401" s="312"/>
      <c r="C401" s="313" t="s">
        <v>207</v>
      </c>
      <c r="D401" s="297"/>
      <c r="E401" s="298" t="s">
        <v>208</v>
      </c>
      <c r="F401" s="135">
        <v>1</v>
      </c>
      <c r="G401" s="133" t="s">
        <v>186</v>
      </c>
      <c r="H401" s="299"/>
      <c r="I401" s="299"/>
      <c r="J401" s="300"/>
      <c r="K401" s="301"/>
    </row>
    <row r="402" spans="1:11" ht="14.25" customHeight="1">
      <c r="A402" s="302"/>
      <c r="B402" s="303"/>
      <c r="C402" s="304"/>
      <c r="D402" s="305"/>
      <c r="E402" s="306"/>
      <c r="F402" s="134"/>
      <c r="G402" s="131"/>
      <c r="H402" s="308"/>
      <c r="I402" s="331"/>
      <c r="J402" s="309"/>
      <c r="K402" s="310"/>
    </row>
    <row r="403" spans="1:11" ht="14.25" customHeight="1">
      <c r="A403" s="311"/>
      <c r="B403" s="312"/>
      <c r="C403" s="313" t="s">
        <v>529</v>
      </c>
      <c r="D403" s="297"/>
      <c r="E403" s="298" t="s">
        <v>208</v>
      </c>
      <c r="F403" s="132">
        <v>1</v>
      </c>
      <c r="G403" s="133" t="s">
        <v>186</v>
      </c>
      <c r="H403" s="299"/>
      <c r="I403" s="299"/>
      <c r="J403" s="300"/>
      <c r="K403" s="301"/>
    </row>
    <row r="404" spans="1:11" ht="14.25" customHeight="1">
      <c r="A404" s="302"/>
      <c r="B404" s="303"/>
      <c r="C404" s="304"/>
      <c r="D404" s="305"/>
      <c r="E404" s="306"/>
      <c r="F404" s="134"/>
      <c r="G404" s="131"/>
      <c r="H404" s="308"/>
      <c r="I404" s="331"/>
      <c r="J404" s="309"/>
      <c r="K404" s="310"/>
    </row>
    <row r="405" spans="1:11" ht="14.25" customHeight="1">
      <c r="A405" s="311"/>
      <c r="B405" s="312"/>
      <c r="C405" s="313" t="s">
        <v>530</v>
      </c>
      <c r="D405" s="297"/>
      <c r="E405" s="298" t="s">
        <v>209</v>
      </c>
      <c r="F405" s="132">
        <v>2</v>
      </c>
      <c r="G405" s="133" t="s">
        <v>210</v>
      </c>
      <c r="H405" s="299"/>
      <c r="I405" s="299"/>
      <c r="J405" s="300"/>
      <c r="K405" s="301"/>
    </row>
    <row r="406" spans="1:11" ht="14.25" customHeight="1">
      <c r="A406" s="302"/>
      <c r="B406" s="303"/>
      <c r="C406" s="304"/>
      <c r="D406" s="305"/>
      <c r="E406" s="306"/>
      <c r="F406" s="134"/>
      <c r="G406" s="131"/>
      <c r="H406" s="308"/>
      <c r="I406" s="331"/>
      <c r="J406" s="309"/>
      <c r="K406" s="310"/>
    </row>
    <row r="407" spans="1:11" ht="14.25" customHeight="1">
      <c r="A407" s="311"/>
      <c r="B407" s="312"/>
      <c r="C407" s="313" t="s">
        <v>211</v>
      </c>
      <c r="D407" s="297"/>
      <c r="E407" s="298" t="s">
        <v>212</v>
      </c>
      <c r="F407" s="132">
        <v>1</v>
      </c>
      <c r="G407" s="133" t="s">
        <v>186</v>
      </c>
      <c r="H407" s="299"/>
      <c r="I407" s="299"/>
      <c r="J407" s="300"/>
      <c r="K407" s="301"/>
    </row>
    <row r="408" spans="1:11" ht="14.25" customHeight="1">
      <c r="A408" s="302"/>
      <c r="B408" s="303"/>
      <c r="C408" s="304"/>
      <c r="D408" s="305"/>
      <c r="E408" s="306"/>
      <c r="F408" s="134"/>
      <c r="G408" s="131"/>
      <c r="H408" s="308"/>
      <c r="I408" s="331"/>
      <c r="J408" s="309"/>
      <c r="K408" s="310"/>
    </row>
    <row r="409" spans="1:11" ht="14.25" customHeight="1">
      <c r="A409" s="311"/>
      <c r="B409" s="312"/>
      <c r="C409" s="313" t="s">
        <v>530</v>
      </c>
      <c r="D409" s="297"/>
      <c r="E409" s="298" t="s">
        <v>213</v>
      </c>
      <c r="F409" s="132">
        <v>1</v>
      </c>
      <c r="G409" s="133" t="s">
        <v>210</v>
      </c>
      <c r="H409" s="299"/>
      <c r="I409" s="299"/>
      <c r="J409" s="300"/>
      <c r="K409" s="301"/>
    </row>
    <row r="410" spans="1:11" ht="14.25" customHeight="1">
      <c r="A410" s="302"/>
      <c r="B410" s="303"/>
      <c r="C410" s="304"/>
      <c r="D410" s="305"/>
      <c r="E410" s="306"/>
      <c r="F410" s="134"/>
      <c r="G410" s="131"/>
      <c r="H410" s="308"/>
      <c r="I410" s="331"/>
      <c r="J410" s="309"/>
      <c r="K410" s="310"/>
    </row>
    <row r="411" spans="1:11" ht="14.25" customHeight="1">
      <c r="A411" s="311"/>
      <c r="B411" s="312"/>
      <c r="C411" s="313" t="s">
        <v>214</v>
      </c>
      <c r="D411" s="297"/>
      <c r="E411" s="298" t="s">
        <v>215</v>
      </c>
      <c r="F411" s="132">
        <v>1</v>
      </c>
      <c r="G411" s="133" t="s">
        <v>186</v>
      </c>
      <c r="H411" s="299"/>
      <c r="I411" s="299"/>
      <c r="J411" s="300"/>
      <c r="K411" s="301"/>
    </row>
    <row r="412" spans="1:11" ht="14.25" customHeight="1">
      <c r="A412" s="302"/>
      <c r="B412" s="303"/>
      <c r="C412" s="304"/>
      <c r="D412" s="305"/>
      <c r="E412" s="306"/>
      <c r="F412" s="134"/>
      <c r="G412" s="131"/>
      <c r="H412" s="308"/>
      <c r="I412" s="331"/>
      <c r="J412" s="309"/>
      <c r="K412" s="310"/>
    </row>
    <row r="413" spans="1:11" ht="14.25" customHeight="1">
      <c r="A413" s="311"/>
      <c r="B413" s="312"/>
      <c r="C413" s="313" t="s">
        <v>216</v>
      </c>
      <c r="D413" s="297"/>
      <c r="E413" s="298" t="s">
        <v>215</v>
      </c>
      <c r="F413" s="132">
        <v>1</v>
      </c>
      <c r="G413" s="133" t="s">
        <v>186</v>
      </c>
      <c r="H413" s="299"/>
      <c r="I413" s="299"/>
      <c r="J413" s="300"/>
      <c r="K413" s="301"/>
    </row>
    <row r="414" spans="1:11" ht="14.25" customHeight="1">
      <c r="A414" s="302"/>
      <c r="B414" s="303"/>
      <c r="C414" s="304"/>
      <c r="D414" s="305"/>
      <c r="E414" s="306"/>
      <c r="F414" s="134"/>
      <c r="G414" s="131"/>
      <c r="H414" s="308"/>
      <c r="I414" s="331"/>
      <c r="J414" s="309"/>
      <c r="K414" s="310"/>
    </row>
    <row r="415" spans="1:11" ht="14.25" customHeight="1">
      <c r="A415" s="311"/>
      <c r="B415" s="312"/>
      <c r="C415" s="313" t="s">
        <v>530</v>
      </c>
      <c r="D415" s="297"/>
      <c r="E415" s="298" t="s">
        <v>217</v>
      </c>
      <c r="F415" s="132">
        <v>2</v>
      </c>
      <c r="G415" s="133" t="s">
        <v>210</v>
      </c>
      <c r="H415" s="299"/>
      <c r="I415" s="299"/>
      <c r="J415" s="300"/>
      <c r="K415" s="301"/>
    </row>
    <row r="416" spans="1:11" ht="14.25" customHeight="1">
      <c r="A416" s="302"/>
      <c r="B416" s="303"/>
      <c r="C416" s="304"/>
      <c r="D416" s="305"/>
      <c r="E416" s="306"/>
      <c r="F416" s="134"/>
      <c r="G416" s="131"/>
      <c r="H416" s="308"/>
      <c r="I416" s="331"/>
      <c r="J416" s="309"/>
      <c r="K416" s="310"/>
    </row>
    <row r="417" spans="1:11" ht="14.25" customHeight="1">
      <c r="A417" s="311"/>
      <c r="B417" s="312"/>
      <c r="C417" s="313" t="s">
        <v>218</v>
      </c>
      <c r="D417" s="297"/>
      <c r="E417" s="298" t="s">
        <v>219</v>
      </c>
      <c r="F417" s="132">
        <v>2</v>
      </c>
      <c r="G417" s="133" t="s">
        <v>186</v>
      </c>
      <c r="H417" s="299"/>
      <c r="I417" s="299"/>
      <c r="J417" s="300"/>
      <c r="K417" s="301"/>
    </row>
    <row r="418" spans="1:11" ht="14.25" customHeight="1">
      <c r="A418" s="302"/>
      <c r="B418" s="303"/>
      <c r="C418" s="304"/>
      <c r="D418" s="305"/>
      <c r="E418" s="306"/>
      <c r="F418" s="134"/>
      <c r="G418" s="131"/>
      <c r="H418" s="308"/>
      <c r="I418" s="331"/>
      <c r="J418" s="309"/>
      <c r="K418" s="310"/>
    </row>
    <row r="419" spans="1:11" ht="14.25" customHeight="1">
      <c r="A419" s="311"/>
      <c r="B419" s="312"/>
      <c r="C419" s="313" t="s">
        <v>220</v>
      </c>
      <c r="D419" s="297"/>
      <c r="E419" s="298" t="s">
        <v>221</v>
      </c>
      <c r="F419" s="132">
        <v>1</v>
      </c>
      <c r="G419" s="133" t="s">
        <v>186</v>
      </c>
      <c r="H419" s="299"/>
      <c r="I419" s="299"/>
      <c r="J419" s="300"/>
      <c r="K419" s="301"/>
    </row>
    <row r="420" spans="1:11" ht="14.25" customHeight="1">
      <c r="A420" s="302"/>
      <c r="B420" s="303"/>
      <c r="C420" s="304"/>
      <c r="D420" s="305"/>
      <c r="E420" s="306"/>
      <c r="F420" s="332"/>
      <c r="G420" s="131"/>
      <c r="H420" s="308"/>
      <c r="I420" s="331"/>
      <c r="J420" s="309"/>
      <c r="K420" s="310"/>
    </row>
    <row r="421" spans="1:11" ht="14.25" customHeight="1">
      <c r="A421" s="311"/>
      <c r="B421" s="312"/>
      <c r="C421" s="313" t="s">
        <v>222</v>
      </c>
      <c r="D421" s="297"/>
      <c r="E421" s="298" t="s">
        <v>223</v>
      </c>
      <c r="F421" s="314">
        <v>3</v>
      </c>
      <c r="G421" s="133" t="s">
        <v>210</v>
      </c>
      <c r="H421" s="299"/>
      <c r="I421" s="299"/>
      <c r="J421" s="300"/>
      <c r="K421" s="301"/>
    </row>
    <row r="422" spans="1:11" ht="14.25" customHeight="1">
      <c r="A422" s="302"/>
      <c r="B422" s="303"/>
      <c r="C422" s="304"/>
      <c r="D422" s="305"/>
      <c r="E422" s="306"/>
      <c r="F422" s="134"/>
      <c r="G422" s="131"/>
      <c r="H422" s="308"/>
      <c r="I422" s="331"/>
      <c r="J422" s="309"/>
      <c r="K422" s="310"/>
    </row>
    <row r="423" spans="1:11" ht="14.25" customHeight="1">
      <c r="A423" s="311"/>
      <c r="B423" s="312"/>
      <c r="C423" s="313" t="s">
        <v>224</v>
      </c>
      <c r="D423" s="297"/>
      <c r="E423" s="298" t="s">
        <v>225</v>
      </c>
      <c r="F423" s="132">
        <v>6</v>
      </c>
      <c r="G423" s="133" t="s">
        <v>186</v>
      </c>
      <c r="H423" s="299"/>
      <c r="I423" s="299"/>
      <c r="J423" s="300"/>
      <c r="K423" s="301"/>
    </row>
    <row r="424" spans="1:11" ht="14.25" customHeight="1">
      <c r="A424" s="302"/>
      <c r="B424" s="303"/>
      <c r="C424" s="304"/>
      <c r="D424" s="305"/>
      <c r="E424" s="306"/>
      <c r="F424" s="134"/>
      <c r="G424" s="131"/>
      <c r="H424" s="308"/>
      <c r="I424" s="331"/>
      <c r="J424" s="309"/>
      <c r="K424" s="310"/>
    </row>
    <row r="425" spans="1:11" ht="14.25" customHeight="1">
      <c r="A425" s="311"/>
      <c r="B425" s="312"/>
      <c r="C425" s="313" t="s">
        <v>226</v>
      </c>
      <c r="D425" s="297"/>
      <c r="E425" s="298" t="s">
        <v>227</v>
      </c>
      <c r="F425" s="132">
        <v>1</v>
      </c>
      <c r="G425" s="133" t="s">
        <v>186</v>
      </c>
      <c r="H425" s="299"/>
      <c r="I425" s="299"/>
      <c r="J425" s="300"/>
      <c r="K425" s="301"/>
    </row>
    <row r="426" spans="1:11" ht="14.25" customHeight="1">
      <c r="A426" s="302"/>
      <c r="B426" s="303"/>
      <c r="C426" s="304"/>
      <c r="D426" s="305"/>
      <c r="E426" s="306"/>
      <c r="F426" s="130"/>
      <c r="G426" s="131"/>
      <c r="H426" s="308"/>
      <c r="I426" s="331"/>
      <c r="J426" s="309"/>
      <c r="K426" s="310"/>
    </row>
    <row r="427" spans="1:11" ht="14.25" customHeight="1">
      <c r="A427" s="311"/>
      <c r="B427" s="312"/>
      <c r="C427" s="313" t="s">
        <v>222</v>
      </c>
      <c r="D427" s="297"/>
      <c r="E427" s="298" t="s">
        <v>228</v>
      </c>
      <c r="F427" s="132">
        <v>7</v>
      </c>
      <c r="G427" s="133" t="s">
        <v>210</v>
      </c>
      <c r="H427" s="299"/>
      <c r="I427" s="299"/>
      <c r="J427" s="300"/>
      <c r="K427" s="301"/>
    </row>
    <row r="428" spans="1:11" ht="14.25" customHeight="1">
      <c r="A428" s="302"/>
      <c r="B428" s="303"/>
      <c r="C428" s="304"/>
      <c r="D428" s="305"/>
      <c r="E428" s="306"/>
      <c r="F428" s="130"/>
      <c r="G428" s="131"/>
      <c r="H428" s="308"/>
      <c r="I428" s="331"/>
      <c r="J428" s="309"/>
      <c r="K428" s="310"/>
    </row>
    <row r="429" spans="1:11" ht="14.25" customHeight="1">
      <c r="A429" s="311"/>
      <c r="B429" s="312"/>
      <c r="C429" s="313" t="s">
        <v>229</v>
      </c>
      <c r="D429" s="297"/>
      <c r="E429" s="298" t="s">
        <v>230</v>
      </c>
      <c r="F429" s="132">
        <v>7</v>
      </c>
      <c r="G429" s="133" t="s">
        <v>186</v>
      </c>
      <c r="H429" s="299"/>
      <c r="I429" s="299"/>
      <c r="J429" s="300"/>
      <c r="K429" s="301"/>
    </row>
    <row r="430" spans="1:11" ht="14.25" customHeight="1">
      <c r="A430" s="302"/>
      <c r="B430" s="303"/>
      <c r="C430" s="316"/>
      <c r="D430" s="305"/>
      <c r="E430" s="306"/>
      <c r="F430" s="130"/>
      <c r="G430" s="131"/>
      <c r="H430" s="308"/>
      <c r="I430" s="331"/>
      <c r="J430" s="309"/>
      <c r="K430" s="310"/>
    </row>
    <row r="431" spans="1:11" ht="14.25" customHeight="1">
      <c r="A431" s="311"/>
      <c r="B431" s="312"/>
      <c r="C431" s="317" t="s">
        <v>231</v>
      </c>
      <c r="D431" s="297"/>
      <c r="E431" s="298" t="s">
        <v>232</v>
      </c>
      <c r="F431" s="132">
        <v>2</v>
      </c>
      <c r="G431" s="133" t="s">
        <v>186</v>
      </c>
      <c r="H431" s="299"/>
      <c r="I431" s="299"/>
      <c r="J431" s="300"/>
      <c r="K431" s="301"/>
    </row>
    <row r="432" spans="1:11" ht="14.25" customHeight="1">
      <c r="A432" s="302"/>
      <c r="B432" s="303"/>
      <c r="C432" s="316"/>
      <c r="D432" s="305"/>
      <c r="E432" s="306"/>
      <c r="F432" s="130"/>
      <c r="G432" s="131"/>
      <c r="H432" s="318"/>
      <c r="I432" s="318"/>
      <c r="J432" s="309"/>
      <c r="K432" s="310"/>
    </row>
    <row r="433" spans="1:11" ht="14.25" customHeight="1">
      <c r="A433" s="319"/>
      <c r="B433" s="320"/>
      <c r="C433" s="321"/>
      <c r="D433" s="322"/>
      <c r="E433" s="323"/>
      <c r="F433" s="324"/>
      <c r="G433" s="252"/>
      <c r="H433" s="325"/>
      <c r="I433" s="325"/>
      <c r="J433" s="326"/>
      <c r="K433" s="327"/>
    </row>
    <row r="434" spans="1:11" ht="14.25" customHeight="1">
      <c r="A434" s="285"/>
      <c r="B434" s="286"/>
      <c r="C434" s="287"/>
      <c r="D434" s="288"/>
      <c r="E434" s="289"/>
      <c r="F434" s="290"/>
      <c r="G434" s="253"/>
      <c r="H434" s="291"/>
      <c r="I434" s="291"/>
      <c r="J434" s="292"/>
      <c r="K434" s="293"/>
    </row>
    <row r="435" spans="1:11" ht="14.25" customHeight="1">
      <c r="A435" s="311"/>
      <c r="B435" s="312"/>
      <c r="C435" s="317"/>
      <c r="D435" s="297"/>
      <c r="E435" s="298"/>
      <c r="F435" s="135"/>
      <c r="G435" s="133"/>
      <c r="H435" s="299"/>
      <c r="I435" s="299"/>
      <c r="J435" s="300"/>
      <c r="K435" s="301"/>
    </row>
    <row r="436" spans="1:11" ht="14.25" customHeight="1">
      <c r="A436" s="302"/>
      <c r="B436" s="303"/>
      <c r="C436" s="304"/>
      <c r="D436" s="305"/>
      <c r="E436" s="306"/>
      <c r="F436" s="307"/>
      <c r="G436" s="131"/>
      <c r="H436" s="308"/>
      <c r="I436" s="331"/>
      <c r="J436" s="309"/>
      <c r="K436" s="310"/>
    </row>
    <row r="437" spans="1:11" ht="14.25" customHeight="1">
      <c r="A437" s="311"/>
      <c r="B437" s="312"/>
      <c r="C437" s="313" t="s">
        <v>222</v>
      </c>
      <c r="D437" s="297"/>
      <c r="E437" s="298" t="s">
        <v>233</v>
      </c>
      <c r="F437" s="135">
        <v>9</v>
      </c>
      <c r="G437" s="133" t="s">
        <v>210</v>
      </c>
      <c r="H437" s="299"/>
      <c r="I437" s="299"/>
      <c r="J437" s="300"/>
      <c r="K437" s="301"/>
    </row>
    <row r="438" spans="1:11" ht="14.25" customHeight="1">
      <c r="A438" s="302"/>
      <c r="B438" s="303"/>
      <c r="C438" s="304"/>
      <c r="D438" s="305"/>
      <c r="E438" s="306"/>
      <c r="F438" s="134"/>
      <c r="G438" s="131"/>
      <c r="H438" s="308"/>
      <c r="I438" s="331"/>
      <c r="J438" s="309"/>
      <c r="K438" s="310"/>
    </row>
    <row r="439" spans="1:11" ht="14.25" customHeight="1">
      <c r="A439" s="311"/>
      <c r="B439" s="312"/>
      <c r="C439" s="313" t="s">
        <v>234</v>
      </c>
      <c r="D439" s="297"/>
      <c r="E439" s="298" t="s">
        <v>235</v>
      </c>
      <c r="F439" s="132">
        <v>2</v>
      </c>
      <c r="G439" s="133" t="s">
        <v>186</v>
      </c>
      <c r="H439" s="299"/>
      <c r="I439" s="299"/>
      <c r="J439" s="300"/>
      <c r="K439" s="301"/>
    </row>
    <row r="440" spans="1:11" ht="14.25" customHeight="1">
      <c r="A440" s="302"/>
      <c r="B440" s="303"/>
      <c r="C440" s="304"/>
      <c r="D440" s="305"/>
      <c r="E440" s="306"/>
      <c r="F440" s="134"/>
      <c r="G440" s="131"/>
      <c r="H440" s="308"/>
      <c r="I440" s="331"/>
      <c r="J440" s="309"/>
      <c r="K440" s="310"/>
    </row>
    <row r="441" spans="1:11" ht="14.25" customHeight="1">
      <c r="A441" s="311"/>
      <c r="B441" s="312"/>
      <c r="C441" s="313" t="s">
        <v>222</v>
      </c>
      <c r="D441" s="297"/>
      <c r="E441" s="298" t="s">
        <v>236</v>
      </c>
      <c r="F441" s="132">
        <v>2</v>
      </c>
      <c r="G441" s="133" t="s">
        <v>210</v>
      </c>
      <c r="H441" s="299"/>
      <c r="I441" s="299"/>
      <c r="J441" s="300"/>
      <c r="K441" s="301"/>
    </row>
    <row r="442" spans="1:11" ht="14.25" customHeight="1">
      <c r="A442" s="302"/>
      <c r="B442" s="303"/>
      <c r="C442" s="304"/>
      <c r="D442" s="305"/>
      <c r="E442" s="306"/>
      <c r="F442" s="134"/>
      <c r="G442" s="131"/>
      <c r="H442" s="308"/>
      <c r="I442" s="331"/>
      <c r="J442" s="309"/>
      <c r="K442" s="310"/>
    </row>
    <row r="443" spans="1:11" ht="14.25" customHeight="1">
      <c r="A443" s="311"/>
      <c r="B443" s="312"/>
      <c r="C443" s="313" t="s">
        <v>237</v>
      </c>
      <c r="D443" s="297"/>
      <c r="E443" s="298" t="s">
        <v>238</v>
      </c>
      <c r="F443" s="132">
        <v>4</v>
      </c>
      <c r="G443" s="133" t="s">
        <v>186</v>
      </c>
      <c r="H443" s="299"/>
      <c r="I443" s="299"/>
      <c r="J443" s="300"/>
      <c r="K443" s="301"/>
    </row>
    <row r="444" spans="1:11" ht="14.25" customHeight="1">
      <c r="A444" s="302"/>
      <c r="B444" s="303"/>
      <c r="C444" s="304"/>
      <c r="D444" s="305"/>
      <c r="E444" s="306"/>
      <c r="F444" s="134"/>
      <c r="G444" s="131"/>
      <c r="H444" s="308"/>
      <c r="I444" s="331"/>
      <c r="J444" s="309"/>
      <c r="K444" s="310"/>
    </row>
    <row r="445" spans="1:11" ht="14.25" customHeight="1">
      <c r="A445" s="311"/>
      <c r="B445" s="312"/>
      <c r="C445" s="313" t="s">
        <v>239</v>
      </c>
      <c r="D445" s="297"/>
      <c r="E445" s="298" t="s">
        <v>240</v>
      </c>
      <c r="F445" s="132">
        <v>2</v>
      </c>
      <c r="G445" s="133" t="s">
        <v>186</v>
      </c>
      <c r="H445" s="299"/>
      <c r="I445" s="299"/>
      <c r="J445" s="300"/>
      <c r="K445" s="301"/>
    </row>
    <row r="446" spans="1:11" ht="14.25" customHeight="1">
      <c r="A446" s="302"/>
      <c r="B446" s="303"/>
      <c r="C446" s="304"/>
      <c r="D446" s="305"/>
      <c r="E446" s="306"/>
      <c r="F446" s="134"/>
      <c r="G446" s="131"/>
      <c r="H446" s="308"/>
      <c r="I446" s="331"/>
      <c r="J446" s="309"/>
      <c r="K446" s="310"/>
    </row>
    <row r="447" spans="1:11" ht="14.25" customHeight="1">
      <c r="A447" s="311"/>
      <c r="B447" s="312"/>
      <c r="C447" s="313" t="s">
        <v>222</v>
      </c>
      <c r="D447" s="297"/>
      <c r="E447" s="298" t="s">
        <v>241</v>
      </c>
      <c r="F447" s="132">
        <v>6</v>
      </c>
      <c r="G447" s="133" t="s">
        <v>210</v>
      </c>
      <c r="H447" s="299"/>
      <c r="I447" s="299"/>
      <c r="J447" s="300"/>
      <c r="K447" s="301"/>
    </row>
    <row r="448" spans="1:11" ht="14.25" customHeight="1">
      <c r="A448" s="302"/>
      <c r="B448" s="303"/>
      <c r="C448" s="304"/>
      <c r="D448" s="305"/>
      <c r="E448" s="306"/>
      <c r="F448" s="134"/>
      <c r="G448" s="131"/>
      <c r="H448" s="308"/>
      <c r="I448" s="331"/>
      <c r="J448" s="309"/>
      <c r="K448" s="310"/>
    </row>
    <row r="449" spans="1:11" ht="14.25" customHeight="1">
      <c r="A449" s="311"/>
      <c r="B449" s="312"/>
      <c r="C449" s="313" t="s">
        <v>242</v>
      </c>
      <c r="D449" s="297"/>
      <c r="E449" s="298" t="s">
        <v>243</v>
      </c>
      <c r="F449" s="132">
        <v>4</v>
      </c>
      <c r="G449" s="133" t="s">
        <v>186</v>
      </c>
      <c r="H449" s="299"/>
      <c r="I449" s="299"/>
      <c r="J449" s="300"/>
      <c r="K449" s="301"/>
    </row>
    <row r="450" spans="1:11" ht="14.25" customHeight="1">
      <c r="A450" s="302"/>
      <c r="B450" s="303"/>
      <c r="C450" s="304"/>
      <c r="D450" s="305"/>
      <c r="E450" s="306"/>
      <c r="F450" s="134"/>
      <c r="G450" s="131"/>
      <c r="H450" s="308"/>
      <c r="I450" s="331"/>
      <c r="J450" s="309"/>
      <c r="K450" s="310"/>
    </row>
    <row r="451" spans="1:11" ht="14.25" customHeight="1">
      <c r="A451" s="311"/>
      <c r="B451" s="312"/>
      <c r="C451" s="313" t="s">
        <v>244</v>
      </c>
      <c r="D451" s="297"/>
      <c r="E451" s="298" t="s">
        <v>245</v>
      </c>
      <c r="F451" s="132">
        <v>8</v>
      </c>
      <c r="G451" s="133" t="s">
        <v>210</v>
      </c>
      <c r="H451" s="299"/>
      <c r="I451" s="299"/>
      <c r="J451" s="300"/>
      <c r="K451" s="301"/>
    </row>
    <row r="452" spans="1:11" ht="14.25" customHeight="1">
      <c r="A452" s="302"/>
      <c r="B452" s="303"/>
      <c r="C452" s="304"/>
      <c r="D452" s="305"/>
      <c r="E452" s="306"/>
      <c r="F452" s="134"/>
      <c r="G452" s="131"/>
      <c r="H452" s="308"/>
      <c r="I452" s="331"/>
      <c r="J452" s="309"/>
      <c r="K452" s="310"/>
    </row>
    <row r="453" spans="1:11" ht="14.25" customHeight="1">
      <c r="A453" s="311"/>
      <c r="B453" s="312"/>
      <c r="C453" s="313" t="s">
        <v>246</v>
      </c>
      <c r="D453" s="297"/>
      <c r="E453" s="298" t="s">
        <v>247</v>
      </c>
      <c r="F453" s="132">
        <v>4</v>
      </c>
      <c r="G453" s="133" t="s">
        <v>210</v>
      </c>
      <c r="H453" s="299"/>
      <c r="I453" s="299"/>
      <c r="J453" s="300"/>
      <c r="K453" s="301"/>
    </row>
    <row r="454" spans="1:11" ht="14.25" customHeight="1">
      <c r="A454" s="302"/>
      <c r="B454" s="303"/>
      <c r="C454" s="304"/>
      <c r="D454" s="305"/>
      <c r="E454" s="306"/>
      <c r="F454" s="134"/>
      <c r="G454" s="131"/>
      <c r="H454" s="308"/>
      <c r="I454" s="331"/>
      <c r="J454" s="309"/>
      <c r="K454" s="310"/>
    </row>
    <row r="455" spans="1:11" ht="14.25" customHeight="1">
      <c r="A455" s="311"/>
      <c r="B455" s="312"/>
      <c r="C455" s="313" t="s">
        <v>531</v>
      </c>
      <c r="D455" s="297"/>
      <c r="E455" s="298" t="s">
        <v>248</v>
      </c>
      <c r="F455" s="132">
        <v>29</v>
      </c>
      <c r="G455" s="133" t="s">
        <v>37</v>
      </c>
      <c r="H455" s="299"/>
      <c r="I455" s="299"/>
      <c r="J455" s="300"/>
      <c r="K455" s="301"/>
    </row>
    <row r="456" spans="1:11" ht="14.25" customHeight="1">
      <c r="A456" s="302"/>
      <c r="B456" s="303"/>
      <c r="C456" s="304"/>
      <c r="D456" s="305"/>
      <c r="E456" s="306"/>
      <c r="F456" s="332"/>
      <c r="G456" s="131"/>
      <c r="H456" s="308"/>
      <c r="I456" s="331"/>
      <c r="J456" s="309"/>
      <c r="K456" s="310"/>
    </row>
    <row r="457" spans="1:11" ht="14.25" customHeight="1">
      <c r="A457" s="311"/>
      <c r="B457" s="312"/>
      <c r="C457" s="313" t="s">
        <v>249</v>
      </c>
      <c r="D457" s="297"/>
      <c r="E457" s="298" t="s">
        <v>250</v>
      </c>
      <c r="F457" s="314">
        <v>3</v>
      </c>
      <c r="G457" s="133" t="s">
        <v>210</v>
      </c>
      <c r="H457" s="299"/>
      <c r="I457" s="299"/>
      <c r="J457" s="300"/>
      <c r="K457" s="301"/>
    </row>
    <row r="458" spans="1:11" ht="14.25" customHeight="1">
      <c r="A458" s="302"/>
      <c r="B458" s="303"/>
      <c r="C458" s="304"/>
      <c r="D458" s="305"/>
      <c r="E458" s="306"/>
      <c r="F458" s="134"/>
      <c r="G458" s="131"/>
      <c r="H458" s="308"/>
      <c r="I458" s="331"/>
      <c r="J458" s="309"/>
      <c r="K458" s="310"/>
    </row>
    <row r="459" spans="1:11" ht="14.25" customHeight="1">
      <c r="A459" s="311"/>
      <c r="B459" s="312"/>
      <c r="C459" s="313" t="s">
        <v>251</v>
      </c>
      <c r="D459" s="297"/>
      <c r="E459" s="298" t="s">
        <v>252</v>
      </c>
      <c r="F459" s="132">
        <v>3</v>
      </c>
      <c r="G459" s="133" t="s">
        <v>37</v>
      </c>
      <c r="H459" s="299"/>
      <c r="I459" s="299"/>
      <c r="J459" s="300"/>
      <c r="K459" s="301"/>
    </row>
    <row r="460" spans="1:11" ht="14.25" customHeight="1">
      <c r="A460" s="302"/>
      <c r="B460" s="303"/>
      <c r="C460" s="304"/>
      <c r="D460" s="305"/>
      <c r="E460" s="306"/>
      <c r="F460" s="134"/>
      <c r="G460" s="131"/>
      <c r="H460" s="308"/>
      <c r="I460" s="331"/>
      <c r="J460" s="309"/>
      <c r="K460" s="310"/>
    </row>
    <row r="461" spans="1:11" ht="14.25" customHeight="1">
      <c r="A461" s="311"/>
      <c r="B461" s="312"/>
      <c r="C461" s="313" t="s">
        <v>532</v>
      </c>
      <c r="D461" s="297"/>
      <c r="E461" s="298" t="s">
        <v>534</v>
      </c>
      <c r="F461" s="132">
        <v>3</v>
      </c>
      <c r="G461" s="133" t="s">
        <v>34</v>
      </c>
      <c r="H461" s="299"/>
      <c r="I461" s="299"/>
      <c r="J461" s="300"/>
      <c r="K461" s="301"/>
    </row>
    <row r="462" spans="1:11" ht="14.25" customHeight="1">
      <c r="A462" s="302"/>
      <c r="B462" s="303"/>
      <c r="C462" s="304"/>
      <c r="D462" s="305"/>
      <c r="E462" s="306"/>
      <c r="F462" s="130"/>
      <c r="G462" s="131"/>
      <c r="H462" s="308"/>
      <c r="I462" s="331"/>
      <c r="J462" s="309"/>
      <c r="K462" s="310"/>
    </row>
    <row r="463" spans="1:11" ht="14.25" customHeight="1">
      <c r="A463" s="311"/>
      <c r="B463" s="312"/>
      <c r="C463" s="313" t="s">
        <v>253</v>
      </c>
      <c r="D463" s="297"/>
      <c r="E463" s="298" t="s">
        <v>254</v>
      </c>
      <c r="F463" s="132">
        <v>536</v>
      </c>
      <c r="G463" s="133" t="s">
        <v>40</v>
      </c>
      <c r="H463" s="299"/>
      <c r="I463" s="299"/>
      <c r="J463" s="300"/>
      <c r="K463" s="301"/>
    </row>
    <row r="464" spans="1:11" ht="14.25" customHeight="1">
      <c r="A464" s="302"/>
      <c r="B464" s="303"/>
      <c r="C464" s="304"/>
      <c r="D464" s="305"/>
      <c r="E464" s="306"/>
      <c r="F464" s="130"/>
      <c r="G464" s="131"/>
      <c r="H464" s="308"/>
      <c r="I464" s="331"/>
      <c r="J464" s="309"/>
      <c r="K464" s="310"/>
    </row>
    <row r="465" spans="1:11" ht="14.25" customHeight="1">
      <c r="A465" s="311"/>
      <c r="B465" s="312"/>
      <c r="C465" s="313" t="s">
        <v>533</v>
      </c>
      <c r="D465" s="297"/>
      <c r="E465" s="298" t="s">
        <v>255</v>
      </c>
      <c r="F465" s="132">
        <v>72</v>
      </c>
      <c r="G465" s="133" t="s">
        <v>34</v>
      </c>
      <c r="H465" s="299"/>
      <c r="I465" s="299"/>
      <c r="J465" s="300"/>
      <c r="K465" s="301"/>
    </row>
    <row r="466" spans="1:11" ht="14.25" customHeight="1">
      <c r="A466" s="302"/>
      <c r="B466" s="303"/>
      <c r="C466" s="316"/>
      <c r="D466" s="305"/>
      <c r="E466" s="306"/>
      <c r="F466" s="130"/>
      <c r="G466" s="131"/>
      <c r="H466" s="308"/>
      <c r="I466" s="331"/>
      <c r="J466" s="309"/>
      <c r="K466" s="310"/>
    </row>
    <row r="467" spans="1:11" ht="14.25" customHeight="1">
      <c r="A467" s="311"/>
      <c r="B467" s="312"/>
      <c r="C467" s="317" t="s">
        <v>533</v>
      </c>
      <c r="D467" s="297"/>
      <c r="E467" s="298" t="s">
        <v>256</v>
      </c>
      <c r="F467" s="132">
        <v>61</v>
      </c>
      <c r="G467" s="133" t="s">
        <v>34</v>
      </c>
      <c r="H467" s="299"/>
      <c r="I467" s="299"/>
      <c r="J467" s="300"/>
      <c r="K467" s="301"/>
    </row>
    <row r="468" spans="1:11" ht="14.25" customHeight="1">
      <c r="A468" s="302"/>
      <c r="B468" s="303"/>
      <c r="C468" s="316"/>
      <c r="D468" s="305"/>
      <c r="E468" s="306"/>
      <c r="F468" s="130"/>
      <c r="G468" s="131"/>
      <c r="H468" s="318"/>
      <c r="I468" s="318"/>
      <c r="J468" s="309"/>
      <c r="K468" s="310"/>
    </row>
    <row r="469" spans="1:11" ht="14.25" customHeight="1">
      <c r="A469" s="319"/>
      <c r="B469" s="320"/>
      <c r="C469" s="321"/>
      <c r="D469" s="322"/>
      <c r="E469" s="323"/>
      <c r="F469" s="324"/>
      <c r="G469" s="252"/>
      <c r="H469" s="325"/>
      <c r="I469" s="325"/>
      <c r="J469" s="326"/>
      <c r="K469" s="327"/>
    </row>
    <row r="470" spans="1:11" ht="14.25" customHeight="1">
      <c r="A470" s="285"/>
      <c r="B470" s="286"/>
      <c r="C470" s="287"/>
      <c r="D470" s="288"/>
      <c r="E470" s="289"/>
      <c r="F470" s="290"/>
      <c r="G470" s="253"/>
      <c r="H470" s="291"/>
      <c r="I470" s="291"/>
      <c r="J470" s="292"/>
      <c r="K470" s="293"/>
    </row>
    <row r="471" spans="1:11" ht="14.25" customHeight="1">
      <c r="A471" s="311"/>
      <c r="B471" s="312"/>
      <c r="C471" s="317"/>
      <c r="D471" s="297"/>
      <c r="E471" s="298"/>
      <c r="F471" s="135"/>
      <c r="G471" s="133"/>
      <c r="H471" s="299"/>
      <c r="I471" s="299"/>
      <c r="J471" s="300"/>
      <c r="K471" s="301"/>
    </row>
    <row r="472" spans="1:11" ht="14.25" customHeight="1">
      <c r="A472" s="302"/>
      <c r="B472" s="303"/>
      <c r="C472" s="304"/>
      <c r="D472" s="305"/>
      <c r="E472" s="306"/>
      <c r="F472" s="307"/>
      <c r="G472" s="131"/>
      <c r="H472" s="308"/>
      <c r="I472" s="331"/>
      <c r="J472" s="309"/>
      <c r="K472" s="310"/>
    </row>
    <row r="473" spans="1:11" ht="14.25" customHeight="1">
      <c r="A473" s="311"/>
      <c r="B473" s="312"/>
      <c r="C473" s="313" t="s">
        <v>533</v>
      </c>
      <c r="D473" s="297"/>
      <c r="E473" s="298" t="s">
        <v>257</v>
      </c>
      <c r="F473" s="135">
        <v>574</v>
      </c>
      <c r="G473" s="133" t="s">
        <v>34</v>
      </c>
      <c r="H473" s="299"/>
      <c r="I473" s="299"/>
      <c r="J473" s="300"/>
      <c r="K473" s="301"/>
    </row>
    <row r="474" spans="1:11" ht="14.25" customHeight="1">
      <c r="A474" s="302"/>
      <c r="B474" s="303"/>
      <c r="C474" s="304"/>
      <c r="D474" s="305"/>
      <c r="E474" s="306"/>
      <c r="F474" s="134"/>
      <c r="G474" s="131"/>
      <c r="H474" s="308"/>
      <c r="I474" s="331"/>
      <c r="J474" s="309"/>
      <c r="K474" s="310"/>
    </row>
    <row r="475" spans="1:11" ht="14.25" customHeight="1">
      <c r="A475" s="311"/>
      <c r="B475" s="312"/>
      <c r="C475" s="313" t="s">
        <v>258</v>
      </c>
      <c r="D475" s="297"/>
      <c r="E475" s="298" t="s">
        <v>259</v>
      </c>
      <c r="F475" s="132">
        <v>57</v>
      </c>
      <c r="G475" s="133" t="s">
        <v>34</v>
      </c>
      <c r="H475" s="299"/>
      <c r="I475" s="299"/>
      <c r="J475" s="300"/>
      <c r="K475" s="301"/>
    </row>
    <row r="476" spans="1:11" ht="14.25" customHeight="1">
      <c r="A476" s="302"/>
      <c r="B476" s="303"/>
      <c r="C476" s="304"/>
      <c r="D476" s="305"/>
      <c r="E476" s="306"/>
      <c r="F476" s="134"/>
      <c r="G476" s="131"/>
      <c r="H476" s="308"/>
      <c r="I476" s="331"/>
      <c r="J476" s="309"/>
      <c r="K476" s="310"/>
    </row>
    <row r="477" spans="1:11" ht="14.25" customHeight="1">
      <c r="A477" s="311"/>
      <c r="B477" s="312"/>
      <c r="C477" s="313" t="s">
        <v>258</v>
      </c>
      <c r="D477" s="297"/>
      <c r="E477" s="298" t="s">
        <v>260</v>
      </c>
      <c r="F477" s="132">
        <v>57</v>
      </c>
      <c r="G477" s="133" t="s">
        <v>34</v>
      </c>
      <c r="H477" s="299"/>
      <c r="I477" s="299"/>
      <c r="J477" s="300"/>
      <c r="K477" s="301"/>
    </row>
    <row r="478" spans="1:11" ht="14.25" customHeight="1">
      <c r="A478" s="302"/>
      <c r="B478" s="303"/>
      <c r="C478" s="304"/>
      <c r="D478" s="305"/>
      <c r="E478" s="306"/>
      <c r="F478" s="134"/>
      <c r="G478" s="131"/>
      <c r="H478" s="308"/>
      <c r="I478" s="331"/>
      <c r="J478" s="309"/>
      <c r="K478" s="310"/>
    </row>
    <row r="479" spans="1:11" ht="14.25" customHeight="1">
      <c r="A479" s="311"/>
      <c r="B479" s="312"/>
      <c r="C479" s="313" t="s">
        <v>155</v>
      </c>
      <c r="D479" s="297"/>
      <c r="E479" s="298" t="s">
        <v>261</v>
      </c>
      <c r="F479" s="132">
        <v>14</v>
      </c>
      <c r="G479" s="133" t="s">
        <v>34</v>
      </c>
      <c r="H479" s="299"/>
      <c r="I479" s="299"/>
      <c r="J479" s="300"/>
      <c r="K479" s="301"/>
    </row>
    <row r="480" spans="1:11" ht="14.25" customHeight="1">
      <c r="A480" s="302"/>
      <c r="B480" s="303"/>
      <c r="C480" s="304"/>
      <c r="D480" s="305"/>
      <c r="E480" s="306"/>
      <c r="F480" s="134"/>
      <c r="G480" s="131"/>
      <c r="H480" s="308"/>
      <c r="I480" s="331"/>
      <c r="J480" s="309"/>
      <c r="K480" s="310"/>
    </row>
    <row r="481" spans="1:11" ht="14.25" customHeight="1">
      <c r="A481" s="311"/>
      <c r="B481" s="312"/>
      <c r="C481" s="313" t="s">
        <v>155</v>
      </c>
      <c r="D481" s="297"/>
      <c r="E481" s="298" t="s">
        <v>262</v>
      </c>
      <c r="F481" s="132">
        <v>29</v>
      </c>
      <c r="G481" s="133" t="s">
        <v>34</v>
      </c>
      <c r="H481" s="299"/>
      <c r="I481" s="299"/>
      <c r="J481" s="300"/>
      <c r="K481" s="301"/>
    </row>
    <row r="482" spans="1:11" ht="14.25" customHeight="1">
      <c r="A482" s="302"/>
      <c r="B482" s="303"/>
      <c r="C482" s="304"/>
      <c r="D482" s="305"/>
      <c r="E482" s="306"/>
      <c r="F482" s="134"/>
      <c r="G482" s="131"/>
      <c r="H482" s="308"/>
      <c r="I482" s="331"/>
      <c r="J482" s="309"/>
      <c r="K482" s="310"/>
    </row>
    <row r="483" spans="1:11" ht="14.25" customHeight="1">
      <c r="A483" s="311"/>
      <c r="B483" s="312"/>
      <c r="C483" s="313" t="s">
        <v>155</v>
      </c>
      <c r="D483" s="297"/>
      <c r="E483" s="298" t="s">
        <v>157</v>
      </c>
      <c r="F483" s="132">
        <v>12</v>
      </c>
      <c r="G483" s="133" t="s">
        <v>34</v>
      </c>
      <c r="H483" s="299"/>
      <c r="I483" s="299"/>
      <c r="J483" s="300"/>
      <c r="K483" s="301"/>
    </row>
    <row r="484" spans="1:11" ht="14.25" customHeight="1">
      <c r="A484" s="302"/>
      <c r="B484" s="303"/>
      <c r="C484" s="304"/>
      <c r="D484" s="305"/>
      <c r="E484" s="306"/>
      <c r="F484" s="134"/>
      <c r="G484" s="131"/>
      <c r="H484" s="308"/>
      <c r="I484" s="331"/>
      <c r="J484" s="309"/>
      <c r="K484" s="310"/>
    </row>
    <row r="485" spans="1:11" ht="14.25" customHeight="1">
      <c r="A485" s="311"/>
      <c r="B485" s="312"/>
      <c r="C485" s="313" t="s">
        <v>263</v>
      </c>
      <c r="D485" s="297"/>
      <c r="E485" s="298" t="s">
        <v>264</v>
      </c>
      <c r="F485" s="132">
        <v>12</v>
      </c>
      <c r="G485" s="133" t="s">
        <v>34</v>
      </c>
      <c r="H485" s="299"/>
      <c r="I485" s="299"/>
      <c r="J485" s="300"/>
      <c r="K485" s="301"/>
    </row>
    <row r="486" spans="1:11" ht="14.25" customHeight="1">
      <c r="A486" s="302"/>
      <c r="B486" s="303"/>
      <c r="C486" s="304"/>
      <c r="D486" s="305"/>
      <c r="E486" s="306"/>
      <c r="F486" s="134"/>
      <c r="G486" s="131"/>
      <c r="H486" s="308"/>
      <c r="I486" s="331"/>
      <c r="J486" s="309"/>
      <c r="K486" s="310"/>
    </row>
    <row r="487" spans="1:11" ht="14.25" customHeight="1">
      <c r="A487" s="311"/>
      <c r="B487" s="312"/>
      <c r="C487" s="313" t="s">
        <v>263</v>
      </c>
      <c r="D487" s="297"/>
      <c r="E487" s="298" t="s">
        <v>265</v>
      </c>
      <c r="F487" s="132">
        <v>60</v>
      </c>
      <c r="G487" s="133" t="s">
        <v>34</v>
      </c>
      <c r="H487" s="299"/>
      <c r="I487" s="299"/>
      <c r="J487" s="300"/>
      <c r="K487" s="301"/>
    </row>
    <row r="488" spans="1:11" ht="14.25" customHeight="1">
      <c r="A488" s="302"/>
      <c r="B488" s="303"/>
      <c r="C488" s="304"/>
      <c r="D488" s="305"/>
      <c r="E488" s="306"/>
      <c r="F488" s="134"/>
      <c r="G488" s="131"/>
      <c r="H488" s="308"/>
      <c r="I488" s="331"/>
      <c r="J488" s="309"/>
      <c r="K488" s="310"/>
    </row>
    <row r="489" spans="1:11" ht="14.25" customHeight="1">
      <c r="A489" s="311"/>
      <c r="B489" s="312"/>
      <c r="C489" s="313" t="s">
        <v>263</v>
      </c>
      <c r="D489" s="297"/>
      <c r="E489" s="298" t="s">
        <v>266</v>
      </c>
      <c r="F489" s="132">
        <v>59</v>
      </c>
      <c r="G489" s="133" t="s">
        <v>34</v>
      </c>
      <c r="H489" s="299"/>
      <c r="I489" s="299"/>
      <c r="J489" s="300"/>
      <c r="K489" s="301"/>
    </row>
    <row r="490" spans="1:11" ht="14.25" customHeight="1">
      <c r="A490" s="302"/>
      <c r="B490" s="303"/>
      <c r="C490" s="304"/>
      <c r="D490" s="305"/>
      <c r="E490" s="306"/>
      <c r="F490" s="134"/>
      <c r="G490" s="131"/>
      <c r="H490" s="308"/>
      <c r="I490" s="331"/>
      <c r="J490" s="309"/>
      <c r="K490" s="310"/>
    </row>
    <row r="491" spans="1:11" ht="14.25" customHeight="1">
      <c r="A491" s="311"/>
      <c r="B491" s="312"/>
      <c r="C491" s="313" t="s">
        <v>263</v>
      </c>
      <c r="D491" s="297"/>
      <c r="E491" s="298" t="s">
        <v>267</v>
      </c>
      <c r="F491" s="132">
        <v>80</v>
      </c>
      <c r="G491" s="133" t="s">
        <v>34</v>
      </c>
      <c r="H491" s="299"/>
      <c r="I491" s="299"/>
      <c r="J491" s="300"/>
      <c r="K491" s="301"/>
    </row>
    <row r="492" spans="1:11" ht="14.25" customHeight="1">
      <c r="A492" s="302"/>
      <c r="B492" s="303"/>
      <c r="C492" s="304"/>
      <c r="D492" s="305"/>
      <c r="E492" s="306"/>
      <c r="F492" s="332"/>
      <c r="G492" s="131"/>
      <c r="H492" s="308"/>
      <c r="I492" s="331"/>
      <c r="J492" s="309"/>
      <c r="K492" s="310"/>
    </row>
    <row r="493" spans="1:11" ht="14.25" customHeight="1">
      <c r="A493" s="311"/>
      <c r="B493" s="312"/>
      <c r="C493" s="313" t="s">
        <v>263</v>
      </c>
      <c r="D493" s="297"/>
      <c r="E493" s="298" t="s">
        <v>268</v>
      </c>
      <c r="F493" s="314">
        <v>53</v>
      </c>
      <c r="G493" s="133" t="s">
        <v>34</v>
      </c>
      <c r="H493" s="299"/>
      <c r="I493" s="299"/>
      <c r="J493" s="300"/>
      <c r="K493" s="301"/>
    </row>
    <row r="494" spans="1:11" ht="14.25" customHeight="1">
      <c r="A494" s="302"/>
      <c r="B494" s="303"/>
      <c r="C494" s="304"/>
      <c r="D494" s="305"/>
      <c r="E494" s="306"/>
      <c r="F494" s="134"/>
      <c r="G494" s="131"/>
      <c r="H494" s="308"/>
      <c r="I494" s="331"/>
      <c r="J494" s="309"/>
      <c r="K494" s="310"/>
    </row>
    <row r="495" spans="1:11" ht="14.25" customHeight="1">
      <c r="A495" s="311"/>
      <c r="B495" s="312"/>
      <c r="C495" s="313" t="s">
        <v>126</v>
      </c>
      <c r="D495" s="297"/>
      <c r="E495" s="298"/>
      <c r="F495" s="132">
        <v>1</v>
      </c>
      <c r="G495" s="133" t="s">
        <v>28</v>
      </c>
      <c r="H495" s="299"/>
      <c r="I495" s="299"/>
      <c r="J495" s="300"/>
      <c r="K495" s="301"/>
    </row>
    <row r="496" spans="1:11" ht="14.25" customHeight="1">
      <c r="A496" s="302"/>
      <c r="B496" s="303"/>
      <c r="C496" s="304"/>
      <c r="D496" s="305"/>
      <c r="E496" s="306"/>
      <c r="F496" s="134"/>
      <c r="G496" s="131"/>
      <c r="H496" s="308"/>
      <c r="I496" s="331"/>
      <c r="J496" s="309"/>
      <c r="K496" s="310"/>
    </row>
    <row r="497" spans="1:11" ht="14.25" customHeight="1">
      <c r="A497" s="311"/>
      <c r="B497" s="312"/>
      <c r="C497" s="313" t="s">
        <v>192</v>
      </c>
      <c r="D497" s="297"/>
      <c r="E497" s="298" t="s">
        <v>269</v>
      </c>
      <c r="F497" s="132">
        <v>17</v>
      </c>
      <c r="G497" s="133" t="s">
        <v>34</v>
      </c>
      <c r="H497" s="299"/>
      <c r="I497" s="299"/>
      <c r="J497" s="300"/>
      <c r="K497" s="301"/>
    </row>
    <row r="498" spans="1:11" ht="14.25" customHeight="1">
      <c r="A498" s="302"/>
      <c r="B498" s="303"/>
      <c r="C498" s="304"/>
      <c r="D498" s="305"/>
      <c r="E498" s="306"/>
      <c r="F498" s="130"/>
      <c r="G498" s="131"/>
      <c r="H498" s="308"/>
      <c r="I498" s="331"/>
      <c r="J498" s="309"/>
      <c r="K498" s="310"/>
    </row>
    <row r="499" spans="1:11" ht="14.25" customHeight="1">
      <c r="A499" s="311"/>
      <c r="B499" s="312"/>
      <c r="C499" s="313" t="s">
        <v>192</v>
      </c>
      <c r="D499" s="297"/>
      <c r="E499" s="298" t="s">
        <v>270</v>
      </c>
      <c r="F499" s="132">
        <v>41</v>
      </c>
      <c r="G499" s="133" t="s">
        <v>34</v>
      </c>
      <c r="H499" s="299"/>
      <c r="I499" s="299"/>
      <c r="J499" s="300"/>
      <c r="K499" s="301"/>
    </row>
    <row r="500" spans="1:11" ht="14.25" customHeight="1">
      <c r="A500" s="302"/>
      <c r="B500" s="303"/>
      <c r="C500" s="304"/>
      <c r="D500" s="305"/>
      <c r="E500" s="306"/>
      <c r="F500" s="130"/>
      <c r="G500" s="131"/>
      <c r="H500" s="308"/>
      <c r="I500" s="331"/>
      <c r="J500" s="309"/>
      <c r="K500" s="310"/>
    </row>
    <row r="501" spans="1:11" ht="14.25" customHeight="1">
      <c r="A501" s="311"/>
      <c r="B501" s="312"/>
      <c r="C501" s="313" t="s">
        <v>192</v>
      </c>
      <c r="D501" s="297"/>
      <c r="E501" s="298" t="s">
        <v>271</v>
      </c>
      <c r="F501" s="132">
        <v>8</v>
      </c>
      <c r="G501" s="133" t="s">
        <v>34</v>
      </c>
      <c r="H501" s="299"/>
      <c r="I501" s="299"/>
      <c r="J501" s="300"/>
      <c r="K501" s="301"/>
    </row>
    <row r="502" spans="1:11" ht="14.25" customHeight="1">
      <c r="A502" s="302"/>
      <c r="B502" s="303"/>
      <c r="C502" s="316"/>
      <c r="D502" s="305"/>
      <c r="E502" s="306"/>
      <c r="F502" s="130"/>
      <c r="G502" s="131"/>
      <c r="H502" s="308"/>
      <c r="I502" s="331"/>
      <c r="J502" s="309"/>
      <c r="K502" s="310"/>
    </row>
    <row r="503" spans="1:11" ht="14.25" customHeight="1">
      <c r="A503" s="311"/>
      <c r="B503" s="312"/>
      <c r="C503" s="317" t="s">
        <v>272</v>
      </c>
      <c r="D503" s="297"/>
      <c r="E503" s="298"/>
      <c r="F503" s="132">
        <v>1</v>
      </c>
      <c r="G503" s="133" t="s">
        <v>28</v>
      </c>
      <c r="H503" s="299"/>
      <c r="I503" s="299"/>
      <c r="J503" s="300"/>
      <c r="K503" s="301"/>
    </row>
    <row r="504" spans="1:11" ht="14.25" customHeight="1">
      <c r="A504" s="302"/>
      <c r="B504" s="303"/>
      <c r="C504" s="316"/>
      <c r="D504" s="305"/>
      <c r="E504" s="306"/>
      <c r="F504" s="130"/>
      <c r="G504" s="131"/>
      <c r="H504" s="318"/>
      <c r="I504" s="318"/>
      <c r="J504" s="309"/>
      <c r="K504" s="310"/>
    </row>
    <row r="505" spans="1:11" ht="14.25" customHeight="1">
      <c r="A505" s="319"/>
      <c r="B505" s="320"/>
      <c r="C505" s="321"/>
      <c r="D505" s="322"/>
      <c r="E505" s="323"/>
      <c r="F505" s="324"/>
      <c r="G505" s="252"/>
      <c r="H505" s="325"/>
      <c r="I505" s="325"/>
      <c r="J505" s="326"/>
      <c r="K505" s="327"/>
    </row>
    <row r="506" spans="1:11" ht="14.25" customHeight="1">
      <c r="A506" s="285"/>
      <c r="B506" s="286"/>
      <c r="C506" s="287"/>
      <c r="D506" s="288"/>
      <c r="E506" s="289"/>
      <c r="F506" s="290"/>
      <c r="G506" s="253"/>
      <c r="H506" s="291"/>
      <c r="I506" s="291"/>
      <c r="J506" s="292"/>
      <c r="K506" s="293"/>
    </row>
    <row r="507" spans="1:11" ht="14.25" customHeight="1">
      <c r="A507" s="311"/>
      <c r="B507" s="312"/>
      <c r="C507" s="317"/>
      <c r="D507" s="297"/>
      <c r="E507" s="298"/>
      <c r="F507" s="135"/>
      <c r="G507" s="133"/>
      <c r="H507" s="299"/>
      <c r="I507" s="299"/>
      <c r="J507" s="300"/>
      <c r="K507" s="301"/>
    </row>
    <row r="508" spans="1:11" ht="14.25" customHeight="1">
      <c r="A508" s="302"/>
      <c r="B508" s="303"/>
      <c r="C508" s="304"/>
      <c r="D508" s="305"/>
      <c r="E508" s="306"/>
      <c r="F508" s="307"/>
      <c r="G508" s="131"/>
      <c r="H508" s="308"/>
      <c r="I508" s="331"/>
      <c r="J508" s="309"/>
      <c r="K508" s="310"/>
    </row>
    <row r="509" spans="1:11" ht="14.25" customHeight="1">
      <c r="A509" s="311"/>
      <c r="B509" s="312"/>
      <c r="C509" s="313" t="s">
        <v>273</v>
      </c>
      <c r="D509" s="297"/>
      <c r="E509" s="298"/>
      <c r="F509" s="135">
        <v>3</v>
      </c>
      <c r="G509" s="133" t="s">
        <v>27</v>
      </c>
      <c r="H509" s="299"/>
      <c r="I509" s="299"/>
      <c r="J509" s="300"/>
      <c r="K509" s="301"/>
    </row>
    <row r="510" spans="1:11" ht="14.25" customHeight="1">
      <c r="A510" s="302"/>
      <c r="B510" s="303"/>
      <c r="C510" s="304"/>
      <c r="D510" s="305"/>
      <c r="E510" s="306"/>
      <c r="F510" s="134"/>
      <c r="G510" s="131"/>
      <c r="H510" s="308"/>
      <c r="I510" s="331"/>
      <c r="J510" s="309"/>
      <c r="K510" s="310"/>
    </row>
    <row r="511" spans="1:11" ht="14.25" customHeight="1">
      <c r="A511" s="311"/>
      <c r="B511" s="312"/>
      <c r="C511" s="313" t="s">
        <v>536</v>
      </c>
      <c r="D511" s="297"/>
      <c r="E511" s="298" t="s">
        <v>274</v>
      </c>
      <c r="F511" s="132">
        <v>13</v>
      </c>
      <c r="G511" s="133" t="s">
        <v>37</v>
      </c>
      <c r="H511" s="299"/>
      <c r="I511" s="299"/>
      <c r="J511" s="300"/>
      <c r="K511" s="301"/>
    </row>
    <row r="512" spans="1:11" ht="14.25" customHeight="1">
      <c r="A512" s="302"/>
      <c r="B512" s="303"/>
      <c r="C512" s="304"/>
      <c r="D512" s="305"/>
      <c r="E512" s="306"/>
      <c r="F512" s="134"/>
      <c r="G512" s="131"/>
      <c r="H512" s="308"/>
      <c r="I512" s="331"/>
      <c r="J512" s="309"/>
      <c r="K512" s="310"/>
    </row>
    <row r="513" spans="1:11" ht="14.25" customHeight="1">
      <c r="A513" s="311"/>
      <c r="B513" s="312"/>
      <c r="C513" s="313" t="s">
        <v>535</v>
      </c>
      <c r="D513" s="297"/>
      <c r="E513" s="298" t="s">
        <v>275</v>
      </c>
      <c r="F513" s="132">
        <v>2</v>
      </c>
      <c r="G513" s="133" t="s">
        <v>37</v>
      </c>
      <c r="H513" s="299"/>
      <c r="I513" s="299"/>
      <c r="J513" s="300"/>
      <c r="K513" s="301"/>
    </row>
    <row r="514" spans="1:11" ht="14.25" customHeight="1">
      <c r="A514" s="302"/>
      <c r="B514" s="303"/>
      <c r="C514" s="304"/>
      <c r="D514" s="305"/>
      <c r="E514" s="306"/>
      <c r="F514" s="134"/>
      <c r="G514" s="131"/>
      <c r="H514" s="308"/>
      <c r="I514" s="331"/>
      <c r="J514" s="309"/>
      <c r="K514" s="310"/>
    </row>
    <row r="515" spans="1:11" ht="14.25" customHeight="1">
      <c r="A515" s="311"/>
      <c r="B515" s="312"/>
      <c r="C515" s="313" t="s">
        <v>535</v>
      </c>
      <c r="D515" s="297"/>
      <c r="E515" s="298" t="s">
        <v>276</v>
      </c>
      <c r="F515" s="132">
        <v>2</v>
      </c>
      <c r="G515" s="133" t="s">
        <v>37</v>
      </c>
      <c r="H515" s="299"/>
      <c r="I515" s="299"/>
      <c r="J515" s="300"/>
      <c r="K515" s="301"/>
    </row>
    <row r="516" spans="1:11" ht="14.25" customHeight="1">
      <c r="A516" s="302"/>
      <c r="B516" s="303"/>
      <c r="C516" s="304"/>
      <c r="D516" s="305"/>
      <c r="E516" s="306"/>
      <c r="F516" s="134"/>
      <c r="G516" s="131"/>
      <c r="H516" s="308"/>
      <c r="I516" s="331"/>
      <c r="J516" s="309"/>
      <c r="K516" s="310"/>
    </row>
    <row r="517" spans="1:11" ht="14.25" customHeight="1">
      <c r="A517" s="311"/>
      <c r="B517" s="312"/>
      <c r="C517" s="313" t="s">
        <v>537</v>
      </c>
      <c r="D517" s="297"/>
      <c r="E517" s="298" t="s">
        <v>277</v>
      </c>
      <c r="F517" s="132">
        <v>110</v>
      </c>
      <c r="G517" s="133" t="s">
        <v>577</v>
      </c>
      <c r="H517" s="299"/>
      <c r="I517" s="299"/>
      <c r="J517" s="300"/>
      <c r="K517" s="301"/>
    </row>
    <row r="518" spans="1:11" ht="14.25" customHeight="1">
      <c r="A518" s="302"/>
      <c r="B518" s="303"/>
      <c r="C518" s="304"/>
      <c r="D518" s="305"/>
      <c r="E518" s="306"/>
      <c r="F518" s="134"/>
      <c r="G518" s="131"/>
      <c r="H518" s="308"/>
      <c r="I518" s="331"/>
      <c r="J518" s="309"/>
      <c r="K518" s="310"/>
    </row>
    <row r="519" spans="1:11" ht="14.25" customHeight="1">
      <c r="A519" s="311"/>
      <c r="B519" s="312"/>
      <c r="C519" s="313" t="s">
        <v>537</v>
      </c>
      <c r="D519" s="297"/>
      <c r="E519" s="298" t="s">
        <v>278</v>
      </c>
      <c r="F519" s="132">
        <v>190</v>
      </c>
      <c r="G519" s="133" t="s">
        <v>577</v>
      </c>
      <c r="H519" s="299"/>
      <c r="I519" s="299"/>
      <c r="J519" s="300"/>
      <c r="K519" s="301"/>
    </row>
    <row r="520" spans="1:11" ht="14.25" customHeight="1">
      <c r="A520" s="302"/>
      <c r="B520" s="303"/>
      <c r="C520" s="304"/>
      <c r="D520" s="305"/>
      <c r="E520" s="306"/>
      <c r="F520" s="134"/>
      <c r="G520" s="131"/>
      <c r="H520" s="308"/>
      <c r="I520" s="331"/>
      <c r="J520" s="309"/>
      <c r="K520" s="310"/>
    </row>
    <row r="521" spans="1:11" ht="14.25" customHeight="1">
      <c r="A521" s="311"/>
      <c r="B521" s="312"/>
      <c r="C521" s="313" t="s">
        <v>537</v>
      </c>
      <c r="D521" s="297"/>
      <c r="E521" s="298" t="s">
        <v>279</v>
      </c>
      <c r="F521" s="132">
        <v>5</v>
      </c>
      <c r="G521" s="133" t="s">
        <v>576</v>
      </c>
      <c r="H521" s="299"/>
      <c r="I521" s="299"/>
      <c r="J521" s="300"/>
      <c r="K521" s="301"/>
    </row>
    <row r="522" spans="1:11" ht="14.25" customHeight="1">
      <c r="A522" s="302"/>
      <c r="B522" s="303"/>
      <c r="C522" s="304"/>
      <c r="D522" s="305"/>
      <c r="E522" s="306"/>
      <c r="F522" s="134"/>
      <c r="G522" s="131"/>
      <c r="H522" s="308"/>
      <c r="I522" s="331"/>
      <c r="J522" s="309"/>
      <c r="K522" s="310"/>
    </row>
    <row r="523" spans="1:11" ht="14.25" customHeight="1">
      <c r="A523" s="311"/>
      <c r="B523" s="312"/>
      <c r="C523" s="313" t="s">
        <v>280</v>
      </c>
      <c r="D523" s="297"/>
      <c r="E523" s="298" t="s">
        <v>281</v>
      </c>
      <c r="F523" s="132">
        <v>305</v>
      </c>
      <c r="G523" s="133" t="s">
        <v>576</v>
      </c>
      <c r="H523" s="299"/>
      <c r="I523" s="299"/>
      <c r="J523" s="300"/>
      <c r="K523" s="301"/>
    </row>
    <row r="524" spans="1:11" ht="14.25" customHeight="1">
      <c r="A524" s="302"/>
      <c r="B524" s="303"/>
      <c r="C524" s="304"/>
      <c r="D524" s="305"/>
      <c r="E524" s="306"/>
      <c r="F524" s="134"/>
      <c r="G524" s="131"/>
      <c r="H524" s="308"/>
      <c r="I524" s="331"/>
      <c r="J524" s="309"/>
      <c r="K524" s="310"/>
    </row>
    <row r="525" spans="1:11" ht="14.25" customHeight="1">
      <c r="A525" s="311"/>
      <c r="B525" s="312"/>
      <c r="C525" s="313" t="s">
        <v>282</v>
      </c>
      <c r="D525" s="297"/>
      <c r="E525" s="298" t="s">
        <v>283</v>
      </c>
      <c r="F525" s="132">
        <v>142</v>
      </c>
      <c r="G525" s="133" t="s">
        <v>576</v>
      </c>
      <c r="H525" s="299"/>
      <c r="I525" s="299"/>
      <c r="J525" s="300"/>
      <c r="K525" s="301"/>
    </row>
    <row r="526" spans="1:11" ht="14.25" customHeight="1">
      <c r="A526" s="302"/>
      <c r="B526" s="303"/>
      <c r="C526" s="304"/>
      <c r="D526" s="305"/>
      <c r="E526" s="306"/>
      <c r="F526" s="134"/>
      <c r="G526" s="131"/>
      <c r="H526" s="308"/>
      <c r="I526" s="331"/>
      <c r="J526" s="309"/>
      <c r="K526" s="310"/>
    </row>
    <row r="527" spans="1:11" ht="14.25" customHeight="1">
      <c r="A527" s="311"/>
      <c r="B527" s="312"/>
      <c r="C527" s="313" t="s">
        <v>538</v>
      </c>
      <c r="D527" s="297"/>
      <c r="E527" s="298" t="s">
        <v>284</v>
      </c>
      <c r="F527" s="132">
        <v>7</v>
      </c>
      <c r="G527" s="133" t="s">
        <v>576</v>
      </c>
      <c r="H527" s="299"/>
      <c r="I527" s="299"/>
      <c r="J527" s="300"/>
      <c r="K527" s="301"/>
    </row>
    <row r="528" spans="1:11" ht="14.25" customHeight="1">
      <c r="A528" s="302"/>
      <c r="B528" s="303"/>
      <c r="C528" s="304"/>
      <c r="D528" s="305"/>
      <c r="E528" s="306"/>
      <c r="F528" s="332"/>
      <c r="G528" s="131"/>
      <c r="H528" s="308"/>
      <c r="I528" s="331"/>
      <c r="J528" s="309"/>
      <c r="K528" s="310"/>
    </row>
    <row r="529" spans="1:11" ht="14.25" customHeight="1">
      <c r="A529" s="311"/>
      <c r="B529" s="312"/>
      <c r="C529" s="313" t="s">
        <v>280</v>
      </c>
      <c r="D529" s="297"/>
      <c r="E529" s="298" t="s">
        <v>281</v>
      </c>
      <c r="F529" s="314">
        <v>7</v>
      </c>
      <c r="G529" s="133" t="s">
        <v>576</v>
      </c>
      <c r="H529" s="299"/>
      <c r="I529" s="299"/>
      <c r="J529" s="300"/>
      <c r="K529" s="301"/>
    </row>
    <row r="530" spans="1:11" ht="14.25" customHeight="1">
      <c r="A530" s="302"/>
      <c r="B530" s="303"/>
      <c r="C530" s="304"/>
      <c r="D530" s="305"/>
      <c r="E530" s="306"/>
      <c r="F530" s="134"/>
      <c r="G530" s="131"/>
      <c r="H530" s="308"/>
      <c r="I530" s="331"/>
      <c r="J530" s="309"/>
      <c r="K530" s="310"/>
    </row>
    <row r="531" spans="1:11" ht="14.25" customHeight="1">
      <c r="A531" s="311"/>
      <c r="B531" s="312"/>
      <c r="C531" s="313" t="s">
        <v>540</v>
      </c>
      <c r="D531" s="297"/>
      <c r="E531" s="298" t="s">
        <v>285</v>
      </c>
      <c r="F531" s="132">
        <v>31</v>
      </c>
      <c r="G531" s="133" t="s">
        <v>576</v>
      </c>
      <c r="H531" s="299"/>
      <c r="I531" s="299"/>
      <c r="J531" s="300"/>
      <c r="K531" s="301"/>
    </row>
    <row r="532" spans="1:11" ht="14.25" customHeight="1">
      <c r="A532" s="302"/>
      <c r="B532" s="303"/>
      <c r="C532" s="304"/>
      <c r="D532" s="305"/>
      <c r="E532" s="306"/>
      <c r="F532" s="134"/>
      <c r="G532" s="131"/>
      <c r="H532" s="308"/>
      <c r="I532" s="331"/>
      <c r="J532" s="309"/>
      <c r="K532" s="310"/>
    </row>
    <row r="533" spans="1:11" ht="14.25" customHeight="1">
      <c r="A533" s="311"/>
      <c r="B533" s="312"/>
      <c r="C533" s="313" t="s">
        <v>539</v>
      </c>
      <c r="D533" s="297"/>
      <c r="E533" s="298" t="s">
        <v>286</v>
      </c>
      <c r="F533" s="132">
        <v>82</v>
      </c>
      <c r="G533" s="133" t="s">
        <v>576</v>
      </c>
      <c r="H533" s="299"/>
      <c r="I533" s="299"/>
      <c r="J533" s="300"/>
      <c r="K533" s="301"/>
    </row>
    <row r="534" spans="1:11" ht="14.25" customHeight="1">
      <c r="A534" s="302"/>
      <c r="B534" s="303"/>
      <c r="C534" s="304"/>
      <c r="D534" s="305"/>
      <c r="E534" s="306"/>
      <c r="F534" s="130"/>
      <c r="G534" s="131"/>
      <c r="H534" s="308"/>
      <c r="I534" s="331"/>
      <c r="J534" s="309"/>
      <c r="K534" s="310"/>
    </row>
    <row r="535" spans="1:11" ht="14.25" customHeight="1">
      <c r="A535" s="311"/>
      <c r="B535" s="312"/>
      <c r="C535" s="313" t="s">
        <v>539</v>
      </c>
      <c r="D535" s="297"/>
      <c r="E535" s="298" t="s">
        <v>287</v>
      </c>
      <c r="F535" s="132">
        <v>33</v>
      </c>
      <c r="G535" s="133" t="s">
        <v>576</v>
      </c>
      <c r="H535" s="299"/>
      <c r="I535" s="299"/>
      <c r="J535" s="300"/>
      <c r="K535" s="301"/>
    </row>
    <row r="536" spans="1:11" ht="14.25" customHeight="1">
      <c r="A536" s="302"/>
      <c r="B536" s="303"/>
      <c r="C536" s="304"/>
      <c r="D536" s="305"/>
      <c r="E536" s="306"/>
      <c r="F536" s="130"/>
      <c r="G536" s="131"/>
      <c r="H536" s="308"/>
      <c r="I536" s="331"/>
      <c r="J536" s="309"/>
      <c r="K536" s="310"/>
    </row>
    <row r="537" spans="1:11" ht="14.25" customHeight="1">
      <c r="A537" s="311"/>
      <c r="B537" s="312"/>
      <c r="C537" s="313" t="s">
        <v>288</v>
      </c>
      <c r="D537" s="297"/>
      <c r="E537" s="298" t="s">
        <v>541</v>
      </c>
      <c r="F537" s="132">
        <v>65</v>
      </c>
      <c r="G537" s="133" t="s">
        <v>576</v>
      </c>
      <c r="H537" s="299"/>
      <c r="I537" s="299"/>
      <c r="J537" s="300"/>
      <c r="K537" s="301"/>
    </row>
    <row r="538" spans="1:11" ht="14.25" customHeight="1">
      <c r="A538" s="302"/>
      <c r="B538" s="303"/>
      <c r="C538" s="316"/>
      <c r="D538" s="305"/>
      <c r="E538" s="306"/>
      <c r="F538" s="130"/>
      <c r="G538" s="131"/>
      <c r="H538" s="308"/>
      <c r="I538" s="331"/>
      <c r="J538" s="309"/>
      <c r="K538" s="310"/>
    </row>
    <row r="539" spans="1:11" ht="14.25" customHeight="1">
      <c r="A539" s="311"/>
      <c r="B539" s="312"/>
      <c r="C539" s="317" t="s">
        <v>289</v>
      </c>
      <c r="D539" s="297"/>
      <c r="E539" s="298" t="s">
        <v>290</v>
      </c>
      <c r="F539" s="132">
        <v>81</v>
      </c>
      <c r="G539" s="133" t="s">
        <v>576</v>
      </c>
      <c r="H539" s="299"/>
      <c r="I539" s="299"/>
      <c r="J539" s="300"/>
      <c r="K539" s="301"/>
    </row>
    <row r="540" spans="1:11" ht="14.25" customHeight="1">
      <c r="A540" s="302"/>
      <c r="B540" s="303"/>
      <c r="C540" s="316"/>
      <c r="D540" s="305"/>
      <c r="E540" s="306"/>
      <c r="F540" s="130"/>
      <c r="G540" s="131"/>
      <c r="H540" s="318"/>
      <c r="I540" s="318"/>
      <c r="J540" s="309"/>
      <c r="K540" s="310"/>
    </row>
    <row r="541" spans="1:11" ht="14.25" customHeight="1">
      <c r="A541" s="319"/>
      <c r="B541" s="320"/>
      <c r="C541" s="321"/>
      <c r="D541" s="322"/>
      <c r="E541" s="323"/>
      <c r="F541" s="324"/>
      <c r="G541" s="252"/>
      <c r="H541" s="325"/>
      <c r="I541" s="325"/>
      <c r="J541" s="326"/>
      <c r="K541" s="327"/>
    </row>
    <row r="542" spans="1:11" ht="14.25" customHeight="1">
      <c r="A542" s="285"/>
      <c r="B542" s="286"/>
      <c r="C542" s="287"/>
      <c r="D542" s="288"/>
      <c r="E542" s="289"/>
      <c r="F542" s="290"/>
      <c r="G542" s="253"/>
      <c r="H542" s="291"/>
      <c r="I542" s="291"/>
      <c r="J542" s="292"/>
      <c r="K542" s="293"/>
    </row>
    <row r="543" spans="1:11" ht="14.25" customHeight="1">
      <c r="A543" s="311"/>
      <c r="B543" s="312"/>
      <c r="C543" s="317"/>
      <c r="D543" s="297"/>
      <c r="E543" s="298"/>
      <c r="F543" s="135"/>
      <c r="G543" s="133"/>
      <c r="H543" s="299"/>
      <c r="I543" s="299"/>
      <c r="J543" s="300"/>
      <c r="K543" s="301"/>
    </row>
    <row r="544" spans="1:11" ht="14.25" customHeight="1">
      <c r="A544" s="302"/>
      <c r="B544" s="303"/>
      <c r="C544" s="304"/>
      <c r="D544" s="305"/>
      <c r="E544" s="306"/>
      <c r="F544" s="307"/>
      <c r="G544" s="131"/>
      <c r="H544" s="308"/>
      <c r="I544" s="331"/>
      <c r="J544" s="309"/>
      <c r="K544" s="310"/>
    </row>
    <row r="545" spans="1:11" ht="14.25" customHeight="1">
      <c r="A545" s="311"/>
      <c r="B545" s="312"/>
      <c r="C545" s="313" t="s">
        <v>282</v>
      </c>
      <c r="D545" s="297"/>
      <c r="E545" s="298" t="s">
        <v>283</v>
      </c>
      <c r="F545" s="135">
        <v>63</v>
      </c>
      <c r="G545" s="133" t="s">
        <v>576</v>
      </c>
      <c r="H545" s="299"/>
      <c r="I545" s="299"/>
      <c r="J545" s="300"/>
      <c r="K545" s="301"/>
    </row>
    <row r="546" spans="1:11" ht="14.25" customHeight="1">
      <c r="A546" s="302"/>
      <c r="B546" s="303"/>
      <c r="C546" s="304"/>
      <c r="D546" s="305"/>
      <c r="E546" s="306"/>
      <c r="F546" s="134"/>
      <c r="G546" s="131"/>
      <c r="H546" s="308"/>
      <c r="I546" s="331"/>
      <c r="J546" s="309"/>
      <c r="K546" s="310"/>
    </row>
    <row r="547" spans="1:11" ht="14.25" customHeight="1">
      <c r="A547" s="311"/>
      <c r="B547" s="312"/>
      <c r="C547" s="313" t="s">
        <v>543</v>
      </c>
      <c r="D547" s="297"/>
      <c r="E547" s="298" t="s">
        <v>291</v>
      </c>
      <c r="F547" s="132">
        <v>4</v>
      </c>
      <c r="G547" s="133" t="s">
        <v>34</v>
      </c>
      <c r="H547" s="299"/>
      <c r="I547" s="299"/>
      <c r="J547" s="300"/>
      <c r="K547" s="301"/>
    </row>
    <row r="548" spans="1:11" ht="14.25" customHeight="1">
      <c r="A548" s="302"/>
      <c r="B548" s="303"/>
      <c r="C548" s="304"/>
      <c r="D548" s="305"/>
      <c r="E548" s="306"/>
      <c r="F548" s="134"/>
      <c r="G548" s="131"/>
      <c r="H548" s="308"/>
      <c r="I548" s="331"/>
      <c r="J548" s="309"/>
      <c r="K548" s="310"/>
    </row>
    <row r="549" spans="1:11" ht="14.25" customHeight="1">
      <c r="A549" s="311"/>
      <c r="B549" s="312"/>
      <c r="C549" s="313" t="s">
        <v>542</v>
      </c>
      <c r="D549" s="297"/>
      <c r="E549" s="298" t="s">
        <v>292</v>
      </c>
      <c r="F549" s="132">
        <v>36</v>
      </c>
      <c r="G549" s="133" t="s">
        <v>34</v>
      </c>
      <c r="H549" s="299"/>
      <c r="I549" s="299"/>
      <c r="J549" s="300"/>
      <c r="K549" s="301"/>
    </row>
    <row r="550" spans="1:11" ht="14.25" customHeight="1">
      <c r="A550" s="302"/>
      <c r="B550" s="303"/>
      <c r="C550" s="304"/>
      <c r="D550" s="305"/>
      <c r="E550" s="306"/>
      <c r="F550" s="134"/>
      <c r="G550" s="131"/>
      <c r="H550" s="308"/>
      <c r="I550" s="331"/>
      <c r="J550" s="309"/>
      <c r="K550" s="310"/>
    </row>
    <row r="551" spans="1:11" ht="14.25" customHeight="1">
      <c r="A551" s="311"/>
      <c r="B551" s="312"/>
      <c r="C551" s="313" t="s">
        <v>542</v>
      </c>
      <c r="D551" s="297"/>
      <c r="E551" s="298" t="s">
        <v>293</v>
      </c>
      <c r="F551" s="132">
        <v>67</v>
      </c>
      <c r="G551" s="133" t="s">
        <v>34</v>
      </c>
      <c r="H551" s="299"/>
      <c r="I551" s="299"/>
      <c r="J551" s="300"/>
      <c r="K551" s="301"/>
    </row>
    <row r="552" spans="1:11" ht="14.25" customHeight="1">
      <c r="A552" s="302"/>
      <c r="B552" s="303"/>
      <c r="C552" s="304"/>
      <c r="D552" s="305"/>
      <c r="E552" s="306"/>
      <c r="F552" s="134"/>
      <c r="G552" s="131"/>
      <c r="H552" s="308"/>
      <c r="I552" s="331"/>
      <c r="J552" s="309"/>
      <c r="K552" s="310"/>
    </row>
    <row r="553" spans="1:11" ht="14.25" customHeight="1">
      <c r="A553" s="311"/>
      <c r="B553" s="312"/>
      <c r="C553" s="313" t="s">
        <v>554</v>
      </c>
      <c r="D553" s="297"/>
      <c r="E553" s="298" t="s">
        <v>295</v>
      </c>
      <c r="F553" s="132">
        <v>4</v>
      </c>
      <c r="G553" s="133" t="s">
        <v>34</v>
      </c>
      <c r="H553" s="299"/>
      <c r="I553" s="299"/>
      <c r="J553" s="300"/>
      <c r="K553" s="301"/>
    </row>
    <row r="554" spans="1:11" ht="14.25" customHeight="1">
      <c r="A554" s="302"/>
      <c r="B554" s="303"/>
      <c r="C554" s="304"/>
      <c r="D554" s="305"/>
      <c r="E554" s="306"/>
      <c r="F554" s="134"/>
      <c r="G554" s="131"/>
      <c r="H554" s="308"/>
      <c r="I554" s="331"/>
      <c r="J554" s="309"/>
      <c r="K554" s="310"/>
    </row>
    <row r="555" spans="1:11" ht="14.25" customHeight="1">
      <c r="A555" s="311"/>
      <c r="B555" s="312"/>
      <c r="C555" s="313" t="s">
        <v>294</v>
      </c>
      <c r="D555" s="297"/>
      <c r="E555" s="298" t="s">
        <v>296</v>
      </c>
      <c r="F555" s="132">
        <v>36</v>
      </c>
      <c r="G555" s="133" t="s">
        <v>34</v>
      </c>
      <c r="H555" s="299"/>
      <c r="I555" s="299"/>
      <c r="J555" s="300"/>
      <c r="K555" s="301"/>
    </row>
    <row r="556" spans="1:11" ht="14.25" customHeight="1">
      <c r="A556" s="302"/>
      <c r="B556" s="303"/>
      <c r="C556" s="304"/>
      <c r="D556" s="305"/>
      <c r="E556" s="306"/>
      <c r="F556" s="134"/>
      <c r="G556" s="131"/>
      <c r="H556" s="308"/>
      <c r="I556" s="331"/>
      <c r="J556" s="309"/>
      <c r="K556" s="310"/>
    </row>
    <row r="557" spans="1:11" ht="14.25" customHeight="1">
      <c r="A557" s="311"/>
      <c r="B557" s="312"/>
      <c r="C557" s="313" t="s">
        <v>294</v>
      </c>
      <c r="D557" s="297"/>
      <c r="E557" s="298" t="s">
        <v>297</v>
      </c>
      <c r="F557" s="132">
        <v>67</v>
      </c>
      <c r="G557" s="133" t="s">
        <v>34</v>
      </c>
      <c r="H557" s="299"/>
      <c r="I557" s="299"/>
      <c r="J557" s="300"/>
      <c r="K557" s="301"/>
    </row>
    <row r="558" spans="1:11" ht="14.25" customHeight="1">
      <c r="A558" s="302"/>
      <c r="B558" s="303"/>
      <c r="C558" s="304"/>
      <c r="D558" s="305"/>
      <c r="E558" s="306"/>
      <c r="F558" s="134"/>
      <c r="G558" s="131"/>
      <c r="H558" s="308"/>
      <c r="I558" s="331"/>
      <c r="J558" s="309"/>
      <c r="K558" s="310"/>
    </row>
    <row r="559" spans="1:11" ht="14.25" customHeight="1">
      <c r="A559" s="311"/>
      <c r="B559" s="312"/>
      <c r="C559" s="313" t="s">
        <v>282</v>
      </c>
      <c r="D559" s="297"/>
      <c r="E559" s="298" t="s">
        <v>283</v>
      </c>
      <c r="F559" s="132">
        <v>64</v>
      </c>
      <c r="G559" s="133" t="s">
        <v>576</v>
      </c>
      <c r="H559" s="299"/>
      <c r="I559" s="299"/>
      <c r="J559" s="300"/>
      <c r="K559" s="301"/>
    </row>
    <row r="560" spans="1:11" ht="14.25" customHeight="1">
      <c r="A560" s="302"/>
      <c r="B560" s="303"/>
      <c r="C560" s="304"/>
      <c r="D560" s="305"/>
      <c r="E560" s="306"/>
      <c r="F560" s="134"/>
      <c r="G560" s="131"/>
      <c r="H560" s="308"/>
      <c r="I560" s="331"/>
      <c r="J560" s="309"/>
      <c r="K560" s="310"/>
    </row>
    <row r="561" spans="1:11" ht="14.25" customHeight="1">
      <c r="A561" s="311"/>
      <c r="B561" s="312"/>
      <c r="C561" s="313" t="s">
        <v>298</v>
      </c>
      <c r="D561" s="297"/>
      <c r="E561" s="298" t="s">
        <v>299</v>
      </c>
      <c r="F561" s="132">
        <v>16</v>
      </c>
      <c r="G561" s="133" t="s">
        <v>35</v>
      </c>
      <c r="H561" s="299"/>
      <c r="I561" s="299"/>
      <c r="J561" s="300"/>
      <c r="K561" s="301"/>
    </row>
    <row r="562" spans="1:11" ht="14.25" customHeight="1">
      <c r="A562" s="302"/>
      <c r="B562" s="303"/>
      <c r="C562" s="304"/>
      <c r="D562" s="305"/>
      <c r="E562" s="306"/>
      <c r="F562" s="134"/>
      <c r="G562" s="131"/>
      <c r="H562" s="308"/>
      <c r="I562" s="331"/>
      <c r="J562" s="309"/>
      <c r="K562" s="310"/>
    </row>
    <row r="563" spans="1:11" ht="14.25" customHeight="1">
      <c r="A563" s="311"/>
      <c r="B563" s="312"/>
      <c r="C563" s="313" t="s">
        <v>300</v>
      </c>
      <c r="D563" s="297"/>
      <c r="E563" s="298" t="s">
        <v>301</v>
      </c>
      <c r="F563" s="132">
        <v>4</v>
      </c>
      <c r="G563" s="133" t="s">
        <v>35</v>
      </c>
      <c r="H563" s="299"/>
      <c r="I563" s="299"/>
      <c r="J563" s="300"/>
      <c r="K563" s="301"/>
    </row>
    <row r="564" spans="1:11" ht="14.25" customHeight="1">
      <c r="A564" s="302"/>
      <c r="B564" s="303"/>
      <c r="C564" s="304"/>
      <c r="D564" s="305"/>
      <c r="E564" s="306"/>
      <c r="F564" s="332"/>
      <c r="G564" s="131"/>
      <c r="H564" s="308"/>
      <c r="I564" s="331"/>
      <c r="J564" s="309"/>
      <c r="K564" s="310"/>
    </row>
    <row r="565" spans="1:11" ht="14.25" customHeight="1">
      <c r="A565" s="311"/>
      <c r="B565" s="312"/>
      <c r="C565" s="313" t="s">
        <v>300</v>
      </c>
      <c r="D565" s="297"/>
      <c r="E565" s="298" t="s">
        <v>302</v>
      </c>
      <c r="F565" s="314">
        <v>8</v>
      </c>
      <c r="G565" s="133" t="s">
        <v>35</v>
      </c>
      <c r="H565" s="299"/>
      <c r="I565" s="299"/>
      <c r="J565" s="300"/>
      <c r="K565" s="301"/>
    </row>
    <row r="566" spans="1:11" ht="14.25" customHeight="1">
      <c r="A566" s="302"/>
      <c r="B566" s="303"/>
      <c r="C566" s="304"/>
      <c r="D566" s="305"/>
      <c r="E566" s="306"/>
      <c r="F566" s="134"/>
      <c r="G566" s="131"/>
      <c r="H566" s="308"/>
      <c r="I566" s="331"/>
      <c r="J566" s="309"/>
      <c r="K566" s="310"/>
    </row>
    <row r="567" spans="1:11" ht="14.25" customHeight="1">
      <c r="A567" s="311"/>
      <c r="B567" s="312"/>
      <c r="C567" s="313" t="s">
        <v>545</v>
      </c>
      <c r="D567" s="297"/>
      <c r="E567" s="298" t="s">
        <v>303</v>
      </c>
      <c r="F567" s="132">
        <v>12</v>
      </c>
      <c r="G567" s="133" t="s">
        <v>37</v>
      </c>
      <c r="H567" s="299"/>
      <c r="I567" s="299"/>
      <c r="J567" s="300"/>
      <c r="K567" s="301"/>
    </row>
    <row r="568" spans="1:11" ht="14.25" customHeight="1">
      <c r="A568" s="302"/>
      <c r="B568" s="303"/>
      <c r="C568" s="304"/>
      <c r="D568" s="305"/>
      <c r="E568" s="306"/>
      <c r="F568" s="134"/>
      <c r="G568" s="131"/>
      <c r="H568" s="308"/>
      <c r="I568" s="331"/>
      <c r="J568" s="309"/>
      <c r="K568" s="310"/>
    </row>
    <row r="569" spans="1:11" ht="14.25" customHeight="1">
      <c r="A569" s="311"/>
      <c r="B569" s="312"/>
      <c r="C569" s="313" t="s">
        <v>304</v>
      </c>
      <c r="D569" s="297"/>
      <c r="E569" s="298" t="s">
        <v>305</v>
      </c>
      <c r="F569" s="132">
        <v>2</v>
      </c>
      <c r="G569" s="133" t="s">
        <v>35</v>
      </c>
      <c r="H569" s="299"/>
      <c r="I569" s="299"/>
      <c r="J569" s="300"/>
      <c r="K569" s="301"/>
    </row>
    <row r="570" spans="1:11" ht="14.25" customHeight="1">
      <c r="A570" s="302"/>
      <c r="B570" s="303"/>
      <c r="C570" s="304"/>
      <c r="D570" s="305"/>
      <c r="E570" s="306"/>
      <c r="F570" s="130"/>
      <c r="G570" s="131"/>
      <c r="H570" s="308"/>
      <c r="I570" s="331"/>
      <c r="J570" s="309"/>
      <c r="K570" s="310"/>
    </row>
    <row r="571" spans="1:11" ht="14.25" customHeight="1">
      <c r="A571" s="311"/>
      <c r="B571" s="312"/>
      <c r="C571" s="313" t="s">
        <v>306</v>
      </c>
      <c r="D571" s="297"/>
      <c r="E571" s="298" t="s">
        <v>544</v>
      </c>
      <c r="F571" s="132">
        <v>2</v>
      </c>
      <c r="G571" s="133" t="s">
        <v>37</v>
      </c>
      <c r="H571" s="299"/>
      <c r="I571" s="299"/>
      <c r="J571" s="300"/>
      <c r="K571" s="301"/>
    </row>
    <row r="572" spans="1:11" ht="14.25" customHeight="1">
      <c r="A572" s="302"/>
      <c r="B572" s="303"/>
      <c r="C572" s="304"/>
      <c r="D572" s="305"/>
      <c r="E572" s="306"/>
      <c r="F572" s="130"/>
      <c r="G572" s="131"/>
      <c r="H572" s="308"/>
      <c r="I572" s="331"/>
      <c r="J572" s="309"/>
      <c r="K572" s="310"/>
    </row>
    <row r="573" spans="1:11" ht="14.25" customHeight="1">
      <c r="A573" s="311"/>
      <c r="B573" s="312"/>
      <c r="C573" s="313" t="s">
        <v>307</v>
      </c>
      <c r="D573" s="297"/>
      <c r="E573" s="298" t="s">
        <v>308</v>
      </c>
      <c r="F573" s="132">
        <v>2</v>
      </c>
      <c r="G573" s="133" t="s">
        <v>35</v>
      </c>
      <c r="H573" s="299"/>
      <c r="I573" s="299"/>
      <c r="J573" s="300"/>
      <c r="K573" s="301"/>
    </row>
    <row r="574" spans="1:11" ht="14.25" customHeight="1">
      <c r="A574" s="302"/>
      <c r="B574" s="303"/>
      <c r="C574" s="316"/>
      <c r="D574" s="305"/>
      <c r="E574" s="306"/>
      <c r="F574" s="130"/>
      <c r="G574" s="131"/>
      <c r="H574" s="308"/>
      <c r="I574" s="331"/>
      <c r="J574" s="309"/>
      <c r="K574" s="310"/>
    </row>
    <row r="575" spans="1:11" ht="14.25" customHeight="1">
      <c r="A575" s="311"/>
      <c r="B575" s="312"/>
      <c r="C575" s="317" t="s">
        <v>307</v>
      </c>
      <c r="D575" s="297"/>
      <c r="E575" s="298" t="s">
        <v>309</v>
      </c>
      <c r="F575" s="132">
        <v>4</v>
      </c>
      <c r="G575" s="133" t="s">
        <v>35</v>
      </c>
      <c r="H575" s="299"/>
      <c r="I575" s="299"/>
      <c r="J575" s="300"/>
      <c r="K575" s="301"/>
    </row>
    <row r="576" spans="1:11" ht="14.25" customHeight="1">
      <c r="A576" s="302"/>
      <c r="B576" s="303"/>
      <c r="C576" s="316"/>
      <c r="D576" s="305"/>
      <c r="E576" s="306"/>
      <c r="F576" s="130"/>
      <c r="G576" s="131"/>
      <c r="H576" s="318"/>
      <c r="I576" s="318"/>
      <c r="J576" s="309"/>
      <c r="K576" s="310"/>
    </row>
    <row r="577" spans="1:11" ht="14.25" customHeight="1">
      <c r="A577" s="319"/>
      <c r="B577" s="320"/>
      <c r="C577" s="321"/>
      <c r="D577" s="322"/>
      <c r="E577" s="323"/>
      <c r="F577" s="324"/>
      <c r="G577" s="252"/>
      <c r="H577" s="325"/>
      <c r="I577" s="325"/>
      <c r="J577" s="326"/>
      <c r="K577" s="327"/>
    </row>
    <row r="578" spans="1:11" ht="14.25" customHeight="1">
      <c r="A578" s="285"/>
      <c r="B578" s="286"/>
      <c r="C578" s="287"/>
      <c r="D578" s="288"/>
      <c r="E578" s="289"/>
      <c r="F578" s="290"/>
      <c r="G578" s="253"/>
      <c r="H578" s="291"/>
      <c r="I578" s="291"/>
      <c r="J578" s="292"/>
      <c r="K578" s="293"/>
    </row>
    <row r="579" spans="1:11" ht="14.25" customHeight="1">
      <c r="A579" s="311"/>
      <c r="B579" s="312"/>
      <c r="C579" s="317"/>
      <c r="D579" s="297"/>
      <c r="E579" s="298"/>
      <c r="F579" s="135"/>
      <c r="G579" s="133"/>
      <c r="H579" s="299"/>
      <c r="I579" s="299"/>
      <c r="J579" s="300"/>
      <c r="K579" s="301"/>
    </row>
    <row r="580" spans="1:11" ht="14.25" customHeight="1">
      <c r="A580" s="302"/>
      <c r="B580" s="303"/>
      <c r="C580" s="304"/>
      <c r="D580" s="305"/>
      <c r="E580" s="306"/>
      <c r="F580" s="307"/>
      <c r="G580" s="131"/>
      <c r="H580" s="308"/>
      <c r="I580" s="331"/>
      <c r="J580" s="309"/>
      <c r="K580" s="310"/>
    </row>
    <row r="581" spans="1:11" ht="14.25" customHeight="1">
      <c r="A581" s="311"/>
      <c r="B581" s="312"/>
      <c r="C581" s="313" t="s">
        <v>307</v>
      </c>
      <c r="D581" s="297"/>
      <c r="E581" s="298" t="s">
        <v>310</v>
      </c>
      <c r="F581" s="135">
        <v>2</v>
      </c>
      <c r="G581" s="133" t="s">
        <v>35</v>
      </c>
      <c r="H581" s="299"/>
      <c r="I581" s="299"/>
      <c r="J581" s="300"/>
      <c r="K581" s="301"/>
    </row>
    <row r="582" spans="1:11" ht="14.25" customHeight="1">
      <c r="A582" s="302"/>
      <c r="B582" s="303"/>
      <c r="C582" s="304"/>
      <c r="D582" s="305"/>
      <c r="E582" s="306"/>
      <c r="F582" s="134"/>
      <c r="G582" s="131"/>
      <c r="H582" s="308"/>
      <c r="I582" s="331"/>
      <c r="J582" s="309"/>
      <c r="K582" s="310"/>
    </row>
    <row r="583" spans="1:11" ht="14.25" customHeight="1">
      <c r="A583" s="311"/>
      <c r="B583" s="312"/>
      <c r="C583" s="313" t="s">
        <v>307</v>
      </c>
      <c r="D583" s="297"/>
      <c r="E583" s="298" t="s">
        <v>311</v>
      </c>
      <c r="F583" s="132">
        <v>2</v>
      </c>
      <c r="G583" s="133" t="s">
        <v>35</v>
      </c>
      <c r="H583" s="299"/>
      <c r="I583" s="299"/>
      <c r="J583" s="300"/>
      <c r="K583" s="301"/>
    </row>
    <row r="584" spans="1:11" ht="14.25" customHeight="1">
      <c r="A584" s="302"/>
      <c r="B584" s="303"/>
      <c r="C584" s="304"/>
      <c r="D584" s="305"/>
      <c r="E584" s="306"/>
      <c r="F584" s="134"/>
      <c r="G584" s="131"/>
      <c r="H584" s="308"/>
      <c r="I584" s="331"/>
      <c r="J584" s="309"/>
      <c r="K584" s="310"/>
    </row>
    <row r="585" spans="1:11" ht="14.25" customHeight="1">
      <c r="A585" s="311"/>
      <c r="B585" s="312"/>
      <c r="C585" s="313" t="s">
        <v>312</v>
      </c>
      <c r="D585" s="297"/>
      <c r="E585" s="298" t="s">
        <v>303</v>
      </c>
      <c r="F585" s="132">
        <v>10</v>
      </c>
      <c r="G585" s="133" t="s">
        <v>37</v>
      </c>
      <c r="H585" s="299"/>
      <c r="I585" s="299"/>
      <c r="J585" s="300"/>
      <c r="K585" s="301"/>
    </row>
    <row r="586" spans="1:11" ht="14.25" customHeight="1">
      <c r="A586" s="302"/>
      <c r="B586" s="303"/>
      <c r="C586" s="304"/>
      <c r="D586" s="305"/>
      <c r="E586" s="306"/>
      <c r="F586" s="134"/>
      <c r="G586" s="131"/>
      <c r="H586" s="308"/>
      <c r="I586" s="331"/>
      <c r="J586" s="309"/>
      <c r="K586" s="310"/>
    </row>
    <row r="587" spans="1:11" ht="14.25" customHeight="1">
      <c r="A587" s="311"/>
      <c r="B587" s="312"/>
      <c r="C587" s="313" t="s">
        <v>313</v>
      </c>
      <c r="D587" s="297"/>
      <c r="E587" s="298" t="s">
        <v>314</v>
      </c>
      <c r="F587" s="132">
        <v>16</v>
      </c>
      <c r="G587" s="133" t="s">
        <v>35</v>
      </c>
      <c r="H587" s="299"/>
      <c r="I587" s="299"/>
      <c r="J587" s="300"/>
      <c r="K587" s="301"/>
    </row>
    <row r="588" spans="1:11" ht="14.25" customHeight="1">
      <c r="A588" s="302"/>
      <c r="B588" s="303"/>
      <c r="C588" s="304"/>
      <c r="D588" s="305"/>
      <c r="E588" s="306"/>
      <c r="F588" s="134"/>
      <c r="G588" s="131"/>
      <c r="H588" s="308"/>
      <c r="I588" s="331"/>
      <c r="J588" s="309"/>
      <c r="K588" s="310"/>
    </row>
    <row r="589" spans="1:11" ht="14.25" customHeight="1">
      <c r="A589" s="311"/>
      <c r="B589" s="312"/>
      <c r="C589" s="313" t="s">
        <v>546</v>
      </c>
      <c r="D589" s="297"/>
      <c r="E589" s="298" t="s">
        <v>315</v>
      </c>
      <c r="F589" s="132">
        <v>16</v>
      </c>
      <c r="G589" s="133" t="s">
        <v>37</v>
      </c>
      <c r="H589" s="299"/>
      <c r="I589" s="299"/>
      <c r="J589" s="300"/>
      <c r="K589" s="301"/>
    </row>
    <row r="590" spans="1:11" ht="14.25" customHeight="1">
      <c r="A590" s="302"/>
      <c r="B590" s="303"/>
      <c r="C590" s="304"/>
      <c r="D590" s="305"/>
      <c r="E590" s="306"/>
      <c r="F590" s="134"/>
      <c r="G590" s="131"/>
      <c r="H590" s="308"/>
      <c r="I590" s="331"/>
      <c r="J590" s="309"/>
      <c r="K590" s="310"/>
    </row>
    <row r="591" spans="1:11" ht="14.25" customHeight="1">
      <c r="A591" s="311"/>
      <c r="B591" s="312"/>
      <c r="C591" s="313" t="s">
        <v>316</v>
      </c>
      <c r="D591" s="297"/>
      <c r="E591" s="298" t="s">
        <v>317</v>
      </c>
      <c r="F591" s="132">
        <v>38</v>
      </c>
      <c r="G591" s="133" t="s">
        <v>34</v>
      </c>
      <c r="H591" s="299"/>
      <c r="I591" s="299"/>
      <c r="J591" s="300"/>
      <c r="K591" s="301"/>
    </row>
    <row r="592" spans="1:11" ht="14.25" customHeight="1">
      <c r="A592" s="302"/>
      <c r="B592" s="303"/>
      <c r="C592" s="304"/>
      <c r="D592" s="305"/>
      <c r="E592" s="306"/>
      <c r="F592" s="134"/>
      <c r="G592" s="131"/>
      <c r="H592" s="308"/>
      <c r="I592" s="331"/>
      <c r="J592" s="309"/>
      <c r="K592" s="310"/>
    </row>
    <row r="593" spans="1:11" ht="14.25" customHeight="1">
      <c r="A593" s="311"/>
      <c r="B593" s="312"/>
      <c r="C593" s="313" t="s">
        <v>318</v>
      </c>
      <c r="D593" s="297"/>
      <c r="E593" s="298" t="s">
        <v>547</v>
      </c>
      <c r="F593" s="132">
        <v>1</v>
      </c>
      <c r="G593" s="133" t="s">
        <v>35</v>
      </c>
      <c r="H593" s="299"/>
      <c r="I593" s="299"/>
      <c r="J593" s="300"/>
      <c r="K593" s="301"/>
    </row>
    <row r="594" spans="1:11" ht="14.25" customHeight="1">
      <c r="A594" s="302"/>
      <c r="B594" s="303"/>
      <c r="C594" s="304"/>
      <c r="D594" s="305"/>
      <c r="E594" s="306"/>
      <c r="F594" s="134"/>
      <c r="G594" s="131"/>
      <c r="H594" s="308"/>
      <c r="I594" s="331"/>
      <c r="J594" s="309"/>
      <c r="K594" s="310"/>
    </row>
    <row r="595" spans="1:11" ht="14.25" customHeight="1">
      <c r="A595" s="311"/>
      <c r="B595" s="312"/>
      <c r="C595" s="313" t="s">
        <v>319</v>
      </c>
      <c r="D595" s="297"/>
      <c r="E595" s="298" t="s">
        <v>320</v>
      </c>
      <c r="F595" s="132">
        <v>764</v>
      </c>
      <c r="G595" s="133" t="s">
        <v>34</v>
      </c>
      <c r="H595" s="299"/>
      <c r="I595" s="299"/>
      <c r="J595" s="300"/>
      <c r="K595" s="301"/>
    </row>
    <row r="596" spans="1:11" ht="14.25" customHeight="1">
      <c r="A596" s="302"/>
      <c r="B596" s="303"/>
      <c r="C596" s="304"/>
      <c r="D596" s="305"/>
      <c r="E596" s="306"/>
      <c r="F596" s="134"/>
      <c r="G596" s="131"/>
      <c r="H596" s="308"/>
      <c r="I596" s="331"/>
      <c r="J596" s="309"/>
      <c r="K596" s="310"/>
    </row>
    <row r="597" spans="1:11" ht="14.25" customHeight="1">
      <c r="A597" s="311"/>
      <c r="B597" s="312"/>
      <c r="C597" s="313" t="s">
        <v>321</v>
      </c>
      <c r="D597" s="297"/>
      <c r="E597" s="298" t="s">
        <v>322</v>
      </c>
      <c r="F597" s="132">
        <v>39</v>
      </c>
      <c r="G597" s="133" t="s">
        <v>34</v>
      </c>
      <c r="H597" s="299"/>
      <c r="I597" s="299"/>
      <c r="J597" s="300"/>
      <c r="K597" s="301"/>
    </row>
    <row r="598" spans="1:11" ht="14.25" customHeight="1">
      <c r="A598" s="302"/>
      <c r="B598" s="303"/>
      <c r="C598" s="304"/>
      <c r="D598" s="305"/>
      <c r="E598" s="306"/>
      <c r="F598" s="134"/>
      <c r="G598" s="131"/>
      <c r="H598" s="308"/>
      <c r="I598" s="331"/>
      <c r="J598" s="309"/>
      <c r="K598" s="310"/>
    </row>
    <row r="599" spans="1:11" ht="14.25" customHeight="1">
      <c r="A599" s="311"/>
      <c r="B599" s="312"/>
      <c r="C599" s="313" t="s">
        <v>321</v>
      </c>
      <c r="D599" s="297"/>
      <c r="E599" s="298" t="s">
        <v>323</v>
      </c>
      <c r="F599" s="132">
        <v>44</v>
      </c>
      <c r="G599" s="133" t="s">
        <v>34</v>
      </c>
      <c r="H599" s="299"/>
      <c r="I599" s="299"/>
      <c r="J599" s="300"/>
      <c r="K599" s="301"/>
    </row>
    <row r="600" spans="1:11" ht="14.25" customHeight="1">
      <c r="A600" s="302"/>
      <c r="B600" s="303"/>
      <c r="C600" s="304"/>
      <c r="D600" s="305"/>
      <c r="E600" s="306"/>
      <c r="F600" s="332"/>
      <c r="G600" s="131"/>
      <c r="H600" s="308"/>
      <c r="I600" s="331"/>
      <c r="J600" s="309"/>
      <c r="K600" s="310"/>
    </row>
    <row r="601" spans="1:11" ht="14.25" customHeight="1">
      <c r="A601" s="311"/>
      <c r="B601" s="312"/>
      <c r="C601" s="313" t="s">
        <v>321</v>
      </c>
      <c r="D601" s="297"/>
      <c r="E601" s="298" t="s">
        <v>324</v>
      </c>
      <c r="F601" s="314">
        <v>302</v>
      </c>
      <c r="G601" s="133" t="s">
        <v>34</v>
      </c>
      <c r="H601" s="299"/>
      <c r="I601" s="299"/>
      <c r="J601" s="300"/>
      <c r="K601" s="301"/>
    </row>
    <row r="602" spans="1:11" ht="14.25" customHeight="1">
      <c r="A602" s="302"/>
      <c r="B602" s="303"/>
      <c r="C602" s="304"/>
      <c r="D602" s="305"/>
      <c r="E602" s="306"/>
      <c r="F602" s="134"/>
      <c r="G602" s="131"/>
      <c r="H602" s="308"/>
      <c r="I602" s="331"/>
      <c r="J602" s="309"/>
      <c r="K602" s="310"/>
    </row>
    <row r="603" spans="1:11" ht="14.25" customHeight="1">
      <c r="A603" s="311"/>
      <c r="B603" s="312"/>
      <c r="C603" s="313" t="s">
        <v>325</v>
      </c>
      <c r="D603" s="297"/>
      <c r="E603" s="298" t="s">
        <v>326</v>
      </c>
      <c r="F603" s="132">
        <v>39</v>
      </c>
      <c r="G603" s="133" t="s">
        <v>34</v>
      </c>
      <c r="H603" s="299"/>
      <c r="I603" s="299"/>
      <c r="J603" s="300"/>
      <c r="K603" s="301"/>
    </row>
    <row r="604" spans="1:11" ht="14.25" customHeight="1">
      <c r="A604" s="302"/>
      <c r="B604" s="303"/>
      <c r="C604" s="304"/>
      <c r="D604" s="305"/>
      <c r="E604" s="306"/>
      <c r="F604" s="134"/>
      <c r="G604" s="131"/>
      <c r="H604" s="308"/>
      <c r="I604" s="331"/>
      <c r="J604" s="309"/>
      <c r="K604" s="310"/>
    </row>
    <row r="605" spans="1:11" ht="14.25" customHeight="1">
      <c r="A605" s="311"/>
      <c r="B605" s="312"/>
      <c r="C605" s="313" t="s">
        <v>325</v>
      </c>
      <c r="D605" s="297"/>
      <c r="E605" s="298" t="s">
        <v>327</v>
      </c>
      <c r="F605" s="132">
        <v>44</v>
      </c>
      <c r="G605" s="133" t="s">
        <v>34</v>
      </c>
      <c r="H605" s="299"/>
      <c r="I605" s="299"/>
      <c r="J605" s="300"/>
      <c r="K605" s="301"/>
    </row>
    <row r="606" spans="1:11" ht="14.25" customHeight="1">
      <c r="A606" s="302"/>
      <c r="B606" s="303"/>
      <c r="C606" s="304"/>
      <c r="D606" s="305"/>
      <c r="E606" s="306"/>
      <c r="F606" s="130"/>
      <c r="G606" s="131"/>
      <c r="H606" s="308"/>
      <c r="I606" s="331"/>
      <c r="J606" s="309"/>
      <c r="K606" s="310"/>
    </row>
    <row r="607" spans="1:11" ht="14.25" customHeight="1">
      <c r="A607" s="311"/>
      <c r="B607" s="312"/>
      <c r="C607" s="313" t="s">
        <v>548</v>
      </c>
      <c r="D607" s="297"/>
      <c r="E607" s="298"/>
      <c r="F607" s="132">
        <v>31</v>
      </c>
      <c r="G607" s="133" t="s">
        <v>35</v>
      </c>
      <c r="H607" s="299"/>
      <c r="I607" s="299"/>
      <c r="J607" s="300"/>
      <c r="K607" s="301"/>
    </row>
    <row r="608" spans="1:11" ht="14.25" customHeight="1">
      <c r="A608" s="302"/>
      <c r="B608" s="303"/>
      <c r="C608" s="304"/>
      <c r="D608" s="305"/>
      <c r="E608" s="306"/>
      <c r="F608" s="130"/>
      <c r="G608" s="131"/>
      <c r="H608" s="308"/>
      <c r="I608" s="331"/>
      <c r="J608" s="309"/>
      <c r="K608" s="310"/>
    </row>
    <row r="609" spans="1:11" ht="14.25" customHeight="1">
      <c r="A609" s="311"/>
      <c r="B609" s="312"/>
      <c r="C609" s="313" t="s">
        <v>328</v>
      </c>
      <c r="D609" s="297"/>
      <c r="E609" s="298" t="s">
        <v>329</v>
      </c>
      <c r="F609" s="132">
        <v>31</v>
      </c>
      <c r="G609" s="133" t="s">
        <v>35</v>
      </c>
      <c r="H609" s="299"/>
      <c r="I609" s="299"/>
      <c r="J609" s="300"/>
      <c r="K609" s="301"/>
    </row>
    <row r="610" spans="1:11" ht="14.25" customHeight="1">
      <c r="A610" s="302"/>
      <c r="B610" s="303"/>
      <c r="C610" s="316"/>
      <c r="D610" s="305"/>
      <c r="E610" s="306"/>
      <c r="F610" s="130"/>
      <c r="G610" s="131"/>
      <c r="H610" s="308"/>
      <c r="I610" s="331"/>
      <c r="J610" s="309"/>
      <c r="K610" s="310"/>
    </row>
    <row r="611" spans="1:11" ht="14.25" customHeight="1">
      <c r="A611" s="311"/>
      <c r="B611" s="312"/>
      <c r="C611" s="317" t="s">
        <v>330</v>
      </c>
      <c r="D611" s="297"/>
      <c r="E611" s="298" t="s">
        <v>331</v>
      </c>
      <c r="F611" s="132">
        <v>6</v>
      </c>
      <c r="G611" s="133" t="s">
        <v>37</v>
      </c>
      <c r="H611" s="299"/>
      <c r="I611" s="299"/>
      <c r="J611" s="300"/>
      <c r="K611" s="301"/>
    </row>
    <row r="612" spans="1:11" ht="14.25" customHeight="1">
      <c r="A612" s="302"/>
      <c r="B612" s="303"/>
      <c r="C612" s="316"/>
      <c r="D612" s="305"/>
      <c r="E612" s="306"/>
      <c r="F612" s="130"/>
      <c r="G612" s="131"/>
      <c r="H612" s="318"/>
      <c r="I612" s="318"/>
      <c r="J612" s="309"/>
      <c r="K612" s="310"/>
    </row>
    <row r="613" spans="1:11" ht="14.25" customHeight="1">
      <c r="A613" s="319"/>
      <c r="B613" s="320"/>
      <c r="C613" s="321"/>
      <c r="D613" s="322"/>
      <c r="E613" s="323"/>
      <c r="F613" s="324"/>
      <c r="G613" s="252"/>
      <c r="H613" s="325"/>
      <c r="I613" s="325"/>
      <c r="J613" s="326"/>
      <c r="K613" s="327"/>
    </row>
    <row r="614" spans="1:11" ht="14.25" customHeight="1">
      <c r="A614" s="285"/>
      <c r="B614" s="286"/>
      <c r="C614" s="287"/>
      <c r="D614" s="288"/>
      <c r="E614" s="289"/>
      <c r="F614" s="290"/>
      <c r="G614" s="253"/>
      <c r="H614" s="291"/>
      <c r="I614" s="291"/>
      <c r="J614" s="292"/>
      <c r="K614" s="293"/>
    </row>
    <row r="615" spans="1:11" ht="14.25" customHeight="1">
      <c r="A615" s="311"/>
      <c r="B615" s="312"/>
      <c r="C615" s="317"/>
      <c r="D615" s="297"/>
      <c r="E615" s="298"/>
      <c r="F615" s="135"/>
      <c r="G615" s="133"/>
      <c r="H615" s="299"/>
      <c r="I615" s="299"/>
      <c r="J615" s="300"/>
      <c r="K615" s="301"/>
    </row>
    <row r="616" spans="1:11" ht="14.25" customHeight="1">
      <c r="A616" s="302"/>
      <c r="B616" s="303"/>
      <c r="C616" s="304"/>
      <c r="D616" s="305"/>
      <c r="E616" s="306"/>
      <c r="F616" s="307"/>
      <c r="G616" s="131"/>
      <c r="H616" s="308"/>
      <c r="I616" s="331"/>
      <c r="J616" s="309"/>
      <c r="K616" s="310"/>
    </row>
    <row r="617" spans="1:11" ht="14.25" customHeight="1">
      <c r="A617" s="311"/>
      <c r="B617" s="312"/>
      <c r="C617" s="313" t="s">
        <v>332</v>
      </c>
      <c r="D617" s="297"/>
      <c r="E617" s="298" t="s">
        <v>333</v>
      </c>
      <c r="F617" s="135">
        <v>32</v>
      </c>
      <c r="G617" s="133" t="s">
        <v>37</v>
      </c>
      <c r="H617" s="299"/>
      <c r="I617" s="299"/>
      <c r="J617" s="300"/>
      <c r="K617" s="301"/>
    </row>
    <row r="618" spans="1:11" ht="14.25" customHeight="1">
      <c r="A618" s="302"/>
      <c r="B618" s="303"/>
      <c r="C618" s="304"/>
      <c r="D618" s="305"/>
      <c r="E618" s="306"/>
      <c r="F618" s="134"/>
      <c r="G618" s="131"/>
      <c r="H618" s="308"/>
      <c r="I618" s="331"/>
      <c r="J618" s="309"/>
      <c r="K618" s="310"/>
    </row>
    <row r="619" spans="1:11" ht="14.25" customHeight="1">
      <c r="A619" s="311"/>
      <c r="B619" s="312"/>
      <c r="C619" s="313" t="s">
        <v>334</v>
      </c>
      <c r="D619" s="297"/>
      <c r="E619" s="298" t="s">
        <v>335</v>
      </c>
      <c r="F619" s="132">
        <v>7</v>
      </c>
      <c r="G619" s="133" t="s">
        <v>336</v>
      </c>
      <c r="H619" s="299"/>
      <c r="I619" s="299"/>
      <c r="J619" s="300"/>
      <c r="K619" s="301"/>
    </row>
    <row r="620" spans="1:11" ht="14.25" customHeight="1">
      <c r="A620" s="302"/>
      <c r="B620" s="303"/>
      <c r="C620" s="304"/>
      <c r="D620" s="305"/>
      <c r="E620" s="306"/>
      <c r="F620" s="134"/>
      <c r="G620" s="131"/>
      <c r="H620" s="308"/>
      <c r="I620" s="331"/>
      <c r="J620" s="309"/>
      <c r="K620" s="310"/>
    </row>
    <row r="621" spans="1:11" ht="14.25" customHeight="1">
      <c r="A621" s="311"/>
      <c r="B621" s="312"/>
      <c r="C621" s="313" t="s">
        <v>337</v>
      </c>
      <c r="D621" s="297"/>
      <c r="E621" s="298" t="s">
        <v>567</v>
      </c>
      <c r="F621" s="132">
        <v>7</v>
      </c>
      <c r="G621" s="133" t="s">
        <v>336</v>
      </c>
      <c r="H621" s="299"/>
      <c r="I621" s="299"/>
      <c r="J621" s="300"/>
      <c r="K621" s="301"/>
    </row>
    <row r="622" spans="1:11" ht="14.25" customHeight="1">
      <c r="A622" s="302"/>
      <c r="B622" s="303"/>
      <c r="C622" s="304"/>
      <c r="D622" s="305"/>
      <c r="E622" s="306"/>
      <c r="F622" s="134"/>
      <c r="G622" s="131"/>
      <c r="H622" s="308"/>
      <c r="I622" s="331"/>
      <c r="J622" s="309"/>
      <c r="K622" s="310"/>
    </row>
    <row r="623" spans="1:11" ht="14.25" customHeight="1">
      <c r="A623" s="311"/>
      <c r="B623" s="312"/>
      <c r="C623" s="313"/>
      <c r="D623" s="297"/>
      <c r="E623" s="298"/>
      <c r="F623" s="132"/>
      <c r="G623" s="133"/>
      <c r="H623" s="299"/>
      <c r="I623" s="299"/>
      <c r="J623" s="300"/>
      <c r="K623" s="301"/>
    </row>
    <row r="624" spans="1:11" ht="14.25" customHeight="1">
      <c r="A624" s="302"/>
      <c r="B624" s="303"/>
      <c r="C624" s="304"/>
      <c r="D624" s="305"/>
      <c r="E624" s="306"/>
      <c r="F624" s="134"/>
      <c r="G624" s="131"/>
      <c r="H624" s="308"/>
      <c r="I624" s="331"/>
      <c r="J624" s="309"/>
      <c r="K624" s="310"/>
    </row>
    <row r="625" spans="1:11" ht="14.25" customHeight="1">
      <c r="A625" s="311"/>
      <c r="B625" s="312"/>
      <c r="C625" s="313"/>
      <c r="D625" s="297"/>
      <c r="E625" s="298"/>
      <c r="F625" s="132"/>
      <c r="G625" s="133"/>
      <c r="H625" s="299"/>
      <c r="I625" s="299"/>
      <c r="J625" s="300"/>
      <c r="K625" s="301"/>
    </row>
    <row r="626" spans="1:11" ht="14.25" customHeight="1">
      <c r="A626" s="302"/>
      <c r="B626" s="303"/>
      <c r="C626" s="304"/>
      <c r="D626" s="305"/>
      <c r="E626" s="306"/>
      <c r="F626" s="134"/>
      <c r="G626" s="131"/>
      <c r="H626" s="308"/>
      <c r="I626" s="331"/>
      <c r="J626" s="309"/>
      <c r="K626" s="310"/>
    </row>
    <row r="627" spans="1:11" ht="14.25" customHeight="1">
      <c r="A627" s="311"/>
      <c r="B627" s="312"/>
      <c r="C627" s="313"/>
      <c r="D627" s="297"/>
      <c r="E627" s="298"/>
      <c r="F627" s="132"/>
      <c r="G627" s="133"/>
      <c r="H627" s="299"/>
      <c r="I627" s="299"/>
      <c r="J627" s="300"/>
      <c r="K627" s="301"/>
    </row>
    <row r="628" spans="1:11" ht="14.25" customHeight="1">
      <c r="A628" s="302"/>
      <c r="B628" s="303"/>
      <c r="C628" s="304"/>
      <c r="D628" s="305"/>
      <c r="E628" s="306"/>
      <c r="F628" s="134"/>
      <c r="G628" s="131"/>
      <c r="H628" s="308"/>
      <c r="I628" s="331"/>
      <c r="J628" s="309"/>
      <c r="K628" s="310"/>
    </row>
    <row r="629" spans="1:11" ht="14.25" customHeight="1">
      <c r="A629" s="311"/>
      <c r="B629" s="312"/>
      <c r="C629" s="313"/>
      <c r="D629" s="297"/>
      <c r="E629" s="298"/>
      <c r="F629" s="132"/>
      <c r="G629" s="133"/>
      <c r="H629" s="299"/>
      <c r="I629" s="299"/>
      <c r="J629" s="300"/>
      <c r="K629" s="301"/>
    </row>
    <row r="630" spans="1:11" ht="14.25" customHeight="1">
      <c r="A630" s="302"/>
      <c r="B630" s="303"/>
      <c r="C630" s="304"/>
      <c r="D630" s="305"/>
      <c r="E630" s="306"/>
      <c r="F630" s="134"/>
      <c r="G630" s="131"/>
      <c r="H630" s="308"/>
      <c r="I630" s="331"/>
      <c r="J630" s="309"/>
      <c r="K630" s="310"/>
    </row>
    <row r="631" spans="1:11" ht="14.25" customHeight="1">
      <c r="A631" s="311"/>
      <c r="B631" s="312"/>
      <c r="C631" s="313"/>
      <c r="D631" s="297"/>
      <c r="E631" s="298"/>
      <c r="F631" s="132"/>
      <c r="G631" s="133"/>
      <c r="H631" s="299"/>
      <c r="I631" s="299"/>
      <c r="J631" s="300"/>
      <c r="K631" s="301"/>
    </row>
    <row r="632" spans="1:11" ht="14.25" customHeight="1">
      <c r="A632" s="302"/>
      <c r="B632" s="303"/>
      <c r="C632" s="304"/>
      <c r="D632" s="305"/>
      <c r="E632" s="306"/>
      <c r="F632" s="134"/>
      <c r="G632" s="131"/>
      <c r="H632" s="308"/>
      <c r="I632" s="331"/>
      <c r="J632" s="309"/>
      <c r="K632" s="310"/>
    </row>
    <row r="633" spans="1:11" ht="14.25" customHeight="1">
      <c r="A633" s="311"/>
      <c r="B633" s="312"/>
      <c r="C633" s="313"/>
      <c r="D633" s="297"/>
      <c r="E633" s="298"/>
      <c r="F633" s="132"/>
      <c r="G633" s="133"/>
      <c r="H633" s="299"/>
      <c r="I633" s="299"/>
      <c r="J633" s="300"/>
      <c r="K633" s="301"/>
    </row>
    <row r="634" spans="1:11" ht="14.25" customHeight="1">
      <c r="A634" s="302"/>
      <c r="B634" s="303"/>
      <c r="C634" s="304"/>
      <c r="D634" s="305"/>
      <c r="E634" s="306"/>
      <c r="F634" s="134"/>
      <c r="G634" s="131"/>
      <c r="H634" s="308"/>
      <c r="I634" s="331"/>
      <c r="J634" s="309"/>
      <c r="K634" s="310"/>
    </row>
    <row r="635" spans="1:11" ht="14.25" customHeight="1">
      <c r="A635" s="311"/>
      <c r="B635" s="312"/>
      <c r="C635" s="313"/>
      <c r="D635" s="297"/>
      <c r="E635" s="298"/>
      <c r="F635" s="132"/>
      <c r="G635" s="133"/>
      <c r="H635" s="299"/>
      <c r="I635" s="299"/>
      <c r="J635" s="300"/>
      <c r="K635" s="301"/>
    </row>
    <row r="636" spans="1:11" ht="14.25" customHeight="1">
      <c r="A636" s="302"/>
      <c r="B636" s="303"/>
      <c r="C636" s="304"/>
      <c r="D636" s="305"/>
      <c r="E636" s="306"/>
      <c r="F636" s="332"/>
      <c r="G636" s="131"/>
      <c r="H636" s="308"/>
      <c r="I636" s="331"/>
      <c r="J636" s="309"/>
      <c r="K636" s="310"/>
    </row>
    <row r="637" spans="1:11" ht="14.25" customHeight="1">
      <c r="A637" s="311"/>
      <c r="B637" s="312"/>
      <c r="C637" s="313"/>
      <c r="D637" s="297"/>
      <c r="E637" s="298"/>
      <c r="F637" s="314"/>
      <c r="G637" s="133"/>
      <c r="H637" s="299"/>
      <c r="I637" s="299"/>
      <c r="J637" s="300"/>
      <c r="K637" s="301"/>
    </row>
    <row r="638" spans="1:11" ht="14.25" customHeight="1">
      <c r="A638" s="302"/>
      <c r="B638" s="303"/>
      <c r="C638" s="304"/>
      <c r="D638" s="305"/>
      <c r="E638" s="306"/>
      <c r="F638" s="134"/>
      <c r="G638" s="131"/>
      <c r="H638" s="308"/>
      <c r="I638" s="331"/>
      <c r="J638" s="309"/>
      <c r="K638" s="310"/>
    </row>
    <row r="639" spans="1:11" ht="14.25" customHeight="1">
      <c r="A639" s="311"/>
      <c r="B639" s="312"/>
      <c r="C639" s="313"/>
      <c r="D639" s="297"/>
      <c r="E639" s="298"/>
      <c r="F639" s="132"/>
      <c r="G639" s="133"/>
      <c r="H639" s="299"/>
      <c r="I639" s="299"/>
      <c r="J639" s="300"/>
      <c r="K639" s="301"/>
    </row>
    <row r="640" spans="1:11" ht="14.25" customHeight="1">
      <c r="A640" s="302"/>
      <c r="B640" s="303"/>
      <c r="C640" s="304"/>
      <c r="D640" s="305"/>
      <c r="E640" s="306"/>
      <c r="F640" s="134"/>
      <c r="G640" s="131"/>
      <c r="H640" s="308"/>
      <c r="I640" s="331"/>
      <c r="J640" s="309"/>
      <c r="K640" s="310"/>
    </row>
    <row r="641" spans="1:11" ht="14.25" customHeight="1">
      <c r="A641" s="311"/>
      <c r="B641" s="312"/>
      <c r="C641" s="313"/>
      <c r="D641" s="297"/>
      <c r="E641" s="298"/>
      <c r="F641" s="132"/>
      <c r="G641" s="133"/>
      <c r="H641" s="299"/>
      <c r="I641" s="299"/>
      <c r="J641" s="300"/>
      <c r="K641" s="301"/>
    </row>
    <row r="642" spans="1:11" ht="14.25" customHeight="1">
      <c r="A642" s="302"/>
      <c r="B642" s="303"/>
      <c r="C642" s="304"/>
      <c r="D642" s="305"/>
      <c r="E642" s="306"/>
      <c r="F642" s="130"/>
      <c r="G642" s="131"/>
      <c r="H642" s="308"/>
      <c r="I642" s="331"/>
      <c r="J642" s="309"/>
      <c r="K642" s="310"/>
    </row>
    <row r="643" spans="1:11" ht="14.25" customHeight="1">
      <c r="A643" s="311"/>
      <c r="B643" s="312"/>
      <c r="C643" s="313"/>
      <c r="D643" s="297"/>
      <c r="E643" s="298"/>
      <c r="F643" s="132"/>
      <c r="G643" s="133"/>
      <c r="H643" s="299"/>
      <c r="I643" s="299"/>
      <c r="J643" s="300"/>
      <c r="K643" s="301"/>
    </row>
    <row r="644" spans="1:11" ht="14.25" customHeight="1">
      <c r="A644" s="302"/>
      <c r="B644" s="303"/>
      <c r="C644" s="304"/>
      <c r="D644" s="305"/>
      <c r="E644" s="306"/>
      <c r="F644" s="130"/>
      <c r="G644" s="131"/>
      <c r="H644" s="308"/>
      <c r="I644" s="331"/>
      <c r="J644" s="309"/>
      <c r="K644" s="310"/>
    </row>
    <row r="645" spans="1:11" ht="14.25" customHeight="1">
      <c r="A645" s="311"/>
      <c r="B645" s="312"/>
      <c r="C645" s="313"/>
      <c r="D645" s="297"/>
      <c r="E645" s="298"/>
      <c r="F645" s="132"/>
      <c r="G645" s="133"/>
      <c r="H645" s="299"/>
      <c r="I645" s="299"/>
      <c r="J645" s="300"/>
      <c r="K645" s="301"/>
    </row>
    <row r="646" spans="1:11" ht="14.25" customHeight="1">
      <c r="A646" s="302"/>
      <c r="B646" s="303"/>
      <c r="C646" s="316"/>
      <c r="D646" s="305"/>
      <c r="E646" s="306"/>
      <c r="F646" s="130"/>
      <c r="G646" s="131"/>
      <c r="H646" s="308"/>
      <c r="I646" s="331"/>
      <c r="J646" s="309"/>
      <c r="K646" s="310"/>
    </row>
    <row r="647" spans="1:11" ht="14.25" customHeight="1">
      <c r="A647" s="311"/>
      <c r="B647" s="312"/>
      <c r="C647" s="315" t="s">
        <v>26</v>
      </c>
      <c r="D647" s="297"/>
      <c r="E647" s="298"/>
      <c r="F647" s="132"/>
      <c r="G647" s="133"/>
      <c r="H647" s="299"/>
      <c r="I647" s="299"/>
      <c r="J647" s="300"/>
      <c r="K647" s="301"/>
    </row>
    <row r="648" spans="1:11" ht="14.25" customHeight="1">
      <c r="A648" s="302"/>
      <c r="B648" s="303"/>
      <c r="C648" s="316"/>
      <c r="D648" s="305"/>
      <c r="E648" s="306"/>
      <c r="F648" s="130"/>
      <c r="G648" s="131"/>
      <c r="H648" s="318"/>
      <c r="I648" s="318"/>
      <c r="J648" s="309"/>
      <c r="K648" s="310"/>
    </row>
    <row r="649" spans="1:11" ht="14.25" customHeight="1">
      <c r="A649" s="319"/>
      <c r="B649" s="320"/>
      <c r="C649" s="321"/>
      <c r="D649" s="322"/>
      <c r="E649" s="323"/>
      <c r="F649" s="324"/>
      <c r="G649" s="252"/>
      <c r="H649" s="325"/>
      <c r="I649" s="325"/>
      <c r="J649" s="326"/>
      <c r="K649" s="327"/>
    </row>
    <row r="650" spans="1:11" ht="14.25" customHeight="1">
      <c r="A650" s="285"/>
      <c r="B650" s="286"/>
      <c r="C650" s="287"/>
      <c r="D650" s="288"/>
      <c r="E650" s="289"/>
      <c r="F650" s="290"/>
      <c r="G650" s="253"/>
      <c r="H650" s="291"/>
      <c r="I650" s="291"/>
      <c r="J650" s="292"/>
      <c r="K650" s="293"/>
    </row>
    <row r="651" spans="1:11" ht="14.25" customHeight="1">
      <c r="A651" s="294">
        <v>8</v>
      </c>
      <c r="B651" s="295"/>
      <c r="C651" s="296" t="s">
        <v>48</v>
      </c>
      <c r="D651" s="297"/>
      <c r="E651" s="298"/>
      <c r="F651" s="135"/>
      <c r="G651" s="133"/>
      <c r="H651" s="299"/>
      <c r="I651" s="299"/>
      <c r="J651" s="300"/>
      <c r="K651" s="301"/>
    </row>
    <row r="652" spans="1:11" ht="14.25" customHeight="1">
      <c r="A652" s="302"/>
      <c r="B652" s="303"/>
      <c r="C652" s="304"/>
      <c r="D652" s="305"/>
      <c r="E652" s="306"/>
      <c r="F652" s="307"/>
      <c r="G652" s="131"/>
      <c r="H652" s="308"/>
      <c r="I652" s="331"/>
      <c r="J652" s="309"/>
      <c r="K652" s="310"/>
    </row>
    <row r="653" spans="1:11" ht="14.25" customHeight="1">
      <c r="A653" s="311"/>
      <c r="B653" s="312"/>
      <c r="C653" s="313" t="s">
        <v>338</v>
      </c>
      <c r="D653" s="297"/>
      <c r="E653" s="298" t="s">
        <v>339</v>
      </c>
      <c r="F653" s="135">
        <v>1</v>
      </c>
      <c r="G653" s="133" t="s">
        <v>186</v>
      </c>
      <c r="H653" s="299"/>
      <c r="I653" s="299"/>
      <c r="J653" s="300"/>
      <c r="K653" s="301"/>
    </row>
    <row r="654" spans="1:11" ht="14.25" customHeight="1">
      <c r="A654" s="302"/>
      <c r="B654" s="303"/>
      <c r="C654" s="304"/>
      <c r="D654" s="305"/>
      <c r="E654" s="306"/>
      <c r="F654" s="134"/>
      <c r="G654" s="131"/>
      <c r="H654" s="308"/>
      <c r="I654" s="331"/>
      <c r="J654" s="309"/>
      <c r="K654" s="310"/>
    </row>
    <row r="655" spans="1:11" ht="14.25" customHeight="1">
      <c r="A655" s="311"/>
      <c r="B655" s="312"/>
      <c r="C655" s="313" t="s">
        <v>340</v>
      </c>
      <c r="D655" s="297"/>
      <c r="E655" s="298" t="s">
        <v>341</v>
      </c>
      <c r="F655" s="132">
        <v>1</v>
      </c>
      <c r="G655" s="133" t="s">
        <v>186</v>
      </c>
      <c r="H655" s="299"/>
      <c r="I655" s="299"/>
      <c r="J655" s="300"/>
      <c r="K655" s="301"/>
    </row>
    <row r="656" spans="1:11" ht="14.25" customHeight="1">
      <c r="A656" s="302"/>
      <c r="B656" s="303"/>
      <c r="C656" s="304"/>
      <c r="D656" s="305"/>
      <c r="E656" s="306"/>
      <c r="F656" s="134"/>
      <c r="G656" s="131"/>
      <c r="H656" s="308"/>
      <c r="I656" s="331"/>
      <c r="J656" s="309"/>
      <c r="K656" s="310"/>
    </row>
    <row r="657" spans="1:11" ht="14.25" customHeight="1">
      <c r="A657" s="311"/>
      <c r="B657" s="312"/>
      <c r="C657" s="313" t="s">
        <v>342</v>
      </c>
      <c r="D657" s="297"/>
      <c r="E657" s="298" t="s">
        <v>343</v>
      </c>
      <c r="F657" s="132">
        <v>2</v>
      </c>
      <c r="G657" s="133" t="s">
        <v>186</v>
      </c>
      <c r="H657" s="299"/>
      <c r="I657" s="299"/>
      <c r="J657" s="300"/>
      <c r="K657" s="301"/>
    </row>
    <row r="658" spans="1:11" ht="14.25" customHeight="1">
      <c r="A658" s="302"/>
      <c r="B658" s="303"/>
      <c r="C658" s="304"/>
      <c r="D658" s="305"/>
      <c r="E658" s="306"/>
      <c r="F658" s="134"/>
      <c r="G658" s="131"/>
      <c r="H658" s="308"/>
      <c r="I658" s="331"/>
      <c r="J658" s="309"/>
      <c r="K658" s="310"/>
    </row>
    <row r="659" spans="1:11" ht="14.25" customHeight="1">
      <c r="A659" s="311"/>
      <c r="B659" s="312"/>
      <c r="C659" s="313" t="s">
        <v>344</v>
      </c>
      <c r="D659" s="297"/>
      <c r="E659" s="298" t="s">
        <v>565</v>
      </c>
      <c r="F659" s="132">
        <v>4</v>
      </c>
      <c r="G659" s="133" t="s">
        <v>210</v>
      </c>
      <c r="H659" s="299"/>
      <c r="I659" s="299"/>
      <c r="J659" s="300"/>
      <c r="K659" s="301"/>
    </row>
    <row r="660" spans="1:11" ht="14.25" customHeight="1">
      <c r="A660" s="302"/>
      <c r="B660" s="303"/>
      <c r="C660" s="304"/>
      <c r="D660" s="305"/>
      <c r="E660" s="306"/>
      <c r="F660" s="134"/>
      <c r="G660" s="131"/>
      <c r="H660" s="308"/>
      <c r="I660" s="331"/>
      <c r="J660" s="309"/>
      <c r="K660" s="310"/>
    </row>
    <row r="661" spans="1:11" ht="14.25" customHeight="1">
      <c r="A661" s="311"/>
      <c r="B661" s="312"/>
      <c r="C661" s="313" t="s">
        <v>345</v>
      </c>
      <c r="D661" s="297"/>
      <c r="E661" s="298" t="s">
        <v>346</v>
      </c>
      <c r="F661" s="132">
        <v>5</v>
      </c>
      <c r="G661" s="133" t="s">
        <v>186</v>
      </c>
      <c r="H661" s="299"/>
      <c r="I661" s="299"/>
      <c r="J661" s="300"/>
      <c r="K661" s="301"/>
    </row>
    <row r="662" spans="1:11" ht="14.25" customHeight="1">
      <c r="A662" s="302"/>
      <c r="B662" s="303"/>
      <c r="C662" s="304"/>
      <c r="D662" s="305"/>
      <c r="E662" s="306"/>
      <c r="F662" s="134"/>
      <c r="G662" s="131"/>
      <c r="H662" s="308"/>
      <c r="I662" s="331"/>
      <c r="J662" s="309"/>
      <c r="K662" s="310"/>
    </row>
    <row r="663" spans="1:11" ht="14.25" customHeight="1">
      <c r="A663" s="311"/>
      <c r="B663" s="312"/>
      <c r="C663" s="313" t="s">
        <v>347</v>
      </c>
      <c r="D663" s="297"/>
      <c r="E663" s="298" t="s">
        <v>348</v>
      </c>
      <c r="F663" s="132">
        <v>2</v>
      </c>
      <c r="G663" s="133" t="s">
        <v>186</v>
      </c>
      <c r="H663" s="299"/>
      <c r="I663" s="299"/>
      <c r="J663" s="300"/>
      <c r="K663" s="301"/>
    </row>
    <row r="664" spans="1:11" ht="14.25" customHeight="1">
      <c r="A664" s="302"/>
      <c r="B664" s="303"/>
      <c r="C664" s="304"/>
      <c r="D664" s="305"/>
      <c r="E664" s="306"/>
      <c r="F664" s="134"/>
      <c r="G664" s="131"/>
      <c r="H664" s="308"/>
      <c r="I664" s="331"/>
      <c r="J664" s="309"/>
      <c r="K664" s="310"/>
    </row>
    <row r="665" spans="1:11" ht="14.25" customHeight="1">
      <c r="A665" s="311"/>
      <c r="B665" s="312"/>
      <c r="C665" s="313" t="s">
        <v>349</v>
      </c>
      <c r="D665" s="297"/>
      <c r="E665" s="298" t="s">
        <v>350</v>
      </c>
      <c r="F665" s="132">
        <v>1</v>
      </c>
      <c r="G665" s="133" t="s">
        <v>186</v>
      </c>
      <c r="H665" s="299"/>
      <c r="I665" s="299"/>
      <c r="J665" s="300"/>
      <c r="K665" s="301"/>
    </row>
    <row r="666" spans="1:11" ht="14.25" customHeight="1">
      <c r="A666" s="302"/>
      <c r="B666" s="303"/>
      <c r="C666" s="304"/>
      <c r="D666" s="305"/>
      <c r="E666" s="306"/>
      <c r="F666" s="134"/>
      <c r="G666" s="131"/>
      <c r="H666" s="308"/>
      <c r="I666" s="331"/>
      <c r="J666" s="309"/>
      <c r="K666" s="310"/>
    </row>
    <row r="667" spans="1:11" ht="14.25" customHeight="1">
      <c r="A667" s="311"/>
      <c r="B667" s="312"/>
      <c r="C667" s="313" t="s">
        <v>351</v>
      </c>
      <c r="D667" s="297"/>
      <c r="E667" s="298" t="s">
        <v>352</v>
      </c>
      <c r="F667" s="132">
        <v>2</v>
      </c>
      <c r="G667" s="133" t="s">
        <v>186</v>
      </c>
      <c r="H667" s="299"/>
      <c r="I667" s="299"/>
      <c r="J667" s="300"/>
      <c r="K667" s="301"/>
    </row>
    <row r="668" spans="1:11" ht="14.25" customHeight="1">
      <c r="A668" s="302"/>
      <c r="B668" s="303"/>
      <c r="C668" s="304"/>
      <c r="D668" s="305"/>
      <c r="E668" s="306"/>
      <c r="F668" s="134"/>
      <c r="G668" s="131"/>
      <c r="H668" s="308"/>
      <c r="I668" s="331"/>
      <c r="J668" s="309"/>
      <c r="K668" s="310"/>
    </row>
    <row r="669" spans="1:11" ht="14.25" customHeight="1">
      <c r="A669" s="311"/>
      <c r="B669" s="312"/>
      <c r="C669" s="313" t="s">
        <v>353</v>
      </c>
      <c r="D669" s="297"/>
      <c r="E669" s="298" t="s">
        <v>352</v>
      </c>
      <c r="F669" s="132">
        <v>4</v>
      </c>
      <c r="G669" s="133" t="s">
        <v>186</v>
      </c>
      <c r="H669" s="299"/>
      <c r="I669" s="299"/>
      <c r="J669" s="300"/>
      <c r="K669" s="301"/>
    </row>
    <row r="670" spans="1:11" ht="14.25" customHeight="1">
      <c r="A670" s="302"/>
      <c r="B670" s="303"/>
      <c r="C670" s="304"/>
      <c r="D670" s="305"/>
      <c r="E670" s="306"/>
      <c r="F670" s="134"/>
      <c r="G670" s="131"/>
      <c r="H670" s="308"/>
      <c r="I670" s="331"/>
      <c r="J670" s="309"/>
      <c r="K670" s="310"/>
    </row>
    <row r="671" spans="1:11" ht="14.25" customHeight="1">
      <c r="A671" s="311"/>
      <c r="B671" s="312"/>
      <c r="C671" s="313" t="s">
        <v>354</v>
      </c>
      <c r="D671" s="297"/>
      <c r="E671" s="298" t="s">
        <v>355</v>
      </c>
      <c r="F671" s="132">
        <v>1</v>
      </c>
      <c r="G671" s="133" t="s">
        <v>186</v>
      </c>
      <c r="H671" s="299"/>
      <c r="I671" s="299"/>
      <c r="J671" s="300"/>
      <c r="K671" s="301"/>
    </row>
    <row r="672" spans="1:11" ht="14.25" customHeight="1">
      <c r="A672" s="302"/>
      <c r="B672" s="303"/>
      <c r="C672" s="304"/>
      <c r="D672" s="305"/>
      <c r="E672" s="306"/>
      <c r="F672" s="332"/>
      <c r="G672" s="131"/>
      <c r="H672" s="308"/>
      <c r="I672" s="331"/>
      <c r="J672" s="309"/>
      <c r="K672" s="310"/>
    </row>
    <row r="673" spans="1:11" ht="14.25" customHeight="1">
      <c r="A673" s="311"/>
      <c r="B673" s="312"/>
      <c r="C673" s="313" t="s">
        <v>344</v>
      </c>
      <c r="D673" s="297"/>
      <c r="E673" s="298" t="s">
        <v>566</v>
      </c>
      <c r="F673" s="314">
        <v>15</v>
      </c>
      <c r="G673" s="133" t="s">
        <v>210</v>
      </c>
      <c r="H673" s="299"/>
      <c r="I673" s="299"/>
      <c r="J673" s="300"/>
      <c r="K673" s="301"/>
    </row>
    <row r="674" spans="1:11" ht="14.25" customHeight="1">
      <c r="A674" s="302"/>
      <c r="B674" s="303"/>
      <c r="C674" s="304"/>
      <c r="D674" s="305"/>
      <c r="E674" s="306"/>
      <c r="F674" s="134"/>
      <c r="G674" s="131"/>
      <c r="H674" s="308"/>
      <c r="I674" s="331"/>
      <c r="J674" s="309"/>
      <c r="K674" s="310"/>
    </row>
    <row r="675" spans="1:11" ht="14.25" customHeight="1">
      <c r="A675" s="311"/>
      <c r="B675" s="312"/>
      <c r="C675" s="313" t="s">
        <v>356</v>
      </c>
      <c r="D675" s="297"/>
      <c r="E675" s="298" t="s">
        <v>357</v>
      </c>
      <c r="F675" s="132">
        <v>2</v>
      </c>
      <c r="G675" s="133" t="s">
        <v>186</v>
      </c>
      <c r="H675" s="299"/>
      <c r="I675" s="299"/>
      <c r="J675" s="300"/>
      <c r="K675" s="301"/>
    </row>
    <row r="676" spans="1:11" ht="14.25" customHeight="1">
      <c r="A676" s="302"/>
      <c r="B676" s="303"/>
      <c r="C676" s="304"/>
      <c r="D676" s="305"/>
      <c r="E676" s="306"/>
      <c r="F676" s="134"/>
      <c r="G676" s="131"/>
      <c r="H676" s="308"/>
      <c r="I676" s="331"/>
      <c r="J676" s="309"/>
      <c r="K676" s="310"/>
    </row>
    <row r="677" spans="1:11" ht="14.25" customHeight="1">
      <c r="A677" s="311"/>
      <c r="B677" s="312"/>
      <c r="C677" s="313" t="s">
        <v>358</v>
      </c>
      <c r="D677" s="297"/>
      <c r="E677" s="298" t="s">
        <v>359</v>
      </c>
      <c r="F677" s="132">
        <v>1</v>
      </c>
      <c r="G677" s="133" t="s">
        <v>186</v>
      </c>
      <c r="H677" s="299"/>
      <c r="I677" s="299"/>
      <c r="J677" s="300"/>
      <c r="K677" s="301"/>
    </row>
    <row r="678" spans="1:11" ht="14.25" customHeight="1">
      <c r="A678" s="302"/>
      <c r="B678" s="303"/>
      <c r="C678" s="304"/>
      <c r="D678" s="305"/>
      <c r="E678" s="306"/>
      <c r="F678" s="130"/>
      <c r="G678" s="131"/>
      <c r="H678" s="308"/>
      <c r="I678" s="331"/>
      <c r="J678" s="309"/>
      <c r="K678" s="310"/>
    </row>
    <row r="679" spans="1:11" ht="14.25" customHeight="1">
      <c r="A679" s="311"/>
      <c r="B679" s="312"/>
      <c r="C679" s="313" t="s">
        <v>360</v>
      </c>
      <c r="D679" s="297"/>
      <c r="E679" s="298" t="s">
        <v>361</v>
      </c>
      <c r="F679" s="132">
        <v>3</v>
      </c>
      <c r="G679" s="133" t="s">
        <v>186</v>
      </c>
      <c r="H679" s="299"/>
      <c r="I679" s="299"/>
      <c r="J679" s="300"/>
      <c r="K679" s="301"/>
    </row>
    <row r="680" spans="1:11" ht="14.25" customHeight="1">
      <c r="A680" s="302"/>
      <c r="B680" s="303"/>
      <c r="C680" s="304"/>
      <c r="D680" s="305"/>
      <c r="E680" s="306"/>
      <c r="F680" s="130"/>
      <c r="G680" s="131"/>
      <c r="H680" s="308"/>
      <c r="I680" s="331"/>
      <c r="J680" s="309"/>
      <c r="K680" s="310"/>
    </row>
    <row r="681" spans="1:11" ht="14.25" customHeight="1">
      <c r="A681" s="311"/>
      <c r="B681" s="312"/>
      <c r="C681" s="313" t="s">
        <v>362</v>
      </c>
      <c r="D681" s="297"/>
      <c r="E681" s="298" t="s">
        <v>549</v>
      </c>
      <c r="F681" s="132">
        <v>43</v>
      </c>
      <c r="G681" s="133" t="s">
        <v>35</v>
      </c>
      <c r="H681" s="299"/>
      <c r="I681" s="299"/>
      <c r="J681" s="300"/>
      <c r="K681" s="301"/>
    </row>
    <row r="682" spans="1:11" ht="14.25" customHeight="1">
      <c r="A682" s="302"/>
      <c r="B682" s="303"/>
      <c r="C682" s="316"/>
      <c r="D682" s="305"/>
      <c r="E682" s="306"/>
      <c r="F682" s="130"/>
      <c r="G682" s="131"/>
      <c r="H682" s="308"/>
      <c r="I682" s="331"/>
      <c r="J682" s="309"/>
      <c r="K682" s="310"/>
    </row>
    <row r="683" spans="1:11" ht="14.25" customHeight="1">
      <c r="A683" s="311"/>
      <c r="B683" s="312"/>
      <c r="C683" s="317" t="s">
        <v>363</v>
      </c>
      <c r="D683" s="297"/>
      <c r="E683" s="298" t="s">
        <v>364</v>
      </c>
      <c r="F683" s="132">
        <v>1</v>
      </c>
      <c r="G683" s="133" t="s">
        <v>210</v>
      </c>
      <c r="H683" s="299"/>
      <c r="I683" s="299"/>
      <c r="J683" s="300"/>
      <c r="K683" s="301"/>
    </row>
    <row r="684" spans="1:11" ht="14.25" customHeight="1">
      <c r="A684" s="302"/>
      <c r="B684" s="303"/>
      <c r="C684" s="316"/>
      <c r="D684" s="305"/>
      <c r="E684" s="306"/>
      <c r="F684" s="130"/>
      <c r="G684" s="131"/>
      <c r="H684" s="318"/>
      <c r="I684" s="318"/>
      <c r="J684" s="309"/>
      <c r="K684" s="310"/>
    </row>
    <row r="685" spans="1:11" ht="14.25" customHeight="1">
      <c r="A685" s="319"/>
      <c r="B685" s="320"/>
      <c r="C685" s="321"/>
      <c r="D685" s="322"/>
      <c r="E685" s="323"/>
      <c r="F685" s="324"/>
      <c r="G685" s="252"/>
      <c r="H685" s="325"/>
      <c r="I685" s="325"/>
      <c r="J685" s="326"/>
      <c r="K685" s="327"/>
    </row>
    <row r="686" spans="1:11" ht="14.25" customHeight="1">
      <c r="A686" s="285"/>
      <c r="B686" s="286"/>
      <c r="C686" s="287"/>
      <c r="D686" s="288"/>
      <c r="E686" s="289"/>
      <c r="F686" s="290"/>
      <c r="G686" s="253"/>
      <c r="H686" s="291"/>
      <c r="I686" s="291"/>
      <c r="J686" s="292"/>
      <c r="K686" s="293"/>
    </row>
    <row r="687" spans="1:11" ht="14.25" customHeight="1">
      <c r="A687" s="311"/>
      <c r="B687" s="312"/>
      <c r="C687" s="317"/>
      <c r="D687" s="297"/>
      <c r="E687" s="298"/>
      <c r="F687" s="135"/>
      <c r="G687" s="133"/>
      <c r="H687" s="299"/>
      <c r="I687" s="299"/>
      <c r="J687" s="300"/>
      <c r="K687" s="301"/>
    </row>
    <row r="688" spans="1:11" ht="14.25" customHeight="1">
      <c r="A688" s="302"/>
      <c r="B688" s="303"/>
      <c r="C688" s="304"/>
      <c r="D688" s="305"/>
      <c r="E688" s="306"/>
      <c r="F688" s="307"/>
      <c r="G688" s="131"/>
      <c r="H688" s="308"/>
      <c r="I688" s="331"/>
      <c r="J688" s="309"/>
      <c r="K688" s="310"/>
    </row>
    <row r="689" spans="1:11" ht="14.25" customHeight="1">
      <c r="A689" s="311"/>
      <c r="B689" s="312"/>
      <c r="C689" s="313" t="s">
        <v>365</v>
      </c>
      <c r="D689" s="297"/>
      <c r="E689" s="298" t="s">
        <v>366</v>
      </c>
      <c r="F689" s="135">
        <v>1</v>
      </c>
      <c r="G689" s="133" t="s">
        <v>210</v>
      </c>
      <c r="H689" s="299"/>
      <c r="I689" s="299"/>
      <c r="J689" s="300"/>
      <c r="K689" s="301"/>
    </row>
    <row r="690" spans="1:11" ht="14.25" customHeight="1">
      <c r="A690" s="302"/>
      <c r="B690" s="303"/>
      <c r="C690" s="304"/>
      <c r="D690" s="305"/>
      <c r="E690" s="306"/>
      <c r="F690" s="134"/>
      <c r="G690" s="131"/>
      <c r="H690" s="308"/>
      <c r="I690" s="331"/>
      <c r="J690" s="309"/>
      <c r="K690" s="310"/>
    </row>
    <row r="691" spans="1:11" ht="14.25" customHeight="1">
      <c r="A691" s="311"/>
      <c r="B691" s="312"/>
      <c r="C691" s="313" t="s">
        <v>367</v>
      </c>
      <c r="D691" s="297"/>
      <c r="E691" s="298" t="s">
        <v>368</v>
      </c>
      <c r="F691" s="132">
        <v>4</v>
      </c>
      <c r="G691" s="133" t="s">
        <v>210</v>
      </c>
      <c r="H691" s="299"/>
      <c r="I691" s="299"/>
      <c r="J691" s="300"/>
      <c r="K691" s="301"/>
    </row>
    <row r="692" spans="1:11" ht="14.25" customHeight="1">
      <c r="A692" s="302"/>
      <c r="B692" s="303"/>
      <c r="C692" s="304"/>
      <c r="D692" s="305"/>
      <c r="E692" s="306"/>
      <c r="F692" s="134"/>
      <c r="G692" s="131"/>
      <c r="H692" s="308"/>
      <c r="I692" s="331"/>
      <c r="J692" s="309"/>
      <c r="K692" s="310"/>
    </row>
    <row r="693" spans="1:11" ht="14.25" customHeight="1">
      <c r="A693" s="311"/>
      <c r="B693" s="312"/>
      <c r="C693" s="313" t="s">
        <v>369</v>
      </c>
      <c r="D693" s="297"/>
      <c r="E693" s="298" t="s">
        <v>370</v>
      </c>
      <c r="F693" s="132">
        <v>4</v>
      </c>
      <c r="G693" s="133" t="s">
        <v>210</v>
      </c>
      <c r="H693" s="299"/>
      <c r="I693" s="299"/>
      <c r="J693" s="300"/>
      <c r="K693" s="301"/>
    </row>
    <row r="694" spans="1:11" ht="14.25" customHeight="1">
      <c r="A694" s="302"/>
      <c r="B694" s="303"/>
      <c r="C694" s="304"/>
      <c r="D694" s="305"/>
      <c r="E694" s="306"/>
      <c r="F694" s="134"/>
      <c r="G694" s="131"/>
      <c r="H694" s="308"/>
      <c r="I694" s="331"/>
      <c r="J694" s="309"/>
      <c r="K694" s="310"/>
    </row>
    <row r="695" spans="1:11" ht="14.25" customHeight="1">
      <c r="A695" s="311"/>
      <c r="B695" s="312"/>
      <c r="C695" s="313" t="s">
        <v>371</v>
      </c>
      <c r="D695" s="297"/>
      <c r="E695" s="298" t="s">
        <v>372</v>
      </c>
      <c r="F695" s="132">
        <v>3</v>
      </c>
      <c r="G695" s="133" t="s">
        <v>210</v>
      </c>
      <c r="H695" s="299"/>
      <c r="I695" s="299"/>
      <c r="J695" s="300"/>
      <c r="K695" s="301"/>
    </row>
    <row r="696" spans="1:11" ht="14.25" customHeight="1">
      <c r="A696" s="302"/>
      <c r="B696" s="303"/>
      <c r="C696" s="304"/>
      <c r="D696" s="305"/>
      <c r="E696" s="306"/>
      <c r="F696" s="134"/>
      <c r="G696" s="131"/>
      <c r="H696" s="308"/>
      <c r="I696" s="331"/>
      <c r="J696" s="309"/>
      <c r="K696" s="310"/>
    </row>
    <row r="697" spans="1:11" ht="14.25" customHeight="1">
      <c r="A697" s="311"/>
      <c r="B697" s="312"/>
      <c r="C697" s="313" t="s">
        <v>373</v>
      </c>
      <c r="D697" s="297"/>
      <c r="E697" s="298" t="s">
        <v>374</v>
      </c>
      <c r="F697" s="132">
        <v>5</v>
      </c>
      <c r="G697" s="133" t="s">
        <v>210</v>
      </c>
      <c r="H697" s="299"/>
      <c r="I697" s="299"/>
      <c r="J697" s="300"/>
      <c r="K697" s="301"/>
    </row>
    <row r="698" spans="1:11" ht="14.25" customHeight="1">
      <c r="A698" s="302"/>
      <c r="B698" s="303"/>
      <c r="C698" s="304"/>
      <c r="D698" s="305"/>
      <c r="E698" s="306"/>
      <c r="F698" s="134"/>
      <c r="G698" s="131"/>
      <c r="H698" s="308"/>
      <c r="I698" s="331"/>
      <c r="J698" s="309"/>
      <c r="K698" s="310"/>
    </row>
    <row r="699" spans="1:11" ht="14.25" customHeight="1">
      <c r="A699" s="311"/>
      <c r="B699" s="312"/>
      <c r="C699" s="313" t="s">
        <v>375</v>
      </c>
      <c r="D699" s="297"/>
      <c r="E699" s="298" t="s">
        <v>376</v>
      </c>
      <c r="F699" s="132">
        <v>16</v>
      </c>
      <c r="G699" s="133" t="s">
        <v>210</v>
      </c>
      <c r="H699" s="299"/>
      <c r="I699" s="299"/>
      <c r="J699" s="300"/>
      <c r="K699" s="301"/>
    </row>
    <row r="700" spans="1:11" ht="14.25" customHeight="1">
      <c r="A700" s="302"/>
      <c r="B700" s="303"/>
      <c r="C700" s="304"/>
      <c r="D700" s="305"/>
      <c r="E700" s="306"/>
      <c r="F700" s="134"/>
      <c r="G700" s="131"/>
      <c r="H700" s="308"/>
      <c r="I700" s="331"/>
      <c r="J700" s="309"/>
      <c r="K700" s="310"/>
    </row>
    <row r="701" spans="1:11" ht="14.25" customHeight="1">
      <c r="A701" s="311"/>
      <c r="B701" s="312"/>
      <c r="C701" s="313" t="s">
        <v>377</v>
      </c>
      <c r="D701" s="297"/>
      <c r="E701" s="298" t="s">
        <v>378</v>
      </c>
      <c r="F701" s="132">
        <v>1</v>
      </c>
      <c r="G701" s="133" t="s">
        <v>210</v>
      </c>
      <c r="H701" s="299"/>
      <c r="I701" s="299"/>
      <c r="J701" s="300"/>
      <c r="K701" s="301"/>
    </row>
    <row r="702" spans="1:11" ht="14.25" customHeight="1">
      <c r="A702" s="302"/>
      <c r="B702" s="303"/>
      <c r="C702" s="304"/>
      <c r="D702" s="305"/>
      <c r="E702" s="306"/>
      <c r="F702" s="134"/>
      <c r="G702" s="131"/>
      <c r="H702" s="308"/>
      <c r="I702" s="331"/>
      <c r="J702" s="309"/>
      <c r="K702" s="310"/>
    </row>
    <row r="703" spans="1:11" ht="14.25" customHeight="1">
      <c r="A703" s="311"/>
      <c r="B703" s="312"/>
      <c r="C703" s="313" t="s">
        <v>379</v>
      </c>
      <c r="D703" s="297"/>
      <c r="E703" s="298" t="s">
        <v>380</v>
      </c>
      <c r="F703" s="132">
        <v>4</v>
      </c>
      <c r="G703" s="133" t="s">
        <v>210</v>
      </c>
      <c r="H703" s="299"/>
      <c r="I703" s="299"/>
      <c r="J703" s="300"/>
      <c r="K703" s="301"/>
    </row>
    <row r="704" spans="1:11" ht="14.25" customHeight="1">
      <c r="A704" s="302"/>
      <c r="B704" s="303"/>
      <c r="C704" s="304"/>
      <c r="D704" s="305"/>
      <c r="E704" s="306"/>
      <c r="F704" s="134"/>
      <c r="G704" s="131"/>
      <c r="H704" s="308"/>
      <c r="I704" s="331"/>
      <c r="J704" s="309"/>
      <c r="K704" s="310"/>
    </row>
    <row r="705" spans="1:11" ht="14.25" customHeight="1">
      <c r="A705" s="311"/>
      <c r="B705" s="312"/>
      <c r="C705" s="313" t="s">
        <v>381</v>
      </c>
      <c r="D705" s="297"/>
      <c r="E705" s="298"/>
      <c r="F705" s="132">
        <v>39</v>
      </c>
      <c r="G705" s="133" t="s">
        <v>210</v>
      </c>
      <c r="H705" s="299"/>
      <c r="I705" s="299"/>
      <c r="J705" s="300"/>
      <c r="K705" s="301"/>
    </row>
    <row r="706" spans="1:11" ht="14.25" customHeight="1">
      <c r="A706" s="302"/>
      <c r="B706" s="303"/>
      <c r="C706" s="304"/>
      <c r="D706" s="305"/>
      <c r="E706" s="306"/>
      <c r="F706" s="134"/>
      <c r="G706" s="131"/>
      <c r="H706" s="308"/>
      <c r="I706" s="331"/>
      <c r="J706" s="309"/>
      <c r="K706" s="310"/>
    </row>
    <row r="707" spans="1:11" ht="14.25" customHeight="1">
      <c r="A707" s="311"/>
      <c r="B707" s="312"/>
      <c r="C707" s="313" t="s">
        <v>382</v>
      </c>
      <c r="D707" s="297"/>
      <c r="E707" s="298" t="s">
        <v>383</v>
      </c>
      <c r="F707" s="132">
        <v>1</v>
      </c>
      <c r="G707" s="133" t="s">
        <v>210</v>
      </c>
      <c r="H707" s="299"/>
      <c r="I707" s="299"/>
      <c r="J707" s="300"/>
      <c r="K707" s="301"/>
    </row>
    <row r="708" spans="1:11" ht="14.25" customHeight="1">
      <c r="A708" s="302"/>
      <c r="B708" s="303"/>
      <c r="C708" s="304"/>
      <c r="D708" s="305"/>
      <c r="E708" s="306"/>
      <c r="F708" s="332"/>
      <c r="G708" s="131"/>
      <c r="H708" s="308"/>
      <c r="I708" s="331"/>
      <c r="J708" s="309"/>
      <c r="K708" s="310"/>
    </row>
    <row r="709" spans="1:11" ht="14.25" customHeight="1">
      <c r="A709" s="311"/>
      <c r="B709" s="312"/>
      <c r="C709" s="313" t="s">
        <v>550</v>
      </c>
      <c r="D709" s="297"/>
      <c r="E709" s="298"/>
      <c r="F709" s="314">
        <v>1</v>
      </c>
      <c r="G709" s="133" t="s">
        <v>210</v>
      </c>
      <c r="H709" s="299"/>
      <c r="I709" s="299"/>
      <c r="J709" s="300"/>
      <c r="K709" s="301"/>
    </row>
    <row r="710" spans="1:11" ht="14.25" customHeight="1">
      <c r="A710" s="302"/>
      <c r="B710" s="303"/>
      <c r="C710" s="304"/>
      <c r="D710" s="305"/>
      <c r="E710" s="306"/>
      <c r="F710" s="134"/>
      <c r="G710" s="131"/>
      <c r="H710" s="308"/>
      <c r="I710" s="331"/>
      <c r="J710" s="309"/>
      <c r="K710" s="310"/>
    </row>
    <row r="711" spans="1:11" ht="14.25" customHeight="1">
      <c r="A711" s="311"/>
      <c r="B711" s="312"/>
      <c r="C711" s="313" t="s">
        <v>384</v>
      </c>
      <c r="D711" s="297"/>
      <c r="E711" s="298" t="s">
        <v>370</v>
      </c>
      <c r="F711" s="132">
        <v>2</v>
      </c>
      <c r="G711" s="133" t="s">
        <v>210</v>
      </c>
      <c r="H711" s="299"/>
      <c r="I711" s="299"/>
      <c r="J711" s="300"/>
      <c r="K711" s="301"/>
    </row>
    <row r="712" spans="1:11" ht="14.25" customHeight="1">
      <c r="A712" s="302"/>
      <c r="B712" s="303"/>
      <c r="C712" s="304"/>
      <c r="D712" s="305"/>
      <c r="E712" s="306"/>
      <c r="F712" s="134"/>
      <c r="G712" s="131"/>
      <c r="H712" s="308"/>
      <c r="I712" s="331"/>
      <c r="J712" s="309"/>
      <c r="K712" s="310"/>
    </row>
    <row r="713" spans="1:11" ht="14.25" customHeight="1">
      <c r="A713" s="311"/>
      <c r="B713" s="312"/>
      <c r="C713" s="313" t="s">
        <v>381</v>
      </c>
      <c r="D713" s="297"/>
      <c r="E713" s="298"/>
      <c r="F713" s="132">
        <v>2</v>
      </c>
      <c r="G713" s="133" t="s">
        <v>210</v>
      </c>
      <c r="H713" s="299"/>
      <c r="I713" s="299"/>
      <c r="J713" s="300"/>
      <c r="K713" s="301"/>
    </row>
    <row r="714" spans="1:11" ht="14.25" customHeight="1">
      <c r="A714" s="302"/>
      <c r="B714" s="303"/>
      <c r="C714" s="304"/>
      <c r="D714" s="305"/>
      <c r="E714" s="306"/>
      <c r="F714" s="130"/>
      <c r="G714" s="131"/>
      <c r="H714" s="308"/>
      <c r="I714" s="331"/>
      <c r="J714" s="309"/>
      <c r="K714" s="310"/>
    </row>
    <row r="715" spans="1:11" ht="14.25" customHeight="1">
      <c r="A715" s="311"/>
      <c r="B715" s="312"/>
      <c r="C715" s="313" t="s">
        <v>385</v>
      </c>
      <c r="D715" s="297"/>
      <c r="E715" s="298" t="s">
        <v>386</v>
      </c>
      <c r="F715" s="132">
        <v>2</v>
      </c>
      <c r="G715" s="133" t="s">
        <v>210</v>
      </c>
      <c r="H715" s="299"/>
      <c r="I715" s="299"/>
      <c r="J715" s="300"/>
      <c r="K715" s="301"/>
    </row>
    <row r="716" spans="1:11" ht="14.25" customHeight="1">
      <c r="A716" s="302"/>
      <c r="B716" s="303"/>
      <c r="C716" s="304"/>
      <c r="D716" s="305"/>
      <c r="E716" s="306"/>
      <c r="F716" s="130"/>
      <c r="G716" s="131"/>
      <c r="H716" s="308"/>
      <c r="I716" s="331"/>
      <c r="J716" s="309"/>
      <c r="K716" s="310"/>
    </row>
    <row r="717" spans="1:11" ht="14.25" customHeight="1">
      <c r="A717" s="311"/>
      <c r="B717" s="312"/>
      <c r="C717" s="313" t="s">
        <v>387</v>
      </c>
      <c r="D717" s="297"/>
      <c r="E717" s="298" t="s">
        <v>388</v>
      </c>
      <c r="F717" s="132">
        <v>2</v>
      </c>
      <c r="G717" s="133" t="s">
        <v>210</v>
      </c>
      <c r="H717" s="299"/>
      <c r="I717" s="299"/>
      <c r="J717" s="300"/>
      <c r="K717" s="301"/>
    </row>
    <row r="718" spans="1:11" ht="14.25" customHeight="1">
      <c r="A718" s="302"/>
      <c r="B718" s="303"/>
      <c r="C718" s="316"/>
      <c r="D718" s="305"/>
      <c r="E718" s="306"/>
      <c r="F718" s="130"/>
      <c r="G718" s="131"/>
      <c r="H718" s="308"/>
      <c r="I718" s="331"/>
      <c r="J718" s="309"/>
      <c r="K718" s="310"/>
    </row>
    <row r="719" spans="1:11" ht="14.25" customHeight="1">
      <c r="A719" s="311"/>
      <c r="B719" s="312"/>
      <c r="C719" s="317" t="s">
        <v>389</v>
      </c>
      <c r="D719" s="297"/>
      <c r="E719" s="298" t="s">
        <v>390</v>
      </c>
      <c r="F719" s="132">
        <v>2</v>
      </c>
      <c r="G719" s="133" t="s">
        <v>35</v>
      </c>
      <c r="H719" s="299"/>
      <c r="I719" s="299"/>
      <c r="J719" s="300"/>
      <c r="K719" s="301"/>
    </row>
    <row r="720" spans="1:11" ht="14.25" customHeight="1">
      <c r="A720" s="302"/>
      <c r="B720" s="303"/>
      <c r="C720" s="316"/>
      <c r="D720" s="305"/>
      <c r="E720" s="306"/>
      <c r="F720" s="130"/>
      <c r="G720" s="131"/>
      <c r="H720" s="318"/>
      <c r="I720" s="318"/>
      <c r="J720" s="309"/>
      <c r="K720" s="310"/>
    </row>
    <row r="721" spans="1:11" ht="14.25" customHeight="1">
      <c r="A721" s="319"/>
      <c r="B721" s="320"/>
      <c r="C721" s="321"/>
      <c r="D721" s="322"/>
      <c r="E721" s="323"/>
      <c r="F721" s="324"/>
      <c r="G721" s="252"/>
      <c r="H721" s="325"/>
      <c r="I721" s="325"/>
      <c r="J721" s="326"/>
      <c r="K721" s="327"/>
    </row>
    <row r="722" spans="1:11" ht="14.25" customHeight="1">
      <c r="A722" s="285"/>
      <c r="B722" s="286"/>
      <c r="C722" s="287"/>
      <c r="D722" s="288"/>
      <c r="E722" s="289"/>
      <c r="F722" s="290"/>
      <c r="G722" s="253"/>
      <c r="H722" s="291"/>
      <c r="I722" s="291"/>
      <c r="J722" s="292"/>
      <c r="K722" s="293"/>
    </row>
    <row r="723" spans="1:11" ht="14.25" customHeight="1">
      <c r="A723" s="311"/>
      <c r="B723" s="312"/>
      <c r="C723" s="317"/>
      <c r="D723" s="297"/>
      <c r="E723" s="298"/>
      <c r="F723" s="135"/>
      <c r="G723" s="133"/>
      <c r="H723" s="299"/>
      <c r="I723" s="299"/>
      <c r="J723" s="300"/>
      <c r="K723" s="301"/>
    </row>
    <row r="724" spans="1:11" ht="14.25" customHeight="1">
      <c r="A724" s="302"/>
      <c r="B724" s="303"/>
      <c r="C724" s="304"/>
      <c r="D724" s="305"/>
      <c r="E724" s="306"/>
      <c r="F724" s="307"/>
      <c r="G724" s="131"/>
      <c r="H724" s="308"/>
      <c r="I724" s="331"/>
      <c r="J724" s="309"/>
      <c r="K724" s="310"/>
    </row>
    <row r="725" spans="1:11" ht="14.25" customHeight="1">
      <c r="A725" s="311"/>
      <c r="B725" s="312"/>
      <c r="C725" s="313" t="s">
        <v>391</v>
      </c>
      <c r="D725" s="297"/>
      <c r="E725" s="298" t="s">
        <v>392</v>
      </c>
      <c r="F725" s="135">
        <v>2</v>
      </c>
      <c r="G725" s="133" t="s">
        <v>35</v>
      </c>
      <c r="H725" s="299"/>
      <c r="I725" s="299"/>
      <c r="J725" s="300"/>
      <c r="K725" s="301"/>
    </row>
    <row r="726" spans="1:11" ht="14.25" customHeight="1">
      <c r="A726" s="302"/>
      <c r="B726" s="303"/>
      <c r="C726" s="304"/>
      <c r="D726" s="305"/>
      <c r="E726" s="306"/>
      <c r="F726" s="134"/>
      <c r="G726" s="131"/>
      <c r="H726" s="308"/>
      <c r="I726" s="331"/>
      <c r="J726" s="309"/>
      <c r="K726" s="310"/>
    </row>
    <row r="727" spans="1:11" ht="14.25" customHeight="1">
      <c r="A727" s="311"/>
      <c r="B727" s="312"/>
      <c r="C727" s="313" t="s">
        <v>393</v>
      </c>
      <c r="D727" s="297"/>
      <c r="E727" s="298" t="s">
        <v>390</v>
      </c>
      <c r="F727" s="132">
        <v>5</v>
      </c>
      <c r="G727" s="133" t="s">
        <v>35</v>
      </c>
      <c r="H727" s="299"/>
      <c r="I727" s="299"/>
      <c r="J727" s="300"/>
      <c r="K727" s="301"/>
    </row>
    <row r="728" spans="1:11" ht="14.25" customHeight="1">
      <c r="A728" s="302"/>
      <c r="B728" s="303"/>
      <c r="C728" s="304"/>
      <c r="D728" s="305"/>
      <c r="E728" s="306"/>
      <c r="F728" s="134"/>
      <c r="G728" s="131"/>
      <c r="H728" s="308"/>
      <c r="I728" s="331"/>
      <c r="J728" s="309"/>
      <c r="K728" s="310"/>
    </row>
    <row r="729" spans="1:11" ht="14.25" customHeight="1">
      <c r="A729" s="311"/>
      <c r="B729" s="312"/>
      <c r="C729" s="313" t="s">
        <v>394</v>
      </c>
      <c r="D729" s="297"/>
      <c r="E729" s="298" t="s">
        <v>392</v>
      </c>
      <c r="F729" s="132">
        <v>5</v>
      </c>
      <c r="G729" s="133" t="s">
        <v>35</v>
      </c>
      <c r="H729" s="299"/>
      <c r="I729" s="299"/>
      <c r="J729" s="300"/>
      <c r="K729" s="301"/>
    </row>
    <row r="730" spans="1:11" ht="14.25" customHeight="1">
      <c r="A730" s="302"/>
      <c r="B730" s="303"/>
      <c r="C730" s="304"/>
      <c r="D730" s="305"/>
      <c r="E730" s="306"/>
      <c r="F730" s="134"/>
      <c r="G730" s="131"/>
      <c r="H730" s="308"/>
      <c r="I730" s="331"/>
      <c r="J730" s="309"/>
      <c r="K730" s="310"/>
    </row>
    <row r="731" spans="1:11" ht="14.25" customHeight="1">
      <c r="A731" s="311"/>
      <c r="B731" s="312"/>
      <c r="C731" s="313" t="s">
        <v>395</v>
      </c>
      <c r="D731" s="297"/>
      <c r="E731" s="298" t="s">
        <v>396</v>
      </c>
      <c r="F731" s="132">
        <v>9</v>
      </c>
      <c r="G731" s="133" t="s">
        <v>35</v>
      </c>
      <c r="H731" s="299"/>
      <c r="I731" s="299"/>
      <c r="J731" s="300"/>
      <c r="K731" s="301"/>
    </row>
    <row r="732" spans="1:11" ht="14.25" customHeight="1">
      <c r="A732" s="302"/>
      <c r="B732" s="303"/>
      <c r="C732" s="304"/>
      <c r="D732" s="305"/>
      <c r="E732" s="306"/>
      <c r="F732" s="134"/>
      <c r="G732" s="131"/>
      <c r="H732" s="308"/>
      <c r="I732" s="331"/>
      <c r="J732" s="309"/>
      <c r="K732" s="310"/>
    </row>
    <row r="733" spans="1:11" ht="14.25" customHeight="1">
      <c r="A733" s="311"/>
      <c r="B733" s="312"/>
      <c r="C733" s="313" t="s">
        <v>551</v>
      </c>
      <c r="D733" s="297"/>
      <c r="E733" s="298"/>
      <c r="F733" s="132">
        <v>19</v>
      </c>
      <c r="G733" s="133" t="s">
        <v>210</v>
      </c>
      <c r="H733" s="299"/>
      <c r="I733" s="299"/>
      <c r="J733" s="300"/>
      <c r="K733" s="301"/>
    </row>
    <row r="734" spans="1:11" ht="14.25" customHeight="1">
      <c r="A734" s="302"/>
      <c r="B734" s="303"/>
      <c r="C734" s="304"/>
      <c r="D734" s="305"/>
      <c r="E734" s="306"/>
      <c r="F734" s="134"/>
      <c r="G734" s="131"/>
      <c r="H734" s="308"/>
      <c r="I734" s="331"/>
      <c r="J734" s="309"/>
      <c r="K734" s="310"/>
    </row>
    <row r="735" spans="1:11" ht="14.25" customHeight="1">
      <c r="A735" s="311"/>
      <c r="B735" s="312"/>
      <c r="C735" s="313" t="s">
        <v>397</v>
      </c>
      <c r="D735" s="297"/>
      <c r="E735" s="298" t="s">
        <v>398</v>
      </c>
      <c r="F735" s="132">
        <v>6</v>
      </c>
      <c r="G735" s="133" t="s">
        <v>210</v>
      </c>
      <c r="H735" s="299"/>
      <c r="I735" s="299"/>
      <c r="J735" s="300"/>
      <c r="K735" s="301"/>
    </row>
    <row r="736" spans="1:11" ht="14.25" customHeight="1">
      <c r="A736" s="302"/>
      <c r="B736" s="303"/>
      <c r="C736" s="304"/>
      <c r="D736" s="305"/>
      <c r="E736" s="306"/>
      <c r="F736" s="134"/>
      <c r="G736" s="131"/>
      <c r="H736" s="308"/>
      <c r="I736" s="331"/>
      <c r="J736" s="309"/>
      <c r="K736" s="310"/>
    </row>
    <row r="737" spans="1:11" ht="14.25" customHeight="1">
      <c r="A737" s="311"/>
      <c r="B737" s="312"/>
      <c r="C737" s="313" t="s">
        <v>550</v>
      </c>
      <c r="D737" s="297"/>
      <c r="E737" s="298"/>
      <c r="F737" s="132">
        <v>1</v>
      </c>
      <c r="G737" s="133" t="s">
        <v>210</v>
      </c>
      <c r="H737" s="299"/>
      <c r="I737" s="299"/>
      <c r="J737" s="300"/>
      <c r="K737" s="301"/>
    </row>
    <row r="738" spans="1:11" ht="14.25" customHeight="1">
      <c r="A738" s="302"/>
      <c r="B738" s="303"/>
      <c r="C738" s="304"/>
      <c r="D738" s="305"/>
      <c r="E738" s="306"/>
      <c r="F738" s="134"/>
      <c r="G738" s="131"/>
      <c r="H738" s="308"/>
      <c r="I738" s="331"/>
      <c r="J738" s="309"/>
      <c r="K738" s="310"/>
    </row>
    <row r="739" spans="1:11" ht="14.25" customHeight="1">
      <c r="A739" s="311"/>
      <c r="B739" s="312"/>
      <c r="C739" s="313" t="s">
        <v>387</v>
      </c>
      <c r="D739" s="297"/>
      <c r="E739" s="298" t="s">
        <v>388</v>
      </c>
      <c r="F739" s="132">
        <v>2</v>
      </c>
      <c r="G739" s="133" t="s">
        <v>210</v>
      </c>
      <c r="H739" s="299"/>
      <c r="I739" s="299"/>
      <c r="J739" s="300"/>
      <c r="K739" s="301"/>
    </row>
    <row r="740" spans="1:11" ht="14.25" customHeight="1">
      <c r="A740" s="302"/>
      <c r="B740" s="303"/>
      <c r="C740" s="304"/>
      <c r="D740" s="305"/>
      <c r="E740" s="306"/>
      <c r="F740" s="134"/>
      <c r="G740" s="131"/>
      <c r="H740" s="308"/>
      <c r="I740" s="331"/>
      <c r="J740" s="309"/>
      <c r="K740" s="310"/>
    </row>
    <row r="741" spans="1:11" ht="14.25" customHeight="1">
      <c r="A741" s="311"/>
      <c r="B741" s="312"/>
      <c r="C741" s="313" t="s">
        <v>553</v>
      </c>
      <c r="D741" s="297"/>
      <c r="E741" s="298" t="s">
        <v>399</v>
      </c>
      <c r="F741" s="132">
        <v>27</v>
      </c>
      <c r="G741" s="133" t="s">
        <v>37</v>
      </c>
      <c r="H741" s="299"/>
      <c r="I741" s="299"/>
      <c r="J741" s="300"/>
      <c r="K741" s="301"/>
    </row>
    <row r="742" spans="1:11" ht="14.25" customHeight="1">
      <c r="A742" s="302"/>
      <c r="B742" s="303"/>
      <c r="C742" s="304"/>
      <c r="D742" s="305"/>
      <c r="E742" s="306"/>
      <c r="F742" s="134"/>
      <c r="G742" s="131"/>
      <c r="H742" s="308"/>
      <c r="I742" s="331"/>
      <c r="J742" s="309"/>
      <c r="K742" s="310"/>
    </row>
    <row r="743" spans="1:11" ht="14.25" customHeight="1">
      <c r="A743" s="311"/>
      <c r="B743" s="312"/>
      <c r="C743" s="313" t="s">
        <v>552</v>
      </c>
      <c r="D743" s="297"/>
      <c r="E743" s="298" t="s">
        <v>38</v>
      </c>
      <c r="F743" s="132">
        <v>36</v>
      </c>
      <c r="G743" s="133" t="s">
        <v>37</v>
      </c>
      <c r="H743" s="299"/>
      <c r="I743" s="299"/>
      <c r="J743" s="300"/>
      <c r="K743" s="301"/>
    </row>
    <row r="744" spans="1:11" ht="14.25" customHeight="1">
      <c r="A744" s="302"/>
      <c r="B744" s="303"/>
      <c r="C744" s="304"/>
      <c r="D744" s="305"/>
      <c r="E744" s="306"/>
      <c r="F744" s="332"/>
      <c r="G744" s="131"/>
      <c r="H744" s="308"/>
      <c r="I744" s="331"/>
      <c r="J744" s="309"/>
      <c r="K744" s="310"/>
    </row>
    <row r="745" spans="1:11" ht="14.25" customHeight="1">
      <c r="A745" s="311"/>
      <c r="B745" s="312"/>
      <c r="C745" s="313" t="s">
        <v>552</v>
      </c>
      <c r="D745" s="297"/>
      <c r="E745" s="298" t="s">
        <v>400</v>
      </c>
      <c r="F745" s="314">
        <v>32</v>
      </c>
      <c r="G745" s="133" t="s">
        <v>37</v>
      </c>
      <c r="H745" s="299"/>
      <c r="I745" s="299"/>
      <c r="J745" s="300"/>
      <c r="K745" s="301"/>
    </row>
    <row r="746" spans="1:11" ht="14.25" customHeight="1">
      <c r="A746" s="302"/>
      <c r="B746" s="303"/>
      <c r="C746" s="304"/>
      <c r="D746" s="305"/>
      <c r="E746" s="306"/>
      <c r="F746" s="134"/>
      <c r="G746" s="131"/>
      <c r="H746" s="308"/>
      <c r="I746" s="331"/>
      <c r="J746" s="309"/>
      <c r="K746" s="310"/>
    </row>
    <row r="747" spans="1:11" ht="14.25" customHeight="1">
      <c r="A747" s="311"/>
      <c r="B747" s="312"/>
      <c r="C747" s="313" t="s">
        <v>552</v>
      </c>
      <c r="D747" s="297"/>
      <c r="E747" s="298" t="s">
        <v>401</v>
      </c>
      <c r="F747" s="132">
        <v>14</v>
      </c>
      <c r="G747" s="133" t="s">
        <v>37</v>
      </c>
      <c r="H747" s="299"/>
      <c r="I747" s="299"/>
      <c r="J747" s="300"/>
      <c r="K747" s="301"/>
    </row>
    <row r="748" spans="1:11" ht="14.25" customHeight="1">
      <c r="A748" s="302"/>
      <c r="B748" s="303"/>
      <c r="C748" s="304"/>
      <c r="D748" s="305"/>
      <c r="E748" s="306"/>
      <c r="F748" s="134"/>
      <c r="G748" s="131"/>
      <c r="H748" s="308"/>
      <c r="I748" s="331"/>
      <c r="J748" s="309"/>
      <c r="K748" s="310"/>
    </row>
    <row r="749" spans="1:11" ht="14.25" customHeight="1">
      <c r="A749" s="311"/>
      <c r="B749" s="312"/>
      <c r="C749" s="313" t="s">
        <v>402</v>
      </c>
      <c r="D749" s="297"/>
      <c r="E749" s="298" t="s">
        <v>403</v>
      </c>
      <c r="F749" s="132">
        <v>2</v>
      </c>
      <c r="G749" s="133" t="s">
        <v>35</v>
      </c>
      <c r="H749" s="299"/>
      <c r="I749" s="299"/>
      <c r="J749" s="300"/>
      <c r="K749" s="301"/>
    </row>
    <row r="750" spans="1:11" ht="14.25" customHeight="1">
      <c r="A750" s="302"/>
      <c r="B750" s="303"/>
      <c r="C750" s="304"/>
      <c r="D750" s="305"/>
      <c r="E750" s="306"/>
      <c r="F750" s="130"/>
      <c r="G750" s="131"/>
      <c r="H750" s="308"/>
      <c r="I750" s="331"/>
      <c r="J750" s="309"/>
      <c r="K750" s="310"/>
    </row>
    <row r="751" spans="1:11" ht="14.25" customHeight="1">
      <c r="A751" s="311"/>
      <c r="B751" s="312"/>
      <c r="C751" s="313" t="s">
        <v>531</v>
      </c>
      <c r="D751" s="297"/>
      <c r="E751" s="298" t="s">
        <v>248</v>
      </c>
      <c r="F751" s="132">
        <v>20</v>
      </c>
      <c r="G751" s="133" t="s">
        <v>37</v>
      </c>
      <c r="H751" s="299"/>
      <c r="I751" s="299"/>
      <c r="J751" s="300"/>
      <c r="K751" s="301"/>
    </row>
    <row r="752" spans="1:11" ht="14.25" customHeight="1">
      <c r="A752" s="302"/>
      <c r="B752" s="303"/>
      <c r="C752" s="304"/>
      <c r="D752" s="305"/>
      <c r="E752" s="306"/>
      <c r="F752" s="130"/>
      <c r="G752" s="131"/>
      <c r="H752" s="308"/>
      <c r="I752" s="331"/>
      <c r="J752" s="309"/>
      <c r="K752" s="310"/>
    </row>
    <row r="753" spans="1:11" ht="14.25" customHeight="1">
      <c r="A753" s="311"/>
      <c r="B753" s="312"/>
      <c r="C753" s="313" t="s">
        <v>404</v>
      </c>
      <c r="D753" s="297"/>
      <c r="E753" s="298" t="s">
        <v>405</v>
      </c>
      <c r="F753" s="132">
        <v>2</v>
      </c>
      <c r="G753" s="133" t="s">
        <v>35</v>
      </c>
      <c r="H753" s="299"/>
      <c r="I753" s="299"/>
      <c r="J753" s="300"/>
      <c r="K753" s="301"/>
    </row>
    <row r="754" spans="1:11" ht="14.25" customHeight="1">
      <c r="A754" s="302"/>
      <c r="B754" s="303"/>
      <c r="C754" s="316"/>
      <c r="D754" s="305"/>
      <c r="E754" s="306"/>
      <c r="F754" s="130"/>
      <c r="G754" s="131"/>
      <c r="H754" s="308"/>
      <c r="I754" s="331"/>
      <c r="J754" s="309"/>
      <c r="K754" s="310"/>
    </row>
    <row r="755" spans="1:11" ht="14.25" customHeight="1">
      <c r="A755" s="311"/>
      <c r="B755" s="312"/>
      <c r="C755" s="317" t="s">
        <v>406</v>
      </c>
      <c r="D755" s="297"/>
      <c r="E755" s="298"/>
      <c r="F755" s="132">
        <v>2</v>
      </c>
      <c r="G755" s="133" t="s">
        <v>35</v>
      </c>
      <c r="H755" s="299"/>
      <c r="I755" s="299"/>
      <c r="J755" s="300"/>
      <c r="K755" s="301"/>
    </row>
    <row r="756" spans="1:11" ht="14.25" customHeight="1">
      <c r="A756" s="302"/>
      <c r="B756" s="303"/>
      <c r="C756" s="316"/>
      <c r="D756" s="305"/>
      <c r="E756" s="306"/>
      <c r="F756" s="130"/>
      <c r="G756" s="131"/>
      <c r="H756" s="318"/>
      <c r="I756" s="318"/>
      <c r="J756" s="309"/>
      <c r="K756" s="310"/>
    </row>
    <row r="757" spans="1:11" ht="14.25" customHeight="1">
      <c r="A757" s="319"/>
      <c r="B757" s="320"/>
      <c r="C757" s="321"/>
      <c r="D757" s="322"/>
      <c r="E757" s="323"/>
      <c r="F757" s="324"/>
      <c r="G757" s="252"/>
      <c r="H757" s="325"/>
      <c r="I757" s="325"/>
      <c r="J757" s="326"/>
      <c r="K757" s="327"/>
    </row>
    <row r="758" spans="1:11" ht="14.25" customHeight="1">
      <c r="A758" s="285"/>
      <c r="B758" s="286"/>
      <c r="C758" s="287"/>
      <c r="D758" s="288"/>
      <c r="E758" s="289"/>
      <c r="F758" s="290"/>
      <c r="G758" s="253"/>
      <c r="H758" s="291"/>
      <c r="I758" s="291"/>
      <c r="J758" s="292"/>
      <c r="K758" s="293"/>
    </row>
    <row r="759" spans="1:11" ht="14.25" customHeight="1">
      <c r="A759" s="311"/>
      <c r="B759" s="312"/>
      <c r="C759" s="317"/>
      <c r="D759" s="297"/>
      <c r="E759" s="298"/>
      <c r="F759" s="135"/>
      <c r="G759" s="133"/>
      <c r="H759" s="299"/>
      <c r="I759" s="299"/>
      <c r="J759" s="300"/>
      <c r="K759" s="301"/>
    </row>
    <row r="760" spans="1:11" ht="14.25" customHeight="1">
      <c r="A760" s="302"/>
      <c r="B760" s="303"/>
      <c r="C760" s="304"/>
      <c r="D760" s="305"/>
      <c r="E760" s="306"/>
      <c r="F760" s="307"/>
      <c r="G760" s="131"/>
      <c r="H760" s="308"/>
      <c r="I760" s="331"/>
      <c r="J760" s="309"/>
      <c r="K760" s="310"/>
    </row>
    <row r="761" spans="1:11" ht="14.25" customHeight="1">
      <c r="A761" s="311"/>
      <c r="B761" s="312"/>
      <c r="C761" s="313" t="s">
        <v>542</v>
      </c>
      <c r="D761" s="297"/>
      <c r="E761" s="298" t="s">
        <v>291</v>
      </c>
      <c r="F761" s="135">
        <v>133</v>
      </c>
      <c r="G761" s="133" t="s">
        <v>34</v>
      </c>
      <c r="H761" s="299"/>
      <c r="I761" s="299"/>
      <c r="J761" s="300"/>
      <c r="K761" s="301"/>
    </row>
    <row r="762" spans="1:11" ht="14.25" customHeight="1">
      <c r="A762" s="302"/>
      <c r="B762" s="303"/>
      <c r="C762" s="304"/>
      <c r="D762" s="305"/>
      <c r="E762" s="306"/>
      <c r="F762" s="134"/>
      <c r="G762" s="131"/>
      <c r="H762" s="308"/>
      <c r="I762" s="331"/>
      <c r="J762" s="309"/>
      <c r="K762" s="310"/>
    </row>
    <row r="763" spans="1:11" ht="14.25" customHeight="1">
      <c r="A763" s="311"/>
      <c r="B763" s="312"/>
      <c r="C763" s="313" t="s">
        <v>542</v>
      </c>
      <c r="D763" s="297"/>
      <c r="E763" s="298" t="s">
        <v>407</v>
      </c>
      <c r="F763" s="132">
        <v>229</v>
      </c>
      <c r="G763" s="133" t="s">
        <v>34</v>
      </c>
      <c r="H763" s="299"/>
      <c r="I763" s="299"/>
      <c r="J763" s="300"/>
      <c r="K763" s="301"/>
    </row>
    <row r="764" spans="1:11" ht="14.25" customHeight="1">
      <c r="A764" s="302"/>
      <c r="B764" s="303"/>
      <c r="C764" s="304"/>
      <c r="D764" s="305"/>
      <c r="E764" s="306"/>
      <c r="F764" s="134"/>
      <c r="G764" s="131"/>
      <c r="H764" s="308"/>
      <c r="I764" s="331"/>
      <c r="J764" s="309"/>
      <c r="K764" s="310"/>
    </row>
    <row r="765" spans="1:11" ht="14.25" customHeight="1">
      <c r="A765" s="311"/>
      <c r="B765" s="312"/>
      <c r="C765" s="313" t="s">
        <v>542</v>
      </c>
      <c r="D765" s="297"/>
      <c r="E765" s="298" t="s">
        <v>292</v>
      </c>
      <c r="F765" s="132">
        <v>190</v>
      </c>
      <c r="G765" s="133" t="s">
        <v>34</v>
      </c>
      <c r="H765" s="299"/>
      <c r="I765" s="299"/>
      <c r="J765" s="300"/>
      <c r="K765" s="301"/>
    </row>
    <row r="766" spans="1:11" ht="14.25" customHeight="1">
      <c r="A766" s="302"/>
      <c r="B766" s="303"/>
      <c r="C766" s="304"/>
      <c r="D766" s="305"/>
      <c r="E766" s="306"/>
      <c r="F766" s="134"/>
      <c r="G766" s="131"/>
      <c r="H766" s="308"/>
      <c r="I766" s="331"/>
      <c r="J766" s="309"/>
      <c r="K766" s="310"/>
    </row>
    <row r="767" spans="1:11" ht="14.25" customHeight="1">
      <c r="A767" s="311"/>
      <c r="B767" s="312"/>
      <c r="C767" s="313" t="s">
        <v>542</v>
      </c>
      <c r="D767" s="297"/>
      <c r="E767" s="298" t="s">
        <v>408</v>
      </c>
      <c r="F767" s="132">
        <v>153</v>
      </c>
      <c r="G767" s="133" t="s">
        <v>34</v>
      </c>
      <c r="H767" s="299"/>
      <c r="I767" s="299"/>
      <c r="J767" s="300"/>
      <c r="K767" s="301"/>
    </row>
    <row r="768" spans="1:11" ht="14.25" customHeight="1">
      <c r="A768" s="302"/>
      <c r="B768" s="303"/>
      <c r="C768" s="304"/>
      <c r="D768" s="305"/>
      <c r="E768" s="306"/>
      <c r="F768" s="134"/>
      <c r="G768" s="131"/>
      <c r="H768" s="308"/>
      <c r="I768" s="331"/>
      <c r="J768" s="309"/>
      <c r="K768" s="310"/>
    </row>
    <row r="769" spans="1:11" ht="14.25" customHeight="1">
      <c r="A769" s="311"/>
      <c r="B769" s="312"/>
      <c r="C769" s="313" t="s">
        <v>294</v>
      </c>
      <c r="D769" s="297"/>
      <c r="E769" s="298" t="s">
        <v>295</v>
      </c>
      <c r="F769" s="132">
        <v>71</v>
      </c>
      <c r="G769" s="133" t="s">
        <v>34</v>
      </c>
      <c r="H769" s="299"/>
      <c r="I769" s="299"/>
      <c r="J769" s="300"/>
      <c r="K769" s="301"/>
    </row>
    <row r="770" spans="1:11" ht="14.25" customHeight="1">
      <c r="A770" s="302"/>
      <c r="B770" s="303"/>
      <c r="C770" s="304"/>
      <c r="D770" s="305"/>
      <c r="E770" s="306"/>
      <c r="F770" s="134"/>
      <c r="G770" s="131"/>
      <c r="H770" s="308"/>
      <c r="I770" s="331"/>
      <c r="J770" s="309"/>
      <c r="K770" s="310"/>
    </row>
    <row r="771" spans="1:11" ht="14.25" customHeight="1">
      <c r="A771" s="311"/>
      <c r="B771" s="312"/>
      <c r="C771" s="313" t="s">
        <v>294</v>
      </c>
      <c r="D771" s="297"/>
      <c r="E771" s="298" t="s">
        <v>409</v>
      </c>
      <c r="F771" s="132">
        <v>193</v>
      </c>
      <c r="G771" s="133" t="s">
        <v>34</v>
      </c>
      <c r="H771" s="299"/>
      <c r="I771" s="299"/>
      <c r="J771" s="300"/>
      <c r="K771" s="301"/>
    </row>
    <row r="772" spans="1:11" ht="14.25" customHeight="1">
      <c r="A772" s="302"/>
      <c r="B772" s="303"/>
      <c r="C772" s="304"/>
      <c r="D772" s="305"/>
      <c r="E772" s="306"/>
      <c r="F772" s="134"/>
      <c r="G772" s="131"/>
      <c r="H772" s="308"/>
      <c r="I772" s="331"/>
      <c r="J772" s="309"/>
      <c r="K772" s="310"/>
    </row>
    <row r="773" spans="1:11" ht="14.25" customHeight="1">
      <c r="A773" s="311"/>
      <c r="B773" s="312"/>
      <c r="C773" s="313" t="s">
        <v>294</v>
      </c>
      <c r="D773" s="297"/>
      <c r="E773" s="298" t="s">
        <v>296</v>
      </c>
      <c r="F773" s="132">
        <v>184</v>
      </c>
      <c r="G773" s="133" t="s">
        <v>34</v>
      </c>
      <c r="H773" s="299"/>
      <c r="I773" s="299"/>
      <c r="J773" s="300"/>
      <c r="K773" s="301"/>
    </row>
    <row r="774" spans="1:11" ht="14.25" customHeight="1">
      <c r="A774" s="302"/>
      <c r="B774" s="303"/>
      <c r="C774" s="304"/>
      <c r="D774" s="305"/>
      <c r="E774" s="306"/>
      <c r="F774" s="134"/>
      <c r="G774" s="131"/>
      <c r="H774" s="308"/>
      <c r="I774" s="331"/>
      <c r="J774" s="309"/>
      <c r="K774" s="310"/>
    </row>
    <row r="775" spans="1:11" ht="14.25" customHeight="1">
      <c r="A775" s="311"/>
      <c r="B775" s="312"/>
      <c r="C775" s="313" t="s">
        <v>294</v>
      </c>
      <c r="D775" s="297"/>
      <c r="E775" s="298" t="s">
        <v>410</v>
      </c>
      <c r="F775" s="132">
        <v>31</v>
      </c>
      <c r="G775" s="133" t="s">
        <v>34</v>
      </c>
      <c r="H775" s="299"/>
      <c r="I775" s="299"/>
      <c r="J775" s="300"/>
      <c r="K775" s="301"/>
    </row>
    <row r="776" spans="1:11" ht="14.25" customHeight="1">
      <c r="A776" s="302"/>
      <c r="B776" s="303"/>
      <c r="C776" s="304"/>
      <c r="D776" s="305"/>
      <c r="E776" s="306"/>
      <c r="F776" s="134"/>
      <c r="G776" s="131"/>
      <c r="H776" s="308"/>
      <c r="I776" s="331"/>
      <c r="J776" s="309"/>
      <c r="K776" s="310"/>
    </row>
    <row r="777" spans="1:11" ht="14.25" customHeight="1">
      <c r="A777" s="311"/>
      <c r="B777" s="312"/>
      <c r="C777" s="313" t="s">
        <v>294</v>
      </c>
      <c r="D777" s="297"/>
      <c r="E777" s="298" t="s">
        <v>411</v>
      </c>
      <c r="F777" s="132">
        <v>122</v>
      </c>
      <c r="G777" s="133" t="s">
        <v>34</v>
      </c>
      <c r="H777" s="299"/>
      <c r="I777" s="299"/>
      <c r="J777" s="300"/>
      <c r="K777" s="301"/>
    </row>
    <row r="778" spans="1:11" ht="14.25" customHeight="1">
      <c r="A778" s="302"/>
      <c r="B778" s="303"/>
      <c r="C778" s="304"/>
      <c r="D778" s="305"/>
      <c r="E778" s="306"/>
      <c r="F778" s="134"/>
      <c r="G778" s="131"/>
      <c r="H778" s="308"/>
      <c r="I778" s="331"/>
      <c r="J778" s="309"/>
      <c r="K778" s="310"/>
    </row>
    <row r="779" spans="1:11" ht="14.25" customHeight="1">
      <c r="A779" s="311"/>
      <c r="B779" s="312"/>
      <c r="C779" s="313" t="s">
        <v>282</v>
      </c>
      <c r="D779" s="297"/>
      <c r="E779" s="298" t="s">
        <v>283</v>
      </c>
      <c r="F779" s="132">
        <v>96</v>
      </c>
      <c r="G779" s="133" t="s">
        <v>577</v>
      </c>
      <c r="H779" s="299"/>
      <c r="I779" s="299"/>
      <c r="J779" s="300"/>
      <c r="K779" s="301"/>
    </row>
    <row r="780" spans="1:11" ht="14.25" customHeight="1">
      <c r="A780" s="302"/>
      <c r="B780" s="303"/>
      <c r="C780" s="304"/>
      <c r="D780" s="305"/>
      <c r="E780" s="306"/>
      <c r="F780" s="332"/>
      <c r="G780" s="131"/>
      <c r="H780" s="308"/>
      <c r="I780" s="331"/>
      <c r="J780" s="309"/>
      <c r="K780" s="310"/>
    </row>
    <row r="781" spans="1:11" ht="14.25" customHeight="1">
      <c r="A781" s="311"/>
      <c r="B781" s="312"/>
      <c r="C781" s="313" t="s">
        <v>300</v>
      </c>
      <c r="D781" s="297"/>
      <c r="E781" s="298" t="s">
        <v>390</v>
      </c>
      <c r="F781" s="314">
        <v>1</v>
      </c>
      <c r="G781" s="133" t="s">
        <v>35</v>
      </c>
      <c r="H781" s="299"/>
      <c r="I781" s="299"/>
      <c r="J781" s="300"/>
      <c r="K781" s="301"/>
    </row>
    <row r="782" spans="1:11" ht="14.25" customHeight="1">
      <c r="A782" s="302"/>
      <c r="B782" s="303"/>
      <c r="C782" s="304"/>
      <c r="D782" s="305"/>
      <c r="E782" s="306"/>
      <c r="F782" s="134"/>
      <c r="G782" s="131"/>
      <c r="H782" s="308"/>
      <c r="I782" s="331"/>
      <c r="J782" s="309"/>
      <c r="K782" s="310"/>
    </row>
    <row r="783" spans="1:11" ht="14.25" customHeight="1">
      <c r="A783" s="311"/>
      <c r="B783" s="312"/>
      <c r="C783" s="313" t="s">
        <v>300</v>
      </c>
      <c r="D783" s="297"/>
      <c r="E783" s="298" t="s">
        <v>392</v>
      </c>
      <c r="F783" s="132">
        <v>4</v>
      </c>
      <c r="G783" s="133" t="s">
        <v>35</v>
      </c>
      <c r="H783" s="299"/>
      <c r="I783" s="299"/>
      <c r="J783" s="300"/>
      <c r="K783" s="301"/>
    </row>
    <row r="784" spans="1:11" ht="14.25" customHeight="1">
      <c r="A784" s="302"/>
      <c r="B784" s="303"/>
      <c r="C784" s="304"/>
      <c r="D784" s="305"/>
      <c r="E784" s="306"/>
      <c r="F784" s="134"/>
      <c r="G784" s="131"/>
      <c r="H784" s="308"/>
      <c r="I784" s="331"/>
      <c r="J784" s="309"/>
      <c r="K784" s="310"/>
    </row>
    <row r="785" spans="1:11" ht="14.25" customHeight="1">
      <c r="A785" s="311"/>
      <c r="B785" s="312"/>
      <c r="C785" s="313" t="s">
        <v>321</v>
      </c>
      <c r="D785" s="297"/>
      <c r="E785" s="298" t="s">
        <v>322</v>
      </c>
      <c r="F785" s="132">
        <v>308</v>
      </c>
      <c r="G785" s="133" t="s">
        <v>34</v>
      </c>
      <c r="H785" s="299"/>
      <c r="I785" s="299"/>
      <c r="J785" s="300"/>
      <c r="K785" s="301"/>
    </row>
    <row r="786" spans="1:11" ht="14.25" customHeight="1">
      <c r="A786" s="302"/>
      <c r="B786" s="303"/>
      <c r="C786" s="304"/>
      <c r="D786" s="305"/>
      <c r="E786" s="306"/>
      <c r="F786" s="130"/>
      <c r="G786" s="131"/>
      <c r="H786" s="308"/>
      <c r="I786" s="331"/>
      <c r="J786" s="309"/>
      <c r="K786" s="310"/>
    </row>
    <row r="787" spans="1:11" ht="14.25" customHeight="1">
      <c r="A787" s="311"/>
      <c r="B787" s="312"/>
      <c r="C787" s="313" t="s">
        <v>321</v>
      </c>
      <c r="D787" s="297"/>
      <c r="E787" s="298" t="s">
        <v>323</v>
      </c>
      <c r="F787" s="132">
        <v>50</v>
      </c>
      <c r="G787" s="133" t="s">
        <v>34</v>
      </c>
      <c r="H787" s="299"/>
      <c r="I787" s="299"/>
      <c r="J787" s="300"/>
      <c r="K787" s="301"/>
    </row>
    <row r="788" spans="1:11" ht="14.25" customHeight="1">
      <c r="A788" s="302"/>
      <c r="B788" s="303"/>
      <c r="C788" s="304"/>
      <c r="D788" s="305"/>
      <c r="E788" s="306"/>
      <c r="F788" s="130"/>
      <c r="G788" s="131"/>
      <c r="H788" s="308"/>
      <c r="I788" s="331"/>
      <c r="J788" s="309"/>
      <c r="K788" s="310"/>
    </row>
    <row r="789" spans="1:11" ht="14.25" customHeight="1">
      <c r="A789" s="311"/>
      <c r="B789" s="312"/>
      <c r="C789" s="313" t="s">
        <v>321</v>
      </c>
      <c r="D789" s="297"/>
      <c r="E789" s="298" t="s">
        <v>324</v>
      </c>
      <c r="F789" s="132">
        <v>189</v>
      </c>
      <c r="G789" s="133" t="s">
        <v>34</v>
      </c>
      <c r="H789" s="299"/>
      <c r="I789" s="299"/>
      <c r="J789" s="300"/>
      <c r="K789" s="301"/>
    </row>
    <row r="790" spans="1:11" ht="14.25" customHeight="1">
      <c r="A790" s="302"/>
      <c r="B790" s="303"/>
      <c r="C790" s="316"/>
      <c r="D790" s="305"/>
      <c r="E790" s="306"/>
      <c r="F790" s="130"/>
      <c r="G790" s="131"/>
      <c r="H790" s="308"/>
      <c r="I790" s="331"/>
      <c r="J790" s="309"/>
      <c r="K790" s="310"/>
    </row>
    <row r="791" spans="1:11" ht="14.25" customHeight="1">
      <c r="A791" s="311"/>
      <c r="B791" s="312"/>
      <c r="C791" s="317" t="s">
        <v>325</v>
      </c>
      <c r="D791" s="297"/>
      <c r="E791" s="298" t="s">
        <v>326</v>
      </c>
      <c r="F791" s="132">
        <v>308</v>
      </c>
      <c r="G791" s="133" t="s">
        <v>34</v>
      </c>
      <c r="H791" s="299"/>
      <c r="I791" s="299"/>
      <c r="J791" s="300"/>
      <c r="K791" s="301"/>
    </row>
    <row r="792" spans="1:11" ht="14.25" customHeight="1">
      <c r="A792" s="302"/>
      <c r="B792" s="303"/>
      <c r="C792" s="316"/>
      <c r="D792" s="305"/>
      <c r="E792" s="306"/>
      <c r="F792" s="130"/>
      <c r="G792" s="131"/>
      <c r="H792" s="318"/>
      <c r="I792" s="318"/>
      <c r="J792" s="309"/>
      <c r="K792" s="310"/>
    </row>
    <row r="793" spans="1:11" ht="14.25" customHeight="1">
      <c r="A793" s="319"/>
      <c r="B793" s="320"/>
      <c r="C793" s="321"/>
      <c r="D793" s="322"/>
      <c r="E793" s="323"/>
      <c r="F793" s="324"/>
      <c r="G793" s="252"/>
      <c r="H793" s="325"/>
      <c r="I793" s="325"/>
      <c r="J793" s="326"/>
      <c r="K793" s="327"/>
    </row>
    <row r="794" spans="1:11" ht="14.25" customHeight="1">
      <c r="A794" s="285"/>
      <c r="B794" s="286"/>
      <c r="C794" s="287"/>
      <c r="D794" s="288"/>
      <c r="E794" s="289"/>
      <c r="F794" s="290"/>
      <c r="G794" s="253"/>
      <c r="H794" s="291"/>
      <c r="I794" s="291"/>
      <c r="J794" s="292"/>
      <c r="K794" s="293"/>
    </row>
    <row r="795" spans="1:11" ht="14.25" customHeight="1">
      <c r="A795" s="311"/>
      <c r="B795" s="312"/>
      <c r="C795" s="317"/>
      <c r="D795" s="297"/>
      <c r="E795" s="298"/>
      <c r="F795" s="135"/>
      <c r="G795" s="133"/>
      <c r="H795" s="299"/>
      <c r="I795" s="299"/>
      <c r="J795" s="300"/>
      <c r="K795" s="301"/>
    </row>
    <row r="796" spans="1:11" ht="14.25" customHeight="1">
      <c r="A796" s="302"/>
      <c r="B796" s="303"/>
      <c r="C796" s="304"/>
      <c r="D796" s="305"/>
      <c r="E796" s="306"/>
      <c r="F796" s="307"/>
      <c r="G796" s="131"/>
      <c r="H796" s="308"/>
      <c r="I796" s="331"/>
      <c r="J796" s="309"/>
      <c r="K796" s="310"/>
    </row>
    <row r="797" spans="1:11" ht="14.25" customHeight="1">
      <c r="A797" s="311"/>
      <c r="B797" s="312"/>
      <c r="C797" s="313" t="s">
        <v>325</v>
      </c>
      <c r="D797" s="297"/>
      <c r="E797" s="298" t="s">
        <v>327</v>
      </c>
      <c r="F797" s="135">
        <v>50</v>
      </c>
      <c r="G797" s="133" t="s">
        <v>34</v>
      </c>
      <c r="H797" s="299"/>
      <c r="I797" s="299"/>
      <c r="J797" s="300"/>
      <c r="K797" s="301"/>
    </row>
    <row r="798" spans="1:11" ht="14.25" customHeight="1">
      <c r="A798" s="302"/>
      <c r="B798" s="303"/>
      <c r="C798" s="304"/>
      <c r="D798" s="305"/>
      <c r="E798" s="306"/>
      <c r="F798" s="134"/>
      <c r="G798" s="131"/>
      <c r="H798" s="308"/>
      <c r="I798" s="331"/>
      <c r="J798" s="309"/>
      <c r="K798" s="310"/>
    </row>
    <row r="799" spans="1:11" ht="14.25" customHeight="1">
      <c r="A799" s="311"/>
      <c r="B799" s="312"/>
      <c r="C799" s="313" t="s">
        <v>548</v>
      </c>
      <c r="D799" s="297"/>
      <c r="E799" s="298"/>
      <c r="F799" s="132">
        <v>28</v>
      </c>
      <c r="G799" s="133" t="s">
        <v>35</v>
      </c>
      <c r="H799" s="299"/>
      <c r="I799" s="299"/>
      <c r="J799" s="300"/>
      <c r="K799" s="301"/>
    </row>
    <row r="800" spans="1:11" ht="14.25" customHeight="1">
      <c r="A800" s="302"/>
      <c r="B800" s="303"/>
      <c r="C800" s="304"/>
      <c r="D800" s="305"/>
      <c r="E800" s="306"/>
      <c r="F800" s="134"/>
      <c r="G800" s="131"/>
      <c r="H800" s="308"/>
      <c r="I800" s="331"/>
      <c r="J800" s="309"/>
      <c r="K800" s="310"/>
    </row>
    <row r="801" spans="1:11" ht="14.25" customHeight="1">
      <c r="A801" s="311"/>
      <c r="B801" s="312"/>
      <c r="C801" s="313" t="s">
        <v>328</v>
      </c>
      <c r="D801" s="297"/>
      <c r="E801" s="298" t="s">
        <v>329</v>
      </c>
      <c r="F801" s="132">
        <v>22</v>
      </c>
      <c r="G801" s="133" t="s">
        <v>35</v>
      </c>
      <c r="H801" s="299"/>
      <c r="I801" s="299"/>
      <c r="J801" s="300"/>
      <c r="K801" s="301"/>
    </row>
    <row r="802" spans="1:11" ht="14.25" customHeight="1">
      <c r="A802" s="302"/>
      <c r="B802" s="303"/>
      <c r="C802" s="304"/>
      <c r="D802" s="305"/>
      <c r="E802" s="306"/>
      <c r="F802" s="134"/>
      <c r="G802" s="131"/>
      <c r="H802" s="308"/>
      <c r="I802" s="331"/>
      <c r="J802" s="309"/>
      <c r="K802" s="310"/>
    </row>
    <row r="803" spans="1:11" ht="14.25" customHeight="1">
      <c r="A803" s="311"/>
      <c r="B803" s="312"/>
      <c r="C803" s="313" t="s">
        <v>328</v>
      </c>
      <c r="D803" s="297"/>
      <c r="E803" s="298" t="s">
        <v>412</v>
      </c>
      <c r="F803" s="132">
        <v>6</v>
      </c>
      <c r="G803" s="133" t="s">
        <v>35</v>
      </c>
      <c r="H803" s="299"/>
      <c r="I803" s="299"/>
      <c r="J803" s="300"/>
      <c r="K803" s="301"/>
    </row>
    <row r="804" spans="1:11" ht="14.25" customHeight="1">
      <c r="A804" s="302"/>
      <c r="B804" s="303"/>
      <c r="C804" s="304"/>
      <c r="D804" s="305"/>
      <c r="E804" s="306"/>
      <c r="F804" s="134"/>
      <c r="G804" s="131"/>
      <c r="H804" s="308"/>
      <c r="I804" s="331"/>
      <c r="J804" s="309"/>
      <c r="K804" s="310"/>
    </row>
    <row r="805" spans="1:11" ht="14.25" customHeight="1">
      <c r="A805" s="311"/>
      <c r="B805" s="312"/>
      <c r="C805" s="313" t="s">
        <v>330</v>
      </c>
      <c r="D805" s="297"/>
      <c r="E805" s="298" t="s">
        <v>331</v>
      </c>
      <c r="F805" s="132">
        <v>24</v>
      </c>
      <c r="G805" s="133" t="s">
        <v>37</v>
      </c>
      <c r="H805" s="299"/>
      <c r="I805" s="299"/>
      <c r="J805" s="300"/>
      <c r="K805" s="301"/>
    </row>
    <row r="806" spans="1:11" ht="14.25" customHeight="1">
      <c r="A806" s="302"/>
      <c r="B806" s="303"/>
      <c r="C806" s="304"/>
      <c r="D806" s="305"/>
      <c r="E806" s="306"/>
      <c r="F806" s="134"/>
      <c r="G806" s="131"/>
      <c r="H806" s="308"/>
      <c r="I806" s="331"/>
      <c r="J806" s="309"/>
      <c r="K806" s="310"/>
    </row>
    <row r="807" spans="1:11" ht="14.25" customHeight="1">
      <c r="A807" s="311"/>
      <c r="B807" s="312"/>
      <c r="C807" s="313" t="s">
        <v>332</v>
      </c>
      <c r="D807" s="297"/>
      <c r="E807" s="298" t="s">
        <v>333</v>
      </c>
      <c r="F807" s="132">
        <v>50</v>
      </c>
      <c r="G807" s="133" t="s">
        <v>37</v>
      </c>
      <c r="H807" s="299"/>
      <c r="I807" s="299"/>
      <c r="J807" s="300"/>
      <c r="K807" s="301"/>
    </row>
    <row r="808" spans="1:11" ht="14.25" customHeight="1">
      <c r="A808" s="302"/>
      <c r="B808" s="303"/>
      <c r="C808" s="304"/>
      <c r="D808" s="305"/>
      <c r="E808" s="306"/>
      <c r="F808" s="134"/>
      <c r="G808" s="131"/>
      <c r="H808" s="308"/>
      <c r="I808" s="331"/>
      <c r="J808" s="309"/>
      <c r="K808" s="310"/>
    </row>
    <row r="809" spans="1:11" ht="14.25" customHeight="1">
      <c r="A809" s="311"/>
      <c r="B809" s="312"/>
      <c r="C809" s="313" t="s">
        <v>835</v>
      </c>
      <c r="D809" s="297"/>
      <c r="E809" s="298" t="s">
        <v>392</v>
      </c>
      <c r="F809" s="132">
        <v>1</v>
      </c>
      <c r="G809" s="133" t="s">
        <v>836</v>
      </c>
      <c r="H809" s="299"/>
      <c r="I809" s="299"/>
      <c r="J809" s="300"/>
      <c r="K809" s="301"/>
    </row>
    <row r="810" spans="1:11" ht="14.25" customHeight="1">
      <c r="A810" s="302"/>
      <c r="B810" s="303"/>
      <c r="C810" s="304"/>
      <c r="D810" s="305"/>
      <c r="E810" s="306"/>
      <c r="F810" s="134"/>
      <c r="G810" s="131"/>
      <c r="H810" s="308"/>
      <c r="I810" s="331"/>
      <c r="J810" s="309"/>
      <c r="K810" s="310"/>
    </row>
    <row r="811" spans="1:11" ht="14.25" customHeight="1">
      <c r="A811" s="311"/>
      <c r="B811" s="312"/>
      <c r="C811" s="313" t="s">
        <v>835</v>
      </c>
      <c r="D811" s="297"/>
      <c r="E811" s="298" t="s">
        <v>396</v>
      </c>
      <c r="F811" s="132">
        <v>6</v>
      </c>
      <c r="G811" s="133" t="s">
        <v>836</v>
      </c>
      <c r="H811" s="299"/>
      <c r="I811" s="299"/>
      <c r="J811" s="300"/>
      <c r="K811" s="301"/>
    </row>
    <row r="812" spans="1:11" ht="14.25" customHeight="1">
      <c r="A812" s="302"/>
      <c r="B812" s="303"/>
      <c r="C812" s="304"/>
      <c r="D812" s="305"/>
      <c r="E812" s="306"/>
      <c r="F812" s="134"/>
      <c r="G812" s="131"/>
      <c r="H812" s="308"/>
      <c r="I812" s="331"/>
      <c r="J812" s="309"/>
      <c r="K812" s="310"/>
    </row>
    <row r="813" spans="1:11" ht="14.25" customHeight="1">
      <c r="A813" s="311"/>
      <c r="B813" s="312"/>
      <c r="C813" s="313"/>
      <c r="D813" s="297"/>
      <c r="E813" s="298"/>
      <c r="F813" s="132"/>
      <c r="G813" s="133"/>
      <c r="H813" s="299"/>
      <c r="I813" s="299"/>
      <c r="J813" s="300"/>
      <c r="K813" s="301"/>
    </row>
    <row r="814" spans="1:11" ht="14.25" customHeight="1">
      <c r="A814" s="302"/>
      <c r="B814" s="303"/>
      <c r="C814" s="304"/>
      <c r="D814" s="305"/>
      <c r="E814" s="306"/>
      <c r="F814" s="134"/>
      <c r="G814" s="131"/>
      <c r="H814" s="308"/>
      <c r="I814" s="331"/>
      <c r="J814" s="309"/>
      <c r="K814" s="310"/>
    </row>
    <row r="815" spans="1:11" ht="14.25" customHeight="1">
      <c r="A815" s="311"/>
      <c r="B815" s="312"/>
      <c r="C815" s="313"/>
      <c r="D815" s="297"/>
      <c r="E815" s="298"/>
      <c r="F815" s="132"/>
      <c r="G815" s="133"/>
      <c r="H815" s="299"/>
      <c r="I815" s="299"/>
      <c r="J815" s="300"/>
      <c r="K815" s="301"/>
    </row>
    <row r="816" spans="1:11" ht="14.25" customHeight="1">
      <c r="A816" s="302"/>
      <c r="B816" s="303"/>
      <c r="C816" s="304"/>
      <c r="D816" s="305"/>
      <c r="E816" s="306"/>
      <c r="F816" s="332"/>
      <c r="G816" s="131"/>
      <c r="H816" s="308"/>
      <c r="I816" s="331"/>
      <c r="J816" s="309"/>
      <c r="K816" s="310"/>
    </row>
    <row r="817" spans="1:11" ht="14.25" customHeight="1">
      <c r="A817" s="311"/>
      <c r="B817" s="312"/>
      <c r="C817" s="313"/>
      <c r="D817" s="297"/>
      <c r="E817" s="298"/>
      <c r="F817" s="314"/>
      <c r="G817" s="133"/>
      <c r="H817" s="299"/>
      <c r="I817" s="299"/>
      <c r="J817" s="300"/>
      <c r="K817" s="301"/>
    </row>
    <row r="818" spans="1:11" ht="14.25" customHeight="1">
      <c r="A818" s="302"/>
      <c r="B818" s="303"/>
      <c r="C818" s="304"/>
      <c r="D818" s="305"/>
      <c r="E818" s="306"/>
      <c r="F818" s="134"/>
      <c r="G818" s="131"/>
      <c r="H818" s="308"/>
      <c r="I818" s="331"/>
      <c r="J818" s="309"/>
      <c r="K818" s="310"/>
    </row>
    <row r="819" spans="1:11" ht="14.25" customHeight="1">
      <c r="A819" s="311"/>
      <c r="B819" s="312"/>
      <c r="C819" s="313"/>
      <c r="D819" s="297"/>
      <c r="E819" s="298"/>
      <c r="F819" s="132"/>
      <c r="G819" s="133"/>
      <c r="H819" s="299"/>
      <c r="I819" s="299"/>
      <c r="J819" s="300"/>
      <c r="K819" s="301"/>
    </row>
    <row r="820" spans="1:11" ht="14.25" customHeight="1">
      <c r="A820" s="302"/>
      <c r="B820" s="303"/>
      <c r="C820" s="304"/>
      <c r="D820" s="305"/>
      <c r="E820" s="306"/>
      <c r="F820" s="134"/>
      <c r="G820" s="131"/>
      <c r="H820" s="308"/>
      <c r="I820" s="331"/>
      <c r="J820" s="309"/>
      <c r="K820" s="310"/>
    </row>
    <row r="821" spans="1:11" ht="14.25" customHeight="1">
      <c r="A821" s="311"/>
      <c r="B821" s="312"/>
      <c r="C821" s="313"/>
      <c r="D821" s="297"/>
      <c r="E821" s="298"/>
      <c r="F821" s="132"/>
      <c r="G821" s="133"/>
      <c r="H821" s="299"/>
      <c r="I821" s="299"/>
      <c r="J821" s="300"/>
      <c r="K821" s="301"/>
    </row>
    <row r="822" spans="1:11" ht="14.25" customHeight="1">
      <c r="A822" s="302"/>
      <c r="B822" s="303"/>
      <c r="C822" s="304"/>
      <c r="D822" s="305"/>
      <c r="E822" s="306"/>
      <c r="F822" s="130"/>
      <c r="G822" s="131"/>
      <c r="H822" s="308"/>
      <c r="I822" s="331"/>
      <c r="J822" s="309"/>
      <c r="K822" s="310"/>
    </row>
    <row r="823" spans="1:11" ht="14.25" customHeight="1">
      <c r="A823" s="311"/>
      <c r="B823" s="312"/>
      <c r="C823" s="313"/>
      <c r="D823" s="297"/>
      <c r="E823" s="298"/>
      <c r="F823" s="132"/>
      <c r="G823" s="133"/>
      <c r="H823" s="299"/>
      <c r="I823" s="299"/>
      <c r="J823" s="300"/>
      <c r="K823" s="301"/>
    </row>
    <row r="824" spans="1:11" ht="14.25" customHeight="1">
      <c r="A824" s="302"/>
      <c r="B824" s="303"/>
      <c r="C824" s="304"/>
      <c r="D824" s="305"/>
      <c r="E824" s="306"/>
      <c r="F824" s="130"/>
      <c r="G824" s="131"/>
      <c r="H824" s="308"/>
      <c r="I824" s="331"/>
      <c r="J824" s="309"/>
      <c r="K824" s="310"/>
    </row>
    <row r="825" spans="1:11" ht="14.25" customHeight="1">
      <c r="A825" s="311"/>
      <c r="B825" s="312"/>
      <c r="C825" s="313"/>
      <c r="D825" s="297"/>
      <c r="E825" s="298"/>
      <c r="F825" s="132"/>
      <c r="G825" s="133"/>
      <c r="H825" s="299"/>
      <c r="I825" s="299"/>
      <c r="J825" s="300"/>
      <c r="K825" s="301"/>
    </row>
    <row r="826" spans="1:11" ht="14.25" customHeight="1">
      <c r="A826" s="302"/>
      <c r="B826" s="303"/>
      <c r="C826" s="316"/>
      <c r="D826" s="305"/>
      <c r="E826" s="306"/>
      <c r="F826" s="130"/>
      <c r="G826" s="131"/>
      <c r="H826" s="308"/>
      <c r="I826" s="331"/>
      <c r="J826" s="309"/>
      <c r="K826" s="310"/>
    </row>
    <row r="827" spans="1:11" ht="14.25" customHeight="1">
      <c r="A827" s="311"/>
      <c r="B827" s="312"/>
      <c r="C827" s="315" t="s">
        <v>26</v>
      </c>
      <c r="D827" s="297"/>
      <c r="E827" s="298"/>
      <c r="F827" s="132"/>
      <c r="G827" s="133"/>
      <c r="H827" s="299"/>
      <c r="I827" s="299"/>
      <c r="J827" s="300"/>
      <c r="K827" s="301"/>
    </row>
    <row r="828" spans="1:11" ht="14.25" customHeight="1">
      <c r="A828" s="302"/>
      <c r="B828" s="303"/>
      <c r="C828" s="316"/>
      <c r="D828" s="305"/>
      <c r="E828" s="306"/>
      <c r="F828" s="130"/>
      <c r="G828" s="131"/>
      <c r="H828" s="318"/>
      <c r="I828" s="318"/>
      <c r="J828" s="309"/>
      <c r="K828" s="310"/>
    </row>
    <row r="829" spans="1:11" ht="14.25" customHeight="1">
      <c r="A829" s="319"/>
      <c r="B829" s="320"/>
      <c r="C829" s="321"/>
      <c r="D829" s="322"/>
      <c r="E829" s="323"/>
      <c r="F829" s="324"/>
      <c r="G829" s="252"/>
      <c r="H829" s="325"/>
      <c r="I829" s="325"/>
      <c r="J829" s="326"/>
      <c r="K829" s="327"/>
    </row>
    <row r="830" spans="1:11" ht="14.25" customHeight="1">
      <c r="A830" s="285"/>
      <c r="B830" s="286"/>
      <c r="C830" s="287"/>
      <c r="D830" s="288"/>
      <c r="E830" s="289"/>
      <c r="F830" s="290"/>
      <c r="G830" s="253"/>
      <c r="H830" s="291"/>
      <c r="I830" s="291"/>
      <c r="J830" s="292"/>
      <c r="K830" s="293"/>
    </row>
    <row r="831" spans="1:11" ht="14.25" customHeight="1">
      <c r="A831" s="294">
        <v>9</v>
      </c>
      <c r="B831" s="295"/>
      <c r="C831" s="296" t="s">
        <v>49</v>
      </c>
      <c r="D831" s="297"/>
      <c r="E831" s="298"/>
      <c r="F831" s="135"/>
      <c r="G831" s="133"/>
      <c r="H831" s="299"/>
      <c r="I831" s="299"/>
      <c r="J831" s="300"/>
      <c r="K831" s="301"/>
    </row>
    <row r="832" spans="1:11" ht="14.25" customHeight="1">
      <c r="A832" s="302"/>
      <c r="B832" s="303"/>
      <c r="C832" s="304"/>
      <c r="D832" s="305"/>
      <c r="E832" s="306"/>
      <c r="F832" s="307"/>
      <c r="G832" s="131"/>
      <c r="H832" s="308"/>
      <c r="I832" s="331"/>
      <c r="J832" s="309"/>
      <c r="K832" s="310"/>
    </row>
    <row r="833" spans="1:11" ht="14.25" customHeight="1">
      <c r="A833" s="311"/>
      <c r="B833" s="312"/>
      <c r="C833" s="313" t="s">
        <v>413</v>
      </c>
      <c r="D833" s="297"/>
      <c r="E833" s="298" t="s">
        <v>414</v>
      </c>
      <c r="F833" s="135">
        <v>2</v>
      </c>
      <c r="G833" s="133" t="s">
        <v>35</v>
      </c>
      <c r="H833" s="299"/>
      <c r="I833" s="299"/>
      <c r="J833" s="300"/>
      <c r="K833" s="301"/>
    </row>
    <row r="834" spans="1:11" ht="14.25" customHeight="1">
      <c r="A834" s="302"/>
      <c r="B834" s="303"/>
      <c r="C834" s="304"/>
      <c r="D834" s="305"/>
      <c r="E834" s="306"/>
      <c r="F834" s="134"/>
      <c r="G834" s="131"/>
      <c r="H834" s="308"/>
      <c r="I834" s="331"/>
      <c r="J834" s="309"/>
      <c r="K834" s="310"/>
    </row>
    <row r="835" spans="1:11" ht="14.25" customHeight="1">
      <c r="A835" s="311"/>
      <c r="B835" s="312"/>
      <c r="C835" s="313" t="s">
        <v>415</v>
      </c>
      <c r="D835" s="297"/>
      <c r="E835" s="298" t="s">
        <v>416</v>
      </c>
      <c r="F835" s="132">
        <v>2</v>
      </c>
      <c r="G835" s="133" t="s">
        <v>417</v>
      </c>
      <c r="H835" s="299"/>
      <c r="I835" s="299"/>
      <c r="J835" s="300"/>
      <c r="K835" s="301"/>
    </row>
    <row r="836" spans="1:11" ht="14.25" customHeight="1">
      <c r="A836" s="302"/>
      <c r="B836" s="303"/>
      <c r="C836" s="304"/>
      <c r="D836" s="305"/>
      <c r="E836" s="306"/>
      <c r="F836" s="134"/>
      <c r="G836" s="131"/>
      <c r="H836" s="308"/>
      <c r="I836" s="331"/>
      <c r="J836" s="309"/>
      <c r="K836" s="310"/>
    </row>
    <row r="837" spans="1:11" ht="14.25" customHeight="1">
      <c r="A837" s="311"/>
      <c r="B837" s="312"/>
      <c r="C837" s="313" t="s">
        <v>253</v>
      </c>
      <c r="D837" s="297"/>
      <c r="E837" s="298" t="s">
        <v>418</v>
      </c>
      <c r="F837" s="132">
        <v>1600</v>
      </c>
      <c r="G837" s="133" t="s">
        <v>40</v>
      </c>
      <c r="H837" s="299"/>
      <c r="I837" s="299"/>
      <c r="J837" s="300"/>
      <c r="K837" s="301"/>
    </row>
    <row r="838" spans="1:11" ht="14.25" customHeight="1">
      <c r="A838" s="302"/>
      <c r="B838" s="303"/>
      <c r="C838" s="304"/>
      <c r="D838" s="305"/>
      <c r="E838" s="306"/>
      <c r="F838" s="134"/>
      <c r="G838" s="131"/>
      <c r="H838" s="308"/>
      <c r="I838" s="331"/>
      <c r="J838" s="309"/>
      <c r="K838" s="310"/>
    </row>
    <row r="839" spans="1:11" ht="14.25" customHeight="1">
      <c r="A839" s="311"/>
      <c r="B839" s="312"/>
      <c r="C839" s="313" t="s">
        <v>520</v>
      </c>
      <c r="D839" s="297"/>
      <c r="E839" s="298" t="s">
        <v>419</v>
      </c>
      <c r="F839" s="132">
        <v>20</v>
      </c>
      <c r="G839" s="133" t="s">
        <v>34</v>
      </c>
      <c r="H839" s="299"/>
      <c r="I839" s="299"/>
      <c r="J839" s="300"/>
      <c r="K839" s="301"/>
    </row>
    <row r="840" spans="1:11" ht="14.25" customHeight="1">
      <c r="A840" s="302"/>
      <c r="B840" s="303"/>
      <c r="C840" s="304"/>
      <c r="D840" s="305"/>
      <c r="E840" s="306"/>
      <c r="F840" s="134"/>
      <c r="G840" s="131"/>
      <c r="H840" s="308"/>
      <c r="I840" s="331"/>
      <c r="J840" s="309"/>
      <c r="K840" s="310"/>
    </row>
    <row r="841" spans="1:11" ht="14.25" customHeight="1">
      <c r="A841" s="311"/>
      <c r="B841" s="312"/>
      <c r="C841" s="313" t="s">
        <v>127</v>
      </c>
      <c r="D841" s="297"/>
      <c r="E841" s="298" t="s">
        <v>420</v>
      </c>
      <c r="F841" s="132">
        <v>20</v>
      </c>
      <c r="G841" s="133" t="s">
        <v>34</v>
      </c>
      <c r="H841" s="299"/>
      <c r="I841" s="299"/>
      <c r="J841" s="300"/>
      <c r="K841" s="301"/>
    </row>
    <row r="842" spans="1:11" ht="14.25" customHeight="1">
      <c r="A842" s="302"/>
      <c r="B842" s="303"/>
      <c r="C842" s="304"/>
      <c r="D842" s="305"/>
      <c r="E842" s="306"/>
      <c r="F842" s="134"/>
      <c r="G842" s="131"/>
      <c r="H842" s="308"/>
      <c r="I842" s="331"/>
      <c r="J842" s="309"/>
      <c r="K842" s="310"/>
    </row>
    <row r="843" spans="1:11" ht="14.25" customHeight="1">
      <c r="A843" s="311"/>
      <c r="B843" s="312"/>
      <c r="C843" s="313" t="s">
        <v>556</v>
      </c>
      <c r="D843" s="297"/>
      <c r="E843" s="298" t="s">
        <v>421</v>
      </c>
      <c r="F843" s="132">
        <v>96</v>
      </c>
      <c r="G843" s="133" t="s">
        <v>34</v>
      </c>
      <c r="H843" s="299"/>
      <c r="I843" s="299"/>
      <c r="J843" s="300"/>
      <c r="K843" s="301"/>
    </row>
    <row r="844" spans="1:11" ht="14.25" customHeight="1">
      <c r="A844" s="302"/>
      <c r="B844" s="303"/>
      <c r="C844" s="304"/>
      <c r="D844" s="305"/>
      <c r="E844" s="306"/>
      <c r="F844" s="134"/>
      <c r="G844" s="131"/>
      <c r="H844" s="308"/>
      <c r="I844" s="331"/>
      <c r="J844" s="309"/>
      <c r="K844" s="310"/>
    </row>
    <row r="845" spans="1:11" ht="14.25" customHeight="1">
      <c r="A845" s="311"/>
      <c r="B845" s="312"/>
      <c r="C845" s="313" t="s">
        <v>555</v>
      </c>
      <c r="D845" s="297"/>
      <c r="E845" s="298" t="s">
        <v>422</v>
      </c>
      <c r="F845" s="132">
        <v>3</v>
      </c>
      <c r="G845" s="133" t="s">
        <v>34</v>
      </c>
      <c r="H845" s="299"/>
      <c r="I845" s="299"/>
      <c r="J845" s="300"/>
      <c r="K845" s="301"/>
    </row>
    <row r="846" spans="1:11" ht="14.25" customHeight="1">
      <c r="A846" s="302"/>
      <c r="B846" s="303"/>
      <c r="C846" s="304"/>
      <c r="D846" s="305"/>
      <c r="E846" s="306"/>
      <c r="F846" s="134"/>
      <c r="G846" s="131"/>
      <c r="H846" s="308"/>
      <c r="I846" s="331"/>
      <c r="J846" s="309"/>
      <c r="K846" s="310"/>
    </row>
    <row r="847" spans="1:11" ht="14.25" customHeight="1">
      <c r="A847" s="311"/>
      <c r="B847" s="312"/>
      <c r="C847" s="313" t="s">
        <v>555</v>
      </c>
      <c r="D847" s="297"/>
      <c r="E847" s="298" t="s">
        <v>423</v>
      </c>
      <c r="F847" s="132">
        <v>31</v>
      </c>
      <c r="G847" s="133" t="s">
        <v>34</v>
      </c>
      <c r="H847" s="299"/>
      <c r="I847" s="299"/>
      <c r="J847" s="300"/>
      <c r="K847" s="301"/>
    </row>
    <row r="848" spans="1:11" ht="14.25" customHeight="1">
      <c r="A848" s="302"/>
      <c r="B848" s="303"/>
      <c r="C848" s="304"/>
      <c r="D848" s="305"/>
      <c r="E848" s="306"/>
      <c r="F848" s="134"/>
      <c r="G848" s="131"/>
      <c r="H848" s="308"/>
      <c r="I848" s="331"/>
      <c r="J848" s="309"/>
      <c r="K848" s="310"/>
    </row>
    <row r="849" spans="1:11" ht="14.25" customHeight="1">
      <c r="A849" s="311"/>
      <c r="B849" s="312"/>
      <c r="C849" s="313" t="s">
        <v>555</v>
      </c>
      <c r="D849" s="297"/>
      <c r="E849" s="298" t="s">
        <v>424</v>
      </c>
      <c r="F849" s="132">
        <v>128</v>
      </c>
      <c r="G849" s="133" t="s">
        <v>34</v>
      </c>
      <c r="H849" s="299"/>
      <c r="I849" s="299"/>
      <c r="J849" s="300"/>
      <c r="K849" s="301"/>
    </row>
    <row r="850" spans="1:11" ht="14.25" customHeight="1">
      <c r="A850" s="302"/>
      <c r="B850" s="303"/>
      <c r="C850" s="304"/>
      <c r="D850" s="305"/>
      <c r="E850" s="306"/>
      <c r="F850" s="134"/>
      <c r="G850" s="131"/>
      <c r="H850" s="308"/>
      <c r="I850" s="331"/>
      <c r="J850" s="309"/>
      <c r="K850" s="310"/>
    </row>
    <row r="851" spans="1:11" ht="14.25" customHeight="1">
      <c r="A851" s="311"/>
      <c r="B851" s="312"/>
      <c r="C851" s="313" t="s">
        <v>425</v>
      </c>
      <c r="D851" s="297"/>
      <c r="E851" s="298" t="s">
        <v>426</v>
      </c>
      <c r="F851" s="132">
        <v>2</v>
      </c>
      <c r="G851" s="133" t="s">
        <v>35</v>
      </c>
      <c r="H851" s="299"/>
      <c r="I851" s="299"/>
      <c r="J851" s="300"/>
      <c r="K851" s="301"/>
    </row>
    <row r="852" spans="1:11" ht="14.25" customHeight="1">
      <c r="A852" s="302"/>
      <c r="B852" s="303"/>
      <c r="C852" s="304"/>
      <c r="D852" s="305"/>
      <c r="E852" s="306"/>
      <c r="F852" s="332"/>
      <c r="G852" s="131"/>
      <c r="H852" s="308"/>
      <c r="I852" s="331"/>
      <c r="J852" s="309"/>
      <c r="K852" s="310"/>
    </row>
    <row r="853" spans="1:11" ht="14.25" customHeight="1">
      <c r="A853" s="311"/>
      <c r="B853" s="312"/>
      <c r="C853" s="313" t="s">
        <v>427</v>
      </c>
      <c r="D853" s="297"/>
      <c r="E853" s="298" t="s">
        <v>428</v>
      </c>
      <c r="F853" s="314">
        <v>4</v>
      </c>
      <c r="G853" s="133" t="s">
        <v>35</v>
      </c>
      <c r="H853" s="299"/>
      <c r="I853" s="299"/>
      <c r="J853" s="300"/>
      <c r="K853" s="301"/>
    </row>
    <row r="854" spans="1:11" ht="14.25" customHeight="1">
      <c r="A854" s="302"/>
      <c r="B854" s="303"/>
      <c r="C854" s="304"/>
      <c r="D854" s="305"/>
      <c r="E854" s="306"/>
      <c r="F854" s="134"/>
      <c r="G854" s="131"/>
      <c r="H854" s="308"/>
      <c r="I854" s="331"/>
      <c r="J854" s="309"/>
      <c r="K854" s="310"/>
    </row>
    <row r="855" spans="1:11" ht="14.25" customHeight="1">
      <c r="A855" s="311"/>
      <c r="B855" s="312"/>
      <c r="C855" s="313" t="s">
        <v>146</v>
      </c>
      <c r="D855" s="297"/>
      <c r="E855" s="298" t="s">
        <v>147</v>
      </c>
      <c r="F855" s="132">
        <v>6</v>
      </c>
      <c r="G855" s="133" t="s">
        <v>37</v>
      </c>
      <c r="H855" s="299"/>
      <c r="I855" s="299"/>
      <c r="J855" s="300"/>
      <c r="K855" s="301"/>
    </row>
    <row r="856" spans="1:11" ht="14.25" customHeight="1">
      <c r="A856" s="302"/>
      <c r="B856" s="303"/>
      <c r="C856" s="304"/>
      <c r="D856" s="305"/>
      <c r="E856" s="306"/>
      <c r="F856" s="134"/>
      <c r="G856" s="131"/>
      <c r="H856" s="308"/>
      <c r="I856" s="331"/>
      <c r="J856" s="309"/>
      <c r="K856" s="310"/>
    </row>
    <row r="857" spans="1:11" ht="14.25" customHeight="1">
      <c r="A857" s="311"/>
      <c r="B857" s="312"/>
      <c r="C857" s="313" t="s">
        <v>557</v>
      </c>
      <c r="D857" s="297"/>
      <c r="E857" s="298" t="s">
        <v>429</v>
      </c>
      <c r="F857" s="132">
        <v>4</v>
      </c>
      <c r="G857" s="133" t="s">
        <v>35</v>
      </c>
      <c r="H857" s="299"/>
      <c r="I857" s="299"/>
      <c r="J857" s="300"/>
      <c r="K857" s="301"/>
    </row>
    <row r="858" spans="1:11" ht="14.25" customHeight="1">
      <c r="A858" s="302"/>
      <c r="B858" s="303"/>
      <c r="C858" s="304"/>
      <c r="D858" s="305"/>
      <c r="E858" s="306"/>
      <c r="F858" s="130"/>
      <c r="G858" s="131"/>
      <c r="H858" s="308"/>
      <c r="I858" s="331"/>
      <c r="J858" s="309"/>
      <c r="K858" s="310"/>
    </row>
    <row r="859" spans="1:11" ht="14.25" customHeight="1">
      <c r="A859" s="311"/>
      <c r="B859" s="312"/>
      <c r="C859" s="313" t="s">
        <v>522</v>
      </c>
      <c r="D859" s="297"/>
      <c r="E859" s="298" t="s">
        <v>148</v>
      </c>
      <c r="F859" s="132">
        <v>2</v>
      </c>
      <c r="G859" s="133" t="s">
        <v>35</v>
      </c>
      <c r="H859" s="299"/>
      <c r="I859" s="299"/>
      <c r="J859" s="300"/>
      <c r="K859" s="301"/>
    </row>
    <row r="860" spans="1:11" ht="14.25" customHeight="1">
      <c r="A860" s="302"/>
      <c r="B860" s="303"/>
      <c r="C860" s="304"/>
      <c r="D860" s="305"/>
      <c r="E860" s="306"/>
      <c r="F860" s="130"/>
      <c r="G860" s="131"/>
      <c r="H860" s="308"/>
      <c r="I860" s="331"/>
      <c r="J860" s="309"/>
      <c r="K860" s="310"/>
    </row>
    <row r="861" spans="1:11" ht="14.25" customHeight="1">
      <c r="A861" s="311"/>
      <c r="B861" s="312"/>
      <c r="C861" s="313" t="s">
        <v>521</v>
      </c>
      <c r="D861" s="297"/>
      <c r="E861" s="298" t="s">
        <v>149</v>
      </c>
      <c r="F861" s="132">
        <v>6</v>
      </c>
      <c r="G861" s="133" t="s">
        <v>35</v>
      </c>
      <c r="H861" s="299"/>
      <c r="I861" s="299"/>
      <c r="J861" s="300"/>
      <c r="K861" s="301"/>
    </row>
    <row r="862" spans="1:11" ht="14.25" customHeight="1">
      <c r="A862" s="302"/>
      <c r="B862" s="303"/>
      <c r="C862" s="316"/>
      <c r="D862" s="305"/>
      <c r="E862" s="306"/>
      <c r="F862" s="130"/>
      <c r="G862" s="131"/>
      <c r="H862" s="308"/>
      <c r="I862" s="331"/>
      <c r="J862" s="309"/>
      <c r="K862" s="310"/>
    </row>
    <row r="863" spans="1:11" ht="14.25" customHeight="1">
      <c r="A863" s="311"/>
      <c r="B863" s="312"/>
      <c r="C863" s="317" t="s">
        <v>151</v>
      </c>
      <c r="D863" s="297"/>
      <c r="E863" s="298" t="s">
        <v>430</v>
      </c>
      <c r="F863" s="132">
        <v>4</v>
      </c>
      <c r="G863" s="133" t="s">
        <v>35</v>
      </c>
      <c r="H863" s="299"/>
      <c r="I863" s="299"/>
      <c r="J863" s="300"/>
      <c r="K863" s="301"/>
    </row>
    <row r="864" spans="1:11" ht="14.25" customHeight="1">
      <c r="A864" s="302"/>
      <c r="B864" s="303"/>
      <c r="C864" s="316"/>
      <c r="D864" s="305"/>
      <c r="E864" s="306"/>
      <c r="F864" s="130"/>
      <c r="G864" s="131"/>
      <c r="H864" s="318"/>
      <c r="I864" s="318"/>
      <c r="J864" s="309"/>
      <c r="K864" s="310"/>
    </row>
    <row r="865" spans="1:11" ht="14.25" customHeight="1">
      <c r="A865" s="319"/>
      <c r="B865" s="320"/>
      <c r="C865" s="321"/>
      <c r="D865" s="322"/>
      <c r="E865" s="323"/>
      <c r="F865" s="324"/>
      <c r="G865" s="252"/>
      <c r="H865" s="325"/>
      <c r="I865" s="325"/>
      <c r="J865" s="326"/>
      <c r="K865" s="327"/>
    </row>
    <row r="866" spans="1:11" ht="14.25" customHeight="1">
      <c r="A866" s="285"/>
      <c r="B866" s="286"/>
      <c r="C866" s="287"/>
      <c r="D866" s="288"/>
      <c r="E866" s="289"/>
      <c r="F866" s="290"/>
      <c r="G866" s="253"/>
      <c r="H866" s="291"/>
      <c r="I866" s="291"/>
      <c r="J866" s="292"/>
      <c r="K866" s="293"/>
    </row>
    <row r="867" spans="1:11" ht="14.25" customHeight="1">
      <c r="A867" s="311"/>
      <c r="B867" s="312"/>
      <c r="C867" s="317"/>
      <c r="D867" s="297"/>
      <c r="E867" s="298"/>
      <c r="F867" s="135"/>
      <c r="G867" s="133"/>
      <c r="H867" s="299"/>
      <c r="I867" s="299"/>
      <c r="J867" s="300"/>
      <c r="K867" s="301"/>
    </row>
    <row r="868" spans="1:11" ht="14.25" customHeight="1">
      <c r="A868" s="302"/>
      <c r="B868" s="303"/>
      <c r="C868" s="304"/>
      <c r="D868" s="305"/>
      <c r="E868" s="306"/>
      <c r="F868" s="307"/>
      <c r="G868" s="131"/>
      <c r="H868" s="308"/>
      <c r="I868" s="331"/>
      <c r="J868" s="309"/>
      <c r="K868" s="310"/>
    </row>
    <row r="869" spans="1:11" ht="14.25" customHeight="1">
      <c r="A869" s="311"/>
      <c r="B869" s="312"/>
      <c r="C869" s="313" t="s">
        <v>431</v>
      </c>
      <c r="D869" s="297"/>
      <c r="E869" s="298" t="s">
        <v>150</v>
      </c>
      <c r="F869" s="135">
        <v>5</v>
      </c>
      <c r="G869" s="133" t="s">
        <v>35</v>
      </c>
      <c r="H869" s="299"/>
      <c r="I869" s="299"/>
      <c r="J869" s="300"/>
      <c r="K869" s="301"/>
    </row>
    <row r="870" spans="1:11" ht="14.25" customHeight="1">
      <c r="A870" s="302"/>
      <c r="B870" s="303"/>
      <c r="C870" s="304"/>
      <c r="D870" s="305"/>
      <c r="E870" s="306"/>
      <c r="F870" s="134"/>
      <c r="G870" s="131"/>
      <c r="H870" s="308"/>
      <c r="I870" s="331"/>
      <c r="J870" s="309"/>
      <c r="K870" s="310"/>
    </row>
    <row r="871" spans="1:11" ht="14.25" customHeight="1">
      <c r="A871" s="311"/>
      <c r="B871" s="312"/>
      <c r="C871" s="313" t="s">
        <v>431</v>
      </c>
      <c r="D871" s="297"/>
      <c r="E871" s="298" t="s">
        <v>432</v>
      </c>
      <c r="F871" s="132">
        <v>1</v>
      </c>
      <c r="G871" s="133" t="s">
        <v>35</v>
      </c>
      <c r="H871" s="299"/>
      <c r="I871" s="299"/>
      <c r="J871" s="300"/>
      <c r="K871" s="301"/>
    </row>
    <row r="872" spans="1:11" ht="14.25" customHeight="1">
      <c r="A872" s="302"/>
      <c r="B872" s="303"/>
      <c r="C872" s="304"/>
      <c r="D872" s="305"/>
      <c r="E872" s="306"/>
      <c r="F872" s="134"/>
      <c r="G872" s="131"/>
      <c r="H872" s="308"/>
      <c r="I872" s="331"/>
      <c r="J872" s="309"/>
      <c r="K872" s="310"/>
    </row>
    <row r="873" spans="1:11" ht="14.25" customHeight="1">
      <c r="A873" s="311"/>
      <c r="B873" s="312"/>
      <c r="C873" s="313" t="s">
        <v>433</v>
      </c>
      <c r="D873" s="297"/>
      <c r="E873" s="298" t="s">
        <v>434</v>
      </c>
      <c r="F873" s="132">
        <v>6</v>
      </c>
      <c r="G873" s="133" t="s">
        <v>35</v>
      </c>
      <c r="H873" s="299"/>
      <c r="I873" s="299"/>
      <c r="J873" s="300"/>
      <c r="K873" s="301"/>
    </row>
    <row r="874" spans="1:11" ht="14.25" customHeight="1">
      <c r="A874" s="302"/>
      <c r="B874" s="303"/>
      <c r="C874" s="304"/>
      <c r="D874" s="305"/>
      <c r="E874" s="306"/>
      <c r="F874" s="134"/>
      <c r="G874" s="131"/>
      <c r="H874" s="308"/>
      <c r="I874" s="331"/>
      <c r="J874" s="309"/>
      <c r="K874" s="310"/>
    </row>
    <row r="875" spans="1:11" ht="14.25" customHeight="1">
      <c r="A875" s="311"/>
      <c r="B875" s="312"/>
      <c r="C875" s="313" t="s">
        <v>435</v>
      </c>
      <c r="D875" s="297"/>
      <c r="E875" s="298" t="s">
        <v>436</v>
      </c>
      <c r="F875" s="132">
        <v>1</v>
      </c>
      <c r="G875" s="133" t="s">
        <v>35</v>
      </c>
      <c r="H875" s="299"/>
      <c r="I875" s="299"/>
      <c r="J875" s="300"/>
      <c r="K875" s="301"/>
    </row>
    <row r="876" spans="1:11" ht="14.25" customHeight="1">
      <c r="A876" s="302"/>
      <c r="B876" s="303"/>
      <c r="C876" s="304"/>
      <c r="D876" s="305"/>
      <c r="E876" s="306"/>
      <c r="F876" s="134"/>
      <c r="G876" s="131"/>
      <c r="H876" s="308"/>
      <c r="I876" s="331"/>
      <c r="J876" s="309"/>
      <c r="K876" s="310"/>
    </row>
    <row r="877" spans="1:11" ht="14.25" customHeight="1">
      <c r="A877" s="311"/>
      <c r="B877" s="312"/>
      <c r="C877" s="313" t="s">
        <v>437</v>
      </c>
      <c r="D877" s="297"/>
      <c r="E877" s="298" t="s">
        <v>438</v>
      </c>
      <c r="F877" s="132">
        <v>1</v>
      </c>
      <c r="G877" s="133" t="s">
        <v>35</v>
      </c>
      <c r="H877" s="299"/>
      <c r="I877" s="299"/>
      <c r="J877" s="300"/>
      <c r="K877" s="301"/>
    </row>
    <row r="878" spans="1:11" ht="14.25" customHeight="1">
      <c r="A878" s="302"/>
      <c r="B878" s="303"/>
      <c r="C878" s="304"/>
      <c r="D878" s="305"/>
      <c r="E878" s="306"/>
      <c r="F878" s="134"/>
      <c r="G878" s="131"/>
      <c r="H878" s="308"/>
      <c r="I878" s="331"/>
      <c r="J878" s="309"/>
      <c r="K878" s="310"/>
    </row>
    <row r="879" spans="1:11" ht="14.25" customHeight="1">
      <c r="A879" s="311"/>
      <c r="B879" s="312"/>
      <c r="C879" s="313" t="s">
        <v>558</v>
      </c>
      <c r="D879" s="297"/>
      <c r="E879" s="298" t="s">
        <v>439</v>
      </c>
      <c r="F879" s="132">
        <v>2</v>
      </c>
      <c r="G879" s="133" t="s">
        <v>35</v>
      </c>
      <c r="H879" s="299"/>
      <c r="I879" s="299"/>
      <c r="J879" s="300"/>
      <c r="K879" s="301"/>
    </row>
    <row r="880" spans="1:11" ht="14.25" customHeight="1">
      <c r="A880" s="302"/>
      <c r="B880" s="303"/>
      <c r="C880" s="304"/>
      <c r="D880" s="305"/>
      <c r="E880" s="306"/>
      <c r="F880" s="134"/>
      <c r="G880" s="131"/>
      <c r="H880" s="308"/>
      <c r="I880" s="331"/>
      <c r="J880" s="309"/>
      <c r="K880" s="310"/>
    </row>
    <row r="881" spans="1:11" ht="14.25" customHeight="1">
      <c r="A881" s="311"/>
      <c r="B881" s="312"/>
      <c r="C881" s="313" t="s">
        <v>440</v>
      </c>
      <c r="D881" s="297"/>
      <c r="E881" s="298" t="s">
        <v>441</v>
      </c>
      <c r="F881" s="132">
        <v>1</v>
      </c>
      <c r="G881" s="133" t="s">
        <v>35</v>
      </c>
      <c r="H881" s="299"/>
      <c r="I881" s="299"/>
      <c r="J881" s="300"/>
      <c r="K881" s="301"/>
    </row>
    <row r="882" spans="1:11" ht="14.25" customHeight="1">
      <c r="A882" s="302"/>
      <c r="B882" s="303"/>
      <c r="C882" s="304"/>
      <c r="D882" s="305"/>
      <c r="E882" s="306"/>
      <c r="F882" s="134"/>
      <c r="G882" s="131"/>
      <c r="H882" s="308"/>
      <c r="I882" s="331"/>
      <c r="J882" s="309"/>
      <c r="K882" s="310"/>
    </row>
    <row r="883" spans="1:11" ht="14.25" customHeight="1">
      <c r="A883" s="311"/>
      <c r="B883" s="312"/>
      <c r="C883" s="313" t="s">
        <v>559</v>
      </c>
      <c r="D883" s="297"/>
      <c r="E883" s="298" t="s">
        <v>442</v>
      </c>
      <c r="F883" s="132">
        <v>1</v>
      </c>
      <c r="G883" s="133" t="s">
        <v>35</v>
      </c>
      <c r="H883" s="299"/>
      <c r="I883" s="299"/>
      <c r="J883" s="300"/>
      <c r="K883" s="301"/>
    </row>
    <row r="884" spans="1:11" ht="14.25" customHeight="1">
      <c r="A884" s="302"/>
      <c r="B884" s="303"/>
      <c r="C884" s="304"/>
      <c r="D884" s="305"/>
      <c r="E884" s="306"/>
      <c r="F884" s="134"/>
      <c r="G884" s="131"/>
      <c r="H884" s="308"/>
      <c r="I884" s="331"/>
      <c r="J884" s="309"/>
      <c r="K884" s="310"/>
    </row>
    <row r="885" spans="1:11" ht="14.25" customHeight="1">
      <c r="A885" s="311"/>
      <c r="B885" s="312"/>
      <c r="C885" s="313" t="s">
        <v>334</v>
      </c>
      <c r="D885" s="297"/>
      <c r="E885" s="298" t="s">
        <v>335</v>
      </c>
      <c r="F885" s="132">
        <v>64</v>
      </c>
      <c r="G885" s="133" t="s">
        <v>336</v>
      </c>
      <c r="H885" s="299"/>
      <c r="I885" s="299"/>
      <c r="J885" s="300"/>
      <c r="K885" s="301"/>
    </row>
    <row r="886" spans="1:11" ht="14.25" customHeight="1">
      <c r="A886" s="302"/>
      <c r="B886" s="303"/>
      <c r="C886" s="304"/>
      <c r="D886" s="305"/>
      <c r="E886" s="306"/>
      <c r="F886" s="134"/>
      <c r="G886" s="131"/>
      <c r="H886" s="308"/>
      <c r="I886" s="331"/>
      <c r="J886" s="309"/>
      <c r="K886" s="310"/>
    </row>
    <row r="887" spans="1:11" ht="14.25" customHeight="1">
      <c r="A887" s="311"/>
      <c r="B887" s="312"/>
      <c r="C887" s="313" t="s">
        <v>443</v>
      </c>
      <c r="D887" s="297"/>
      <c r="E887" s="298" t="s">
        <v>444</v>
      </c>
      <c r="F887" s="132">
        <v>28</v>
      </c>
      <c r="G887" s="133" t="s">
        <v>336</v>
      </c>
      <c r="H887" s="299"/>
      <c r="I887" s="299"/>
      <c r="J887" s="300"/>
      <c r="K887" s="301"/>
    </row>
    <row r="888" spans="1:11" ht="14.25" customHeight="1">
      <c r="A888" s="302"/>
      <c r="B888" s="303"/>
      <c r="C888" s="304"/>
      <c r="D888" s="305"/>
      <c r="E888" s="306"/>
      <c r="F888" s="332"/>
      <c r="G888" s="131"/>
      <c r="H888" s="308"/>
      <c r="I888" s="331"/>
      <c r="J888" s="309"/>
      <c r="K888" s="310"/>
    </row>
    <row r="889" spans="1:11" ht="14.25" customHeight="1">
      <c r="A889" s="311"/>
      <c r="B889" s="312"/>
      <c r="C889" s="313" t="s">
        <v>337</v>
      </c>
      <c r="D889" s="297"/>
      <c r="E889" s="298" t="s">
        <v>574</v>
      </c>
      <c r="F889" s="314">
        <v>36</v>
      </c>
      <c r="G889" s="133" t="s">
        <v>336</v>
      </c>
      <c r="H889" s="299"/>
      <c r="I889" s="299"/>
      <c r="J889" s="300"/>
      <c r="K889" s="301"/>
    </row>
    <row r="890" spans="1:11" ht="14.25" customHeight="1">
      <c r="A890" s="302"/>
      <c r="B890" s="303"/>
      <c r="C890" s="304"/>
      <c r="D890" s="305"/>
      <c r="E890" s="306"/>
      <c r="F890" s="134"/>
      <c r="G890" s="131"/>
      <c r="H890" s="308"/>
      <c r="I890" s="331"/>
      <c r="J890" s="309"/>
      <c r="K890" s="310"/>
    </row>
    <row r="891" spans="1:11" ht="14.25" customHeight="1">
      <c r="A891" s="311"/>
      <c r="B891" s="312"/>
      <c r="C891" s="313" t="s">
        <v>578</v>
      </c>
      <c r="D891" s="297"/>
      <c r="E891" s="298" t="s">
        <v>445</v>
      </c>
      <c r="F891" s="132">
        <v>1</v>
      </c>
      <c r="G891" s="133" t="s">
        <v>446</v>
      </c>
      <c r="H891" s="299"/>
      <c r="I891" s="299"/>
      <c r="J891" s="300"/>
      <c r="K891" s="301"/>
    </row>
    <row r="892" spans="1:11" ht="14.25" customHeight="1">
      <c r="A892" s="302"/>
      <c r="B892" s="303"/>
      <c r="C892" s="304"/>
      <c r="D892" s="305"/>
      <c r="E892" s="306"/>
      <c r="F892" s="134"/>
      <c r="G892" s="131"/>
      <c r="H892" s="308"/>
      <c r="I892" s="331"/>
      <c r="J892" s="309"/>
      <c r="K892" s="310"/>
    </row>
    <row r="893" spans="1:11" ht="14.25" customHeight="1">
      <c r="A893" s="311"/>
      <c r="B893" s="312"/>
      <c r="C893" s="313" t="s">
        <v>447</v>
      </c>
      <c r="D893" s="297"/>
      <c r="E893" s="298" t="s">
        <v>581</v>
      </c>
      <c r="F893" s="132">
        <v>28</v>
      </c>
      <c r="G893" s="133" t="s">
        <v>336</v>
      </c>
      <c r="H893" s="299"/>
      <c r="I893" s="299"/>
      <c r="J893" s="300"/>
      <c r="K893" s="301"/>
    </row>
    <row r="894" spans="1:11" ht="14.25" customHeight="1">
      <c r="A894" s="302"/>
      <c r="B894" s="303"/>
      <c r="C894" s="304"/>
      <c r="D894" s="305"/>
      <c r="E894" s="306"/>
      <c r="F894" s="130"/>
      <c r="G894" s="131"/>
      <c r="H894" s="308"/>
      <c r="I894" s="331"/>
      <c r="J894" s="309"/>
      <c r="K894" s="310"/>
    </row>
    <row r="895" spans="1:11" ht="14.25" customHeight="1">
      <c r="A895" s="311"/>
      <c r="B895" s="312"/>
      <c r="C895" s="313" t="s">
        <v>448</v>
      </c>
      <c r="D895" s="297"/>
      <c r="E895" s="298"/>
      <c r="F895" s="132">
        <v>28</v>
      </c>
      <c r="G895" s="133" t="s">
        <v>336</v>
      </c>
      <c r="H895" s="299"/>
      <c r="I895" s="299"/>
      <c r="J895" s="300"/>
      <c r="K895" s="301"/>
    </row>
    <row r="896" spans="1:11" ht="14.25" customHeight="1">
      <c r="A896" s="302"/>
      <c r="B896" s="303"/>
      <c r="C896" s="304"/>
      <c r="D896" s="305"/>
      <c r="E896" s="306"/>
      <c r="F896" s="130"/>
      <c r="G896" s="131"/>
      <c r="H896" s="308"/>
      <c r="I896" s="331"/>
      <c r="J896" s="309"/>
      <c r="K896" s="310"/>
    </row>
    <row r="897" spans="1:11" ht="14.25" customHeight="1">
      <c r="A897" s="311"/>
      <c r="B897" s="312"/>
      <c r="C897" s="313" t="s">
        <v>449</v>
      </c>
      <c r="D897" s="297"/>
      <c r="E897" s="298" t="s">
        <v>450</v>
      </c>
      <c r="F897" s="132">
        <v>17</v>
      </c>
      <c r="G897" s="133" t="s">
        <v>39</v>
      </c>
      <c r="H897" s="299"/>
      <c r="I897" s="299"/>
      <c r="J897" s="300"/>
      <c r="K897" s="301"/>
    </row>
    <row r="898" spans="1:11" ht="14.25" customHeight="1">
      <c r="A898" s="302"/>
      <c r="B898" s="303"/>
      <c r="C898" s="316"/>
      <c r="D898" s="305"/>
      <c r="E898" s="306"/>
      <c r="F898" s="130"/>
      <c r="G898" s="131"/>
      <c r="H898" s="308"/>
      <c r="I898" s="331"/>
      <c r="J898" s="309"/>
      <c r="K898" s="310"/>
    </row>
    <row r="899" spans="1:11" ht="14.25" customHeight="1">
      <c r="A899" s="311"/>
      <c r="B899" s="312"/>
      <c r="C899" s="317" t="s">
        <v>451</v>
      </c>
      <c r="D899" s="297"/>
      <c r="E899" s="298" t="s">
        <v>452</v>
      </c>
      <c r="F899" s="132">
        <v>258</v>
      </c>
      <c r="G899" s="133" t="s">
        <v>34</v>
      </c>
      <c r="H899" s="299"/>
      <c r="I899" s="299"/>
      <c r="J899" s="300"/>
      <c r="K899" s="301"/>
    </row>
    <row r="900" spans="1:11" ht="14.25" customHeight="1">
      <c r="A900" s="302"/>
      <c r="B900" s="303"/>
      <c r="C900" s="316"/>
      <c r="D900" s="305"/>
      <c r="E900" s="306"/>
      <c r="F900" s="130"/>
      <c r="G900" s="131"/>
      <c r="H900" s="318"/>
      <c r="I900" s="318"/>
      <c r="J900" s="309"/>
      <c r="K900" s="310"/>
    </row>
    <row r="901" spans="1:11" ht="14.25" customHeight="1">
      <c r="A901" s="319"/>
      <c r="B901" s="320"/>
      <c r="C901" s="321"/>
      <c r="D901" s="322"/>
      <c r="E901" s="323"/>
      <c r="F901" s="324"/>
      <c r="G901" s="252"/>
      <c r="H901" s="325"/>
      <c r="I901" s="325"/>
      <c r="J901" s="326"/>
      <c r="K901" s="327"/>
    </row>
    <row r="902" spans="1:11" ht="14.25" customHeight="1">
      <c r="A902" s="285"/>
      <c r="B902" s="286"/>
      <c r="C902" s="287"/>
      <c r="D902" s="288"/>
      <c r="E902" s="289"/>
      <c r="F902" s="290"/>
      <c r="G902" s="253"/>
      <c r="H902" s="291"/>
      <c r="I902" s="291"/>
      <c r="J902" s="292"/>
      <c r="K902" s="293"/>
    </row>
    <row r="903" spans="1:11" ht="14.25" customHeight="1">
      <c r="A903" s="311"/>
      <c r="B903" s="312"/>
      <c r="C903" s="317"/>
      <c r="D903" s="297"/>
      <c r="E903" s="298"/>
      <c r="F903" s="135"/>
      <c r="G903" s="133"/>
      <c r="H903" s="299"/>
      <c r="I903" s="299"/>
      <c r="J903" s="300"/>
      <c r="K903" s="301"/>
    </row>
    <row r="904" spans="1:11" ht="14.25" customHeight="1">
      <c r="A904" s="302"/>
      <c r="B904" s="303"/>
      <c r="C904" s="304"/>
      <c r="D904" s="305"/>
      <c r="E904" s="306"/>
      <c r="F904" s="307"/>
      <c r="G904" s="131"/>
      <c r="H904" s="308"/>
      <c r="I904" s="331"/>
      <c r="J904" s="309"/>
      <c r="K904" s="310"/>
    </row>
    <row r="905" spans="1:11" ht="14.25" customHeight="1">
      <c r="A905" s="311"/>
      <c r="B905" s="312"/>
      <c r="C905" s="313"/>
      <c r="D905" s="297"/>
      <c r="E905" s="298"/>
      <c r="F905" s="135"/>
      <c r="G905" s="133"/>
      <c r="H905" s="299"/>
      <c r="I905" s="299"/>
      <c r="J905" s="300"/>
      <c r="K905" s="301"/>
    </row>
    <row r="906" spans="1:11" ht="14.25" customHeight="1">
      <c r="A906" s="302"/>
      <c r="B906" s="303"/>
      <c r="C906" s="304"/>
      <c r="D906" s="305"/>
      <c r="E906" s="306"/>
      <c r="F906" s="134"/>
      <c r="G906" s="131"/>
      <c r="H906" s="308"/>
      <c r="I906" s="331"/>
      <c r="J906" s="309"/>
      <c r="K906" s="310"/>
    </row>
    <row r="907" spans="1:11" ht="14.25" customHeight="1">
      <c r="A907" s="311"/>
      <c r="B907" s="312"/>
      <c r="C907" s="313"/>
      <c r="D907" s="297"/>
      <c r="E907" s="298"/>
      <c r="F907" s="132"/>
      <c r="G907" s="133"/>
      <c r="H907" s="299"/>
      <c r="I907" s="299"/>
      <c r="J907" s="300"/>
      <c r="K907" s="301"/>
    </row>
    <row r="908" spans="1:11" ht="14.25" customHeight="1">
      <c r="A908" s="302"/>
      <c r="B908" s="303"/>
      <c r="C908" s="304"/>
      <c r="D908" s="305"/>
      <c r="E908" s="306"/>
      <c r="F908" s="134"/>
      <c r="G908" s="131"/>
      <c r="H908" s="308"/>
      <c r="I908" s="331"/>
      <c r="J908" s="309"/>
      <c r="K908" s="310"/>
    </row>
    <row r="909" spans="1:11" ht="14.25" customHeight="1">
      <c r="A909" s="311"/>
      <c r="B909" s="312"/>
      <c r="C909" s="313"/>
      <c r="D909" s="297"/>
      <c r="E909" s="298"/>
      <c r="F909" s="132"/>
      <c r="G909" s="133"/>
      <c r="H909" s="299"/>
      <c r="I909" s="299"/>
      <c r="J909" s="300"/>
      <c r="K909" s="301"/>
    </row>
    <row r="910" spans="1:11" ht="14.25" customHeight="1">
      <c r="A910" s="302"/>
      <c r="B910" s="303"/>
      <c r="C910" s="304"/>
      <c r="D910" s="305"/>
      <c r="E910" s="306"/>
      <c r="F910" s="134"/>
      <c r="G910" s="131"/>
      <c r="H910" s="308"/>
      <c r="I910" s="331"/>
      <c r="J910" s="309"/>
      <c r="K910" s="310"/>
    </row>
    <row r="911" spans="1:11" ht="14.25" customHeight="1">
      <c r="A911" s="311"/>
      <c r="B911" s="312"/>
      <c r="C911" s="313"/>
      <c r="D911" s="297"/>
      <c r="E911" s="298"/>
      <c r="F911" s="132"/>
      <c r="G911" s="133"/>
      <c r="H911" s="299"/>
      <c r="I911" s="299"/>
      <c r="J911" s="300"/>
      <c r="K911" s="301"/>
    </row>
    <row r="912" spans="1:11" ht="14.25" customHeight="1">
      <c r="A912" s="302"/>
      <c r="B912" s="303"/>
      <c r="C912" s="304"/>
      <c r="D912" s="305"/>
      <c r="E912" s="306"/>
      <c r="F912" s="134"/>
      <c r="G912" s="131"/>
      <c r="H912" s="308"/>
      <c r="I912" s="331"/>
      <c r="J912" s="309"/>
      <c r="K912" s="310"/>
    </row>
    <row r="913" spans="1:11" ht="14.25" customHeight="1">
      <c r="A913" s="311"/>
      <c r="B913" s="312"/>
      <c r="C913" s="313"/>
      <c r="D913" s="297"/>
      <c r="E913" s="298"/>
      <c r="F913" s="132"/>
      <c r="G913" s="133"/>
      <c r="H913" s="299"/>
      <c r="I913" s="299"/>
      <c r="J913" s="300"/>
      <c r="K913" s="301"/>
    </row>
    <row r="914" spans="1:11" ht="14.25" customHeight="1">
      <c r="A914" s="302"/>
      <c r="B914" s="303"/>
      <c r="C914" s="304"/>
      <c r="D914" s="305"/>
      <c r="E914" s="306"/>
      <c r="F914" s="134"/>
      <c r="G914" s="131"/>
      <c r="H914" s="308"/>
      <c r="I914" s="331"/>
      <c r="J914" s="309"/>
      <c r="K914" s="310"/>
    </row>
    <row r="915" spans="1:11" ht="14.25" customHeight="1">
      <c r="A915" s="311"/>
      <c r="B915" s="312"/>
      <c r="C915" s="313"/>
      <c r="D915" s="297"/>
      <c r="E915" s="298"/>
      <c r="F915" s="132"/>
      <c r="G915" s="133"/>
      <c r="H915" s="299"/>
      <c r="I915" s="299"/>
      <c r="J915" s="300"/>
      <c r="K915" s="301"/>
    </row>
    <row r="916" spans="1:11" ht="14.25" customHeight="1">
      <c r="A916" s="302"/>
      <c r="B916" s="303"/>
      <c r="C916" s="304"/>
      <c r="D916" s="305"/>
      <c r="E916" s="306"/>
      <c r="F916" s="134"/>
      <c r="G916" s="131"/>
      <c r="H916" s="308"/>
      <c r="I916" s="331"/>
      <c r="J916" s="309"/>
      <c r="K916" s="310"/>
    </row>
    <row r="917" spans="1:11" ht="14.25" customHeight="1">
      <c r="A917" s="311"/>
      <c r="B917" s="312"/>
      <c r="C917" s="313"/>
      <c r="D917" s="297"/>
      <c r="E917" s="298"/>
      <c r="F917" s="132"/>
      <c r="G917" s="133"/>
      <c r="H917" s="299"/>
      <c r="I917" s="299"/>
      <c r="J917" s="300"/>
      <c r="K917" s="301"/>
    </row>
    <row r="918" spans="1:11" ht="14.25" customHeight="1">
      <c r="A918" s="302"/>
      <c r="B918" s="303"/>
      <c r="C918" s="304"/>
      <c r="D918" s="305"/>
      <c r="E918" s="306"/>
      <c r="F918" s="134"/>
      <c r="G918" s="131"/>
      <c r="H918" s="308"/>
      <c r="I918" s="331"/>
      <c r="J918" s="309"/>
      <c r="K918" s="310"/>
    </row>
    <row r="919" spans="1:11" ht="14.25" customHeight="1">
      <c r="A919" s="311"/>
      <c r="B919" s="312"/>
      <c r="C919" s="313"/>
      <c r="D919" s="297"/>
      <c r="E919" s="298"/>
      <c r="F919" s="132"/>
      <c r="G919" s="133"/>
      <c r="H919" s="299"/>
      <c r="I919" s="299"/>
      <c r="J919" s="300"/>
      <c r="K919" s="301"/>
    </row>
    <row r="920" spans="1:11" ht="14.25" customHeight="1">
      <c r="A920" s="302"/>
      <c r="B920" s="303"/>
      <c r="C920" s="304"/>
      <c r="D920" s="305"/>
      <c r="E920" s="306"/>
      <c r="F920" s="134"/>
      <c r="G920" s="131"/>
      <c r="H920" s="308"/>
      <c r="I920" s="331"/>
      <c r="J920" s="309"/>
      <c r="K920" s="310"/>
    </row>
    <row r="921" spans="1:11" ht="14.25" customHeight="1">
      <c r="A921" s="311"/>
      <c r="B921" s="312"/>
      <c r="C921" s="313"/>
      <c r="D921" s="297"/>
      <c r="E921" s="298"/>
      <c r="F921" s="132"/>
      <c r="G921" s="133"/>
      <c r="H921" s="299"/>
      <c r="I921" s="299"/>
      <c r="J921" s="300"/>
      <c r="K921" s="301"/>
    </row>
    <row r="922" spans="1:11" ht="14.25" customHeight="1">
      <c r="A922" s="302"/>
      <c r="B922" s="303"/>
      <c r="C922" s="304"/>
      <c r="D922" s="305"/>
      <c r="E922" s="306"/>
      <c r="F922" s="134"/>
      <c r="G922" s="131"/>
      <c r="H922" s="308"/>
      <c r="I922" s="331"/>
      <c r="J922" s="309"/>
      <c r="K922" s="310"/>
    </row>
    <row r="923" spans="1:11" ht="14.25" customHeight="1">
      <c r="A923" s="311"/>
      <c r="B923" s="312"/>
      <c r="C923" s="313"/>
      <c r="D923" s="297"/>
      <c r="E923" s="298"/>
      <c r="F923" s="132"/>
      <c r="G923" s="133"/>
      <c r="H923" s="299"/>
      <c r="I923" s="299"/>
      <c r="J923" s="300"/>
      <c r="K923" s="301"/>
    </row>
    <row r="924" spans="1:11" ht="14.25" customHeight="1">
      <c r="A924" s="302"/>
      <c r="B924" s="303"/>
      <c r="C924" s="304"/>
      <c r="D924" s="305"/>
      <c r="E924" s="306"/>
      <c r="F924" s="332"/>
      <c r="G924" s="131"/>
      <c r="H924" s="308"/>
      <c r="I924" s="331"/>
      <c r="J924" s="309"/>
      <c r="K924" s="310"/>
    </row>
    <row r="925" spans="1:11" ht="14.25" customHeight="1">
      <c r="A925" s="311"/>
      <c r="B925" s="312"/>
      <c r="C925" s="313"/>
      <c r="D925" s="297"/>
      <c r="E925" s="298"/>
      <c r="F925" s="314"/>
      <c r="G925" s="133"/>
      <c r="H925" s="299"/>
      <c r="I925" s="299"/>
      <c r="J925" s="300"/>
      <c r="K925" s="301"/>
    </row>
    <row r="926" spans="1:11" ht="14.25" customHeight="1">
      <c r="A926" s="302"/>
      <c r="B926" s="303"/>
      <c r="C926" s="304"/>
      <c r="D926" s="305"/>
      <c r="E926" s="306"/>
      <c r="F926" s="134"/>
      <c r="G926" s="131"/>
      <c r="H926" s="308"/>
      <c r="I926" s="331"/>
      <c r="J926" s="309"/>
      <c r="K926" s="310"/>
    </row>
    <row r="927" spans="1:11" ht="14.25" customHeight="1">
      <c r="A927" s="311"/>
      <c r="B927" s="312"/>
      <c r="C927" s="313"/>
      <c r="D927" s="297"/>
      <c r="E927" s="298"/>
      <c r="F927" s="132"/>
      <c r="G927" s="133"/>
      <c r="H927" s="299"/>
      <c r="I927" s="299"/>
      <c r="J927" s="300"/>
      <c r="K927" s="301"/>
    </row>
    <row r="928" spans="1:11" ht="14.25" customHeight="1">
      <c r="A928" s="302"/>
      <c r="B928" s="303"/>
      <c r="C928" s="304"/>
      <c r="D928" s="305"/>
      <c r="E928" s="306"/>
      <c r="F928" s="134"/>
      <c r="G928" s="131"/>
      <c r="H928" s="308"/>
      <c r="I928" s="331"/>
      <c r="J928" s="309"/>
      <c r="K928" s="310"/>
    </row>
    <row r="929" spans="1:11" ht="14.25" customHeight="1">
      <c r="A929" s="311"/>
      <c r="B929" s="312"/>
      <c r="C929" s="313"/>
      <c r="D929" s="297"/>
      <c r="E929" s="298"/>
      <c r="F929" s="132"/>
      <c r="G929" s="133"/>
      <c r="H929" s="299"/>
      <c r="I929" s="299"/>
      <c r="J929" s="300"/>
      <c r="K929" s="301"/>
    </row>
    <row r="930" spans="1:11" ht="14.25" customHeight="1">
      <c r="A930" s="302"/>
      <c r="B930" s="303"/>
      <c r="C930" s="304"/>
      <c r="D930" s="305"/>
      <c r="E930" s="306"/>
      <c r="F930" s="130"/>
      <c r="G930" s="131"/>
      <c r="H930" s="308"/>
      <c r="I930" s="331"/>
      <c r="J930" s="309"/>
      <c r="K930" s="310"/>
    </row>
    <row r="931" spans="1:11" ht="14.25" customHeight="1">
      <c r="A931" s="311"/>
      <c r="B931" s="312"/>
      <c r="C931" s="313"/>
      <c r="D931" s="297"/>
      <c r="E931" s="298"/>
      <c r="F931" s="132"/>
      <c r="G931" s="133"/>
      <c r="H931" s="299"/>
      <c r="I931" s="299"/>
      <c r="J931" s="300"/>
      <c r="K931" s="301"/>
    </row>
    <row r="932" spans="1:11" ht="14.25" customHeight="1">
      <c r="A932" s="302"/>
      <c r="B932" s="303"/>
      <c r="C932" s="304"/>
      <c r="D932" s="305"/>
      <c r="E932" s="306"/>
      <c r="F932" s="130"/>
      <c r="G932" s="131"/>
      <c r="H932" s="308"/>
      <c r="I932" s="331"/>
      <c r="J932" s="309"/>
      <c r="K932" s="310"/>
    </row>
    <row r="933" spans="1:11" ht="14.25" customHeight="1">
      <c r="A933" s="311"/>
      <c r="B933" s="312"/>
      <c r="C933" s="313"/>
      <c r="D933" s="297"/>
      <c r="E933" s="298"/>
      <c r="F933" s="132"/>
      <c r="G933" s="133"/>
      <c r="H933" s="299"/>
      <c r="I933" s="299"/>
      <c r="J933" s="300"/>
      <c r="K933" s="301"/>
    </row>
    <row r="934" spans="1:11" ht="14.25" customHeight="1">
      <c r="A934" s="302"/>
      <c r="B934" s="303"/>
      <c r="C934" s="316"/>
      <c r="D934" s="305"/>
      <c r="E934" s="306"/>
      <c r="F934" s="130"/>
      <c r="G934" s="131"/>
      <c r="H934" s="308"/>
      <c r="I934" s="331"/>
      <c r="J934" s="309"/>
      <c r="K934" s="310"/>
    </row>
    <row r="935" spans="1:11" ht="14.25" customHeight="1">
      <c r="A935" s="311"/>
      <c r="B935" s="312"/>
      <c r="C935" s="315" t="s">
        <v>26</v>
      </c>
      <c r="D935" s="297"/>
      <c r="E935" s="298"/>
      <c r="F935" s="132"/>
      <c r="G935" s="133"/>
      <c r="H935" s="299"/>
      <c r="I935" s="299"/>
      <c r="J935" s="300"/>
      <c r="K935" s="301"/>
    </row>
    <row r="936" spans="1:11" ht="14.25" customHeight="1">
      <c r="A936" s="302"/>
      <c r="B936" s="303"/>
      <c r="C936" s="316"/>
      <c r="D936" s="305"/>
      <c r="E936" s="306"/>
      <c r="F936" s="130"/>
      <c r="G936" s="131"/>
      <c r="H936" s="318"/>
      <c r="I936" s="318"/>
      <c r="J936" s="309"/>
      <c r="K936" s="310"/>
    </row>
    <row r="937" spans="1:11" ht="14.25" customHeight="1">
      <c r="A937" s="319"/>
      <c r="B937" s="320"/>
      <c r="C937" s="321"/>
      <c r="D937" s="322"/>
      <c r="E937" s="323"/>
      <c r="F937" s="324"/>
      <c r="G937" s="252"/>
      <c r="H937" s="325"/>
      <c r="I937" s="325"/>
      <c r="J937" s="326"/>
      <c r="K937" s="327"/>
    </row>
    <row r="938" spans="1:11" ht="14.25" customHeight="1">
      <c r="A938" s="285"/>
      <c r="B938" s="286"/>
      <c r="C938" s="287"/>
      <c r="D938" s="288"/>
      <c r="E938" s="289"/>
      <c r="F938" s="290"/>
      <c r="G938" s="253"/>
      <c r="H938" s="291"/>
      <c r="I938" s="291"/>
      <c r="J938" s="292"/>
      <c r="K938" s="293"/>
    </row>
    <row r="939" spans="1:11" ht="14.25" customHeight="1">
      <c r="A939" s="294">
        <v>10</v>
      </c>
      <c r="B939" s="295"/>
      <c r="C939" s="296" t="s">
        <v>50</v>
      </c>
      <c r="D939" s="297"/>
      <c r="E939" s="298"/>
      <c r="F939" s="135"/>
      <c r="G939" s="133"/>
      <c r="H939" s="299"/>
      <c r="I939" s="299"/>
      <c r="J939" s="300"/>
      <c r="K939" s="301"/>
    </row>
    <row r="940" spans="1:11" ht="14.25" customHeight="1">
      <c r="A940" s="302"/>
      <c r="B940" s="303"/>
      <c r="C940" s="304"/>
      <c r="D940" s="305"/>
      <c r="E940" s="306"/>
      <c r="F940" s="307"/>
      <c r="G940" s="131"/>
      <c r="H940" s="308"/>
      <c r="I940" s="331"/>
      <c r="J940" s="309"/>
      <c r="K940" s="310"/>
    </row>
    <row r="941" spans="1:11" ht="14.25" customHeight="1">
      <c r="A941" s="311"/>
      <c r="B941" s="312"/>
      <c r="C941" s="313" t="s">
        <v>155</v>
      </c>
      <c r="D941" s="297"/>
      <c r="E941" s="298" t="s">
        <v>453</v>
      </c>
      <c r="F941" s="135">
        <v>7</v>
      </c>
      <c r="G941" s="133" t="s">
        <v>34</v>
      </c>
      <c r="H941" s="299"/>
      <c r="I941" s="299"/>
      <c r="J941" s="300"/>
      <c r="K941" s="301"/>
    </row>
    <row r="942" spans="1:11" ht="14.25" customHeight="1">
      <c r="A942" s="302"/>
      <c r="B942" s="303"/>
      <c r="C942" s="304"/>
      <c r="D942" s="305"/>
      <c r="E942" s="306"/>
      <c r="F942" s="134"/>
      <c r="G942" s="131"/>
      <c r="H942" s="308"/>
      <c r="I942" s="331"/>
      <c r="J942" s="309"/>
      <c r="K942" s="310"/>
    </row>
    <row r="943" spans="1:11" ht="14.25" customHeight="1">
      <c r="A943" s="311"/>
      <c r="B943" s="312"/>
      <c r="C943" s="313" t="s">
        <v>155</v>
      </c>
      <c r="D943" s="297"/>
      <c r="E943" s="298" t="s">
        <v>454</v>
      </c>
      <c r="F943" s="132">
        <v>3</v>
      </c>
      <c r="G943" s="133" t="s">
        <v>34</v>
      </c>
      <c r="H943" s="299"/>
      <c r="I943" s="299"/>
      <c r="J943" s="300"/>
      <c r="K943" s="301"/>
    </row>
    <row r="944" spans="1:11" ht="14.25" customHeight="1">
      <c r="A944" s="302"/>
      <c r="B944" s="303"/>
      <c r="C944" s="304"/>
      <c r="D944" s="305"/>
      <c r="E944" s="306"/>
      <c r="F944" s="134"/>
      <c r="G944" s="131"/>
      <c r="H944" s="308"/>
      <c r="I944" s="331"/>
      <c r="J944" s="309"/>
      <c r="K944" s="310"/>
    </row>
    <row r="945" spans="1:11" ht="14.25" customHeight="1">
      <c r="A945" s="311"/>
      <c r="B945" s="312"/>
      <c r="C945" s="313" t="s">
        <v>155</v>
      </c>
      <c r="D945" s="297"/>
      <c r="E945" s="298" t="s">
        <v>455</v>
      </c>
      <c r="F945" s="132">
        <v>20</v>
      </c>
      <c r="G945" s="133" t="s">
        <v>34</v>
      </c>
      <c r="H945" s="299"/>
      <c r="I945" s="299"/>
      <c r="J945" s="300"/>
      <c r="K945" s="301"/>
    </row>
    <row r="946" spans="1:11" ht="14.25" customHeight="1">
      <c r="A946" s="302"/>
      <c r="B946" s="303"/>
      <c r="C946" s="304"/>
      <c r="D946" s="305"/>
      <c r="E946" s="306"/>
      <c r="F946" s="134"/>
      <c r="G946" s="131"/>
      <c r="H946" s="308"/>
      <c r="I946" s="331"/>
      <c r="J946" s="309"/>
      <c r="K946" s="310"/>
    </row>
    <row r="947" spans="1:11" ht="14.25" customHeight="1">
      <c r="A947" s="311"/>
      <c r="B947" s="312"/>
      <c r="C947" s="313" t="s">
        <v>155</v>
      </c>
      <c r="D947" s="297"/>
      <c r="E947" s="298" t="s">
        <v>456</v>
      </c>
      <c r="F947" s="132">
        <v>142</v>
      </c>
      <c r="G947" s="133" t="s">
        <v>34</v>
      </c>
      <c r="H947" s="299"/>
      <c r="I947" s="299"/>
      <c r="J947" s="300"/>
      <c r="K947" s="301"/>
    </row>
    <row r="948" spans="1:11" ht="14.25" customHeight="1">
      <c r="A948" s="302"/>
      <c r="B948" s="303"/>
      <c r="C948" s="304"/>
      <c r="D948" s="305"/>
      <c r="E948" s="306"/>
      <c r="F948" s="134"/>
      <c r="G948" s="131"/>
      <c r="H948" s="308"/>
      <c r="I948" s="331"/>
      <c r="J948" s="309"/>
      <c r="K948" s="310"/>
    </row>
    <row r="949" spans="1:11" ht="14.25" customHeight="1">
      <c r="A949" s="311"/>
      <c r="B949" s="312"/>
      <c r="C949" s="313" t="s">
        <v>457</v>
      </c>
      <c r="D949" s="297"/>
      <c r="E949" s="298" t="s">
        <v>458</v>
      </c>
      <c r="F949" s="132">
        <v>158</v>
      </c>
      <c r="G949" s="133" t="s">
        <v>34</v>
      </c>
      <c r="H949" s="299"/>
      <c r="I949" s="299"/>
      <c r="J949" s="300"/>
      <c r="K949" s="301"/>
    </row>
    <row r="950" spans="1:11" ht="14.25" customHeight="1">
      <c r="A950" s="302"/>
      <c r="B950" s="303"/>
      <c r="C950" s="304"/>
      <c r="D950" s="305"/>
      <c r="E950" s="306"/>
      <c r="F950" s="134"/>
      <c r="G950" s="131"/>
      <c r="H950" s="308"/>
      <c r="I950" s="331"/>
      <c r="J950" s="309"/>
      <c r="K950" s="310"/>
    </row>
    <row r="951" spans="1:11" ht="14.25" customHeight="1">
      <c r="A951" s="311"/>
      <c r="B951" s="312"/>
      <c r="C951" s="313" t="s">
        <v>155</v>
      </c>
      <c r="D951" s="297"/>
      <c r="E951" s="298" t="s">
        <v>459</v>
      </c>
      <c r="F951" s="132">
        <v>10</v>
      </c>
      <c r="G951" s="133" t="s">
        <v>34</v>
      </c>
      <c r="H951" s="299"/>
      <c r="I951" s="299"/>
      <c r="J951" s="300"/>
      <c r="K951" s="301"/>
    </row>
    <row r="952" spans="1:11" ht="14.25" customHeight="1">
      <c r="A952" s="302"/>
      <c r="B952" s="303"/>
      <c r="C952" s="304"/>
      <c r="D952" s="305"/>
      <c r="E952" s="306"/>
      <c r="F952" s="134"/>
      <c r="G952" s="131"/>
      <c r="H952" s="308"/>
      <c r="I952" s="331"/>
      <c r="J952" s="309"/>
      <c r="K952" s="310"/>
    </row>
    <row r="953" spans="1:11" ht="14.25" customHeight="1">
      <c r="A953" s="311"/>
      <c r="B953" s="312"/>
      <c r="C953" s="313" t="s">
        <v>457</v>
      </c>
      <c r="D953" s="297"/>
      <c r="E953" s="298" t="s">
        <v>460</v>
      </c>
      <c r="F953" s="132">
        <v>34</v>
      </c>
      <c r="G953" s="133" t="s">
        <v>34</v>
      </c>
      <c r="H953" s="299"/>
      <c r="I953" s="299"/>
      <c r="J953" s="300"/>
      <c r="K953" s="301"/>
    </row>
    <row r="954" spans="1:11" ht="14.25" customHeight="1">
      <c r="A954" s="302"/>
      <c r="B954" s="303"/>
      <c r="C954" s="304"/>
      <c r="D954" s="305"/>
      <c r="E954" s="306"/>
      <c r="F954" s="134"/>
      <c r="G954" s="131"/>
      <c r="H954" s="308"/>
      <c r="I954" s="331"/>
      <c r="J954" s="309"/>
      <c r="K954" s="310"/>
    </row>
    <row r="955" spans="1:11" ht="14.25" customHeight="1">
      <c r="A955" s="311"/>
      <c r="B955" s="312"/>
      <c r="C955" s="313" t="s">
        <v>155</v>
      </c>
      <c r="D955" s="297"/>
      <c r="E955" s="298" t="s">
        <v>461</v>
      </c>
      <c r="F955" s="132">
        <v>32</v>
      </c>
      <c r="G955" s="133" t="s">
        <v>34</v>
      </c>
      <c r="H955" s="299"/>
      <c r="I955" s="299"/>
      <c r="J955" s="300"/>
      <c r="K955" s="301"/>
    </row>
    <row r="956" spans="1:11" ht="14.25" customHeight="1">
      <c r="A956" s="302"/>
      <c r="B956" s="303"/>
      <c r="C956" s="304"/>
      <c r="D956" s="305"/>
      <c r="E956" s="306"/>
      <c r="F956" s="134"/>
      <c r="G956" s="131"/>
      <c r="H956" s="308"/>
      <c r="I956" s="331"/>
      <c r="J956" s="309"/>
      <c r="K956" s="310"/>
    </row>
    <row r="957" spans="1:11" ht="14.25" customHeight="1">
      <c r="A957" s="311"/>
      <c r="B957" s="312"/>
      <c r="C957" s="313" t="s">
        <v>457</v>
      </c>
      <c r="D957" s="297"/>
      <c r="E957" s="298" t="s">
        <v>462</v>
      </c>
      <c r="F957" s="132">
        <v>1</v>
      </c>
      <c r="G957" s="133" t="s">
        <v>34</v>
      </c>
      <c r="H957" s="299"/>
      <c r="I957" s="299"/>
      <c r="J957" s="300"/>
      <c r="K957" s="301"/>
    </row>
    <row r="958" spans="1:11" ht="14.25" customHeight="1">
      <c r="A958" s="302"/>
      <c r="B958" s="303"/>
      <c r="C958" s="304"/>
      <c r="D958" s="305"/>
      <c r="E958" s="306"/>
      <c r="F958" s="134"/>
      <c r="G958" s="131"/>
      <c r="H958" s="308"/>
      <c r="I958" s="331"/>
      <c r="J958" s="309"/>
      <c r="K958" s="310"/>
    </row>
    <row r="959" spans="1:11" ht="14.25" customHeight="1">
      <c r="A959" s="311"/>
      <c r="B959" s="312"/>
      <c r="C959" s="313" t="s">
        <v>155</v>
      </c>
      <c r="D959" s="297"/>
      <c r="E959" s="298" t="s">
        <v>462</v>
      </c>
      <c r="F959" s="132">
        <v>20</v>
      </c>
      <c r="G959" s="133" t="s">
        <v>34</v>
      </c>
      <c r="H959" s="299"/>
      <c r="I959" s="299"/>
      <c r="J959" s="300"/>
      <c r="K959" s="301"/>
    </row>
    <row r="960" spans="1:11" ht="14.25" customHeight="1">
      <c r="A960" s="302"/>
      <c r="B960" s="303"/>
      <c r="C960" s="304"/>
      <c r="D960" s="305"/>
      <c r="E960" s="306"/>
      <c r="F960" s="332"/>
      <c r="G960" s="131"/>
      <c r="H960" s="308"/>
      <c r="I960" s="331"/>
      <c r="J960" s="309"/>
      <c r="K960" s="310"/>
    </row>
    <row r="961" spans="1:11" ht="14.25" customHeight="1">
      <c r="A961" s="311"/>
      <c r="B961" s="312"/>
      <c r="C961" s="313" t="s">
        <v>463</v>
      </c>
      <c r="D961" s="297"/>
      <c r="E961" s="298" t="s">
        <v>464</v>
      </c>
      <c r="F961" s="314">
        <v>1</v>
      </c>
      <c r="G961" s="133" t="s">
        <v>35</v>
      </c>
      <c r="H961" s="299"/>
      <c r="I961" s="299"/>
      <c r="J961" s="300"/>
      <c r="K961" s="301"/>
    </row>
    <row r="962" spans="1:11" ht="14.25" customHeight="1">
      <c r="A962" s="302"/>
      <c r="B962" s="303"/>
      <c r="C962" s="304"/>
      <c r="D962" s="305"/>
      <c r="E962" s="306"/>
      <c r="F962" s="134"/>
      <c r="G962" s="131"/>
      <c r="H962" s="308"/>
      <c r="I962" s="331"/>
      <c r="J962" s="309"/>
      <c r="K962" s="310"/>
    </row>
    <row r="963" spans="1:11" ht="14.25" customHeight="1">
      <c r="A963" s="311"/>
      <c r="B963" s="312"/>
      <c r="C963" s="313" t="s">
        <v>560</v>
      </c>
      <c r="D963" s="297"/>
      <c r="E963" s="298" t="s">
        <v>465</v>
      </c>
      <c r="F963" s="132">
        <v>1</v>
      </c>
      <c r="G963" s="133" t="s">
        <v>35</v>
      </c>
      <c r="H963" s="299"/>
      <c r="I963" s="299"/>
      <c r="J963" s="300"/>
      <c r="K963" s="301"/>
    </row>
    <row r="964" spans="1:11" ht="14.25" customHeight="1">
      <c r="A964" s="302"/>
      <c r="B964" s="303"/>
      <c r="C964" s="304"/>
      <c r="D964" s="305"/>
      <c r="E964" s="306"/>
      <c r="F964" s="134"/>
      <c r="G964" s="131"/>
      <c r="H964" s="308"/>
      <c r="I964" s="331"/>
      <c r="J964" s="309"/>
      <c r="K964" s="310"/>
    </row>
    <row r="965" spans="1:11" ht="14.25" customHeight="1">
      <c r="A965" s="311"/>
      <c r="B965" s="312"/>
      <c r="C965" s="313" t="s">
        <v>560</v>
      </c>
      <c r="D965" s="297"/>
      <c r="E965" s="298" t="s">
        <v>466</v>
      </c>
      <c r="F965" s="132">
        <v>1</v>
      </c>
      <c r="G965" s="133" t="s">
        <v>35</v>
      </c>
      <c r="H965" s="299"/>
      <c r="I965" s="299"/>
      <c r="J965" s="300"/>
      <c r="K965" s="301"/>
    </row>
    <row r="966" spans="1:11" ht="14.25" customHeight="1">
      <c r="A966" s="302"/>
      <c r="B966" s="303"/>
      <c r="C966" s="304"/>
      <c r="D966" s="305"/>
      <c r="E966" s="306"/>
      <c r="F966" s="130"/>
      <c r="G966" s="131"/>
      <c r="H966" s="308"/>
      <c r="I966" s="331"/>
      <c r="J966" s="309"/>
      <c r="K966" s="310"/>
    </row>
    <row r="967" spans="1:11" ht="14.25" customHeight="1">
      <c r="A967" s="311"/>
      <c r="B967" s="312"/>
      <c r="C967" s="313" t="s">
        <v>560</v>
      </c>
      <c r="D967" s="297"/>
      <c r="E967" s="298" t="s">
        <v>467</v>
      </c>
      <c r="F967" s="132">
        <v>1</v>
      </c>
      <c r="G967" s="133" t="s">
        <v>35</v>
      </c>
      <c r="H967" s="299"/>
      <c r="I967" s="299"/>
      <c r="J967" s="300"/>
      <c r="K967" s="301"/>
    </row>
    <row r="968" spans="1:11" ht="14.25" customHeight="1">
      <c r="A968" s="302"/>
      <c r="B968" s="303"/>
      <c r="C968" s="304"/>
      <c r="D968" s="305"/>
      <c r="E968" s="306"/>
      <c r="F968" s="130"/>
      <c r="G968" s="131"/>
      <c r="H968" s="308"/>
      <c r="I968" s="331"/>
      <c r="J968" s="309"/>
      <c r="K968" s="310"/>
    </row>
    <row r="969" spans="1:11" ht="14.25" customHeight="1">
      <c r="A969" s="311"/>
      <c r="B969" s="312"/>
      <c r="C969" s="313" t="s">
        <v>560</v>
      </c>
      <c r="D969" s="297"/>
      <c r="E969" s="298" t="s">
        <v>468</v>
      </c>
      <c r="F969" s="132">
        <v>2</v>
      </c>
      <c r="G969" s="133" t="s">
        <v>35</v>
      </c>
      <c r="H969" s="299"/>
      <c r="I969" s="299"/>
      <c r="J969" s="300"/>
      <c r="K969" s="301"/>
    </row>
    <row r="970" spans="1:11" ht="14.25" customHeight="1">
      <c r="A970" s="302"/>
      <c r="B970" s="303"/>
      <c r="C970" s="316"/>
      <c r="D970" s="305"/>
      <c r="E970" s="306"/>
      <c r="F970" s="130"/>
      <c r="G970" s="131"/>
      <c r="H970" s="308"/>
      <c r="I970" s="331"/>
      <c r="J970" s="309"/>
      <c r="K970" s="310"/>
    </row>
    <row r="971" spans="1:11" ht="14.25" customHeight="1">
      <c r="A971" s="311"/>
      <c r="B971" s="312"/>
      <c r="C971" s="317" t="s">
        <v>560</v>
      </c>
      <c r="D971" s="297"/>
      <c r="E971" s="298" t="s">
        <v>469</v>
      </c>
      <c r="F971" s="132">
        <v>1</v>
      </c>
      <c r="G971" s="133" t="s">
        <v>35</v>
      </c>
      <c r="H971" s="299"/>
      <c r="I971" s="299"/>
      <c r="J971" s="300"/>
      <c r="K971" s="301"/>
    </row>
    <row r="972" spans="1:11" ht="14.25" customHeight="1">
      <c r="A972" s="302"/>
      <c r="B972" s="303"/>
      <c r="C972" s="316"/>
      <c r="D972" s="305"/>
      <c r="E972" s="306"/>
      <c r="F972" s="130"/>
      <c r="G972" s="131"/>
      <c r="H972" s="318"/>
      <c r="I972" s="318"/>
      <c r="J972" s="309"/>
      <c r="K972" s="310"/>
    </row>
    <row r="973" spans="1:11" ht="14.25" customHeight="1">
      <c r="A973" s="319"/>
      <c r="B973" s="320"/>
      <c r="C973" s="321"/>
      <c r="D973" s="322"/>
      <c r="E973" s="323"/>
      <c r="F973" s="324"/>
      <c r="G973" s="252"/>
      <c r="H973" s="325"/>
      <c r="I973" s="325"/>
      <c r="J973" s="326"/>
      <c r="K973" s="327"/>
    </row>
    <row r="974" spans="1:11" ht="14.25" customHeight="1">
      <c r="A974" s="285"/>
      <c r="B974" s="286"/>
      <c r="C974" s="287"/>
      <c r="D974" s="288"/>
      <c r="E974" s="289"/>
      <c r="F974" s="290"/>
      <c r="G974" s="253"/>
      <c r="H974" s="291"/>
      <c r="I974" s="291"/>
      <c r="J974" s="292"/>
      <c r="K974" s="293"/>
    </row>
    <row r="975" spans="1:11" ht="14.25" customHeight="1">
      <c r="A975" s="311"/>
      <c r="B975" s="312"/>
      <c r="C975" s="317"/>
      <c r="D975" s="297"/>
      <c r="E975" s="298"/>
      <c r="F975" s="135"/>
      <c r="G975" s="133"/>
      <c r="H975" s="299"/>
      <c r="I975" s="299"/>
      <c r="J975" s="300"/>
      <c r="K975" s="301"/>
    </row>
    <row r="976" spans="1:11" ht="14.25" customHeight="1">
      <c r="A976" s="302"/>
      <c r="B976" s="303"/>
      <c r="C976" s="304"/>
      <c r="D976" s="305"/>
      <c r="E976" s="306"/>
      <c r="F976" s="307"/>
      <c r="G976" s="131"/>
      <c r="H976" s="308"/>
      <c r="I976" s="331"/>
      <c r="J976" s="309"/>
      <c r="K976" s="310"/>
    </row>
    <row r="977" spans="1:11" ht="14.25" customHeight="1">
      <c r="A977" s="311"/>
      <c r="B977" s="312"/>
      <c r="C977" s="313" t="s">
        <v>560</v>
      </c>
      <c r="D977" s="297"/>
      <c r="E977" s="298" t="s">
        <v>470</v>
      </c>
      <c r="F977" s="135">
        <v>3</v>
      </c>
      <c r="G977" s="133" t="s">
        <v>35</v>
      </c>
      <c r="H977" s="299"/>
      <c r="I977" s="299"/>
      <c r="J977" s="300"/>
      <c r="K977" s="301"/>
    </row>
    <row r="978" spans="1:11" ht="14.25" customHeight="1">
      <c r="A978" s="302"/>
      <c r="B978" s="303"/>
      <c r="C978" s="304"/>
      <c r="D978" s="305"/>
      <c r="E978" s="306"/>
      <c r="F978" s="134"/>
      <c r="G978" s="131"/>
      <c r="H978" s="308"/>
      <c r="I978" s="331"/>
      <c r="J978" s="309"/>
      <c r="K978" s="310"/>
    </row>
    <row r="979" spans="1:11" ht="14.25" customHeight="1">
      <c r="A979" s="311"/>
      <c r="B979" s="312"/>
      <c r="C979" s="313" t="s">
        <v>560</v>
      </c>
      <c r="D979" s="297"/>
      <c r="E979" s="298" t="s">
        <v>471</v>
      </c>
      <c r="F979" s="132">
        <v>4</v>
      </c>
      <c r="G979" s="133" t="s">
        <v>35</v>
      </c>
      <c r="H979" s="299"/>
      <c r="I979" s="299"/>
      <c r="J979" s="300"/>
      <c r="K979" s="301"/>
    </row>
    <row r="980" spans="1:11" ht="14.25" customHeight="1">
      <c r="A980" s="302"/>
      <c r="B980" s="303"/>
      <c r="C980" s="304"/>
      <c r="D980" s="305"/>
      <c r="E980" s="306"/>
      <c r="F980" s="134"/>
      <c r="G980" s="131"/>
      <c r="H980" s="308"/>
      <c r="I980" s="331"/>
      <c r="J980" s="309"/>
      <c r="K980" s="310"/>
    </row>
    <row r="981" spans="1:11" ht="14.25" customHeight="1">
      <c r="A981" s="311"/>
      <c r="B981" s="312"/>
      <c r="C981" s="313" t="s">
        <v>472</v>
      </c>
      <c r="D981" s="297"/>
      <c r="E981" s="298" t="s">
        <v>473</v>
      </c>
      <c r="F981" s="132">
        <v>1</v>
      </c>
      <c r="G981" s="133" t="s">
        <v>35</v>
      </c>
      <c r="H981" s="299"/>
      <c r="I981" s="299"/>
      <c r="J981" s="300"/>
      <c r="K981" s="301"/>
    </row>
    <row r="982" spans="1:11" ht="14.25" customHeight="1">
      <c r="A982" s="302"/>
      <c r="B982" s="303"/>
      <c r="C982" s="304"/>
      <c r="D982" s="305"/>
      <c r="E982" s="306"/>
      <c r="F982" s="134"/>
      <c r="G982" s="131"/>
      <c r="H982" s="308"/>
      <c r="I982" s="331"/>
      <c r="J982" s="309"/>
      <c r="K982" s="310"/>
    </row>
    <row r="983" spans="1:11" ht="14.25" customHeight="1">
      <c r="A983" s="311"/>
      <c r="B983" s="312"/>
      <c r="C983" s="313" t="s">
        <v>472</v>
      </c>
      <c r="D983" s="297"/>
      <c r="E983" s="298" t="s">
        <v>474</v>
      </c>
      <c r="F983" s="132">
        <v>4</v>
      </c>
      <c r="G983" s="133" t="s">
        <v>35</v>
      </c>
      <c r="H983" s="299"/>
      <c r="I983" s="299"/>
      <c r="J983" s="300"/>
      <c r="K983" s="301"/>
    </row>
    <row r="984" spans="1:11" ht="14.25" customHeight="1">
      <c r="A984" s="302"/>
      <c r="B984" s="303"/>
      <c r="C984" s="304"/>
      <c r="D984" s="305"/>
      <c r="E984" s="306"/>
      <c r="F984" s="134"/>
      <c r="G984" s="131"/>
      <c r="H984" s="308"/>
      <c r="I984" s="331"/>
      <c r="J984" s="309"/>
      <c r="K984" s="310"/>
    </row>
    <row r="985" spans="1:11" ht="14.25" customHeight="1">
      <c r="A985" s="311"/>
      <c r="B985" s="312"/>
      <c r="C985" s="313" t="s">
        <v>472</v>
      </c>
      <c r="D985" s="297"/>
      <c r="E985" s="298" t="s">
        <v>475</v>
      </c>
      <c r="F985" s="132">
        <v>1</v>
      </c>
      <c r="G985" s="133" t="s">
        <v>35</v>
      </c>
      <c r="H985" s="299"/>
      <c r="I985" s="299"/>
      <c r="J985" s="300"/>
      <c r="K985" s="301"/>
    </row>
    <row r="986" spans="1:11" ht="14.25" customHeight="1">
      <c r="A986" s="302"/>
      <c r="B986" s="303"/>
      <c r="C986" s="304"/>
      <c r="D986" s="305"/>
      <c r="E986" s="306"/>
      <c r="F986" s="134"/>
      <c r="G986" s="131"/>
      <c r="H986" s="308"/>
      <c r="I986" s="331"/>
      <c r="J986" s="309"/>
      <c r="K986" s="310"/>
    </row>
    <row r="987" spans="1:11" ht="14.25" customHeight="1">
      <c r="A987" s="311"/>
      <c r="B987" s="312"/>
      <c r="C987" s="313" t="s">
        <v>472</v>
      </c>
      <c r="D987" s="297"/>
      <c r="E987" s="298" t="s">
        <v>468</v>
      </c>
      <c r="F987" s="132">
        <v>1</v>
      </c>
      <c r="G987" s="133" t="s">
        <v>35</v>
      </c>
      <c r="H987" s="299"/>
      <c r="I987" s="299"/>
      <c r="J987" s="300"/>
      <c r="K987" s="301"/>
    </row>
    <row r="988" spans="1:11" ht="14.25" customHeight="1">
      <c r="A988" s="302"/>
      <c r="B988" s="303"/>
      <c r="C988" s="304"/>
      <c r="D988" s="305"/>
      <c r="E988" s="306"/>
      <c r="F988" s="134"/>
      <c r="G988" s="131"/>
      <c r="H988" s="308"/>
      <c r="I988" s="331"/>
      <c r="J988" s="309"/>
      <c r="K988" s="310"/>
    </row>
    <row r="989" spans="1:11" ht="14.25" customHeight="1">
      <c r="A989" s="311"/>
      <c r="B989" s="312"/>
      <c r="C989" s="313" t="s">
        <v>472</v>
      </c>
      <c r="D989" s="297"/>
      <c r="E989" s="298" t="s">
        <v>469</v>
      </c>
      <c r="F989" s="132">
        <v>1</v>
      </c>
      <c r="G989" s="133" t="s">
        <v>35</v>
      </c>
      <c r="H989" s="299"/>
      <c r="I989" s="299"/>
      <c r="J989" s="300"/>
      <c r="K989" s="301"/>
    </row>
    <row r="990" spans="1:11" ht="14.25" customHeight="1">
      <c r="A990" s="302"/>
      <c r="B990" s="303"/>
      <c r="C990" s="304"/>
      <c r="D990" s="305"/>
      <c r="E990" s="306"/>
      <c r="F990" s="134"/>
      <c r="G990" s="131"/>
      <c r="H990" s="308"/>
      <c r="I990" s="331"/>
      <c r="J990" s="309"/>
      <c r="K990" s="310"/>
    </row>
    <row r="991" spans="1:11" ht="14.25" customHeight="1">
      <c r="A991" s="311"/>
      <c r="B991" s="312"/>
      <c r="C991" s="313" t="s">
        <v>476</v>
      </c>
      <c r="D991" s="297"/>
      <c r="E991" s="298" t="s">
        <v>473</v>
      </c>
      <c r="F991" s="132">
        <v>1</v>
      </c>
      <c r="G991" s="133" t="s">
        <v>35</v>
      </c>
      <c r="H991" s="299"/>
      <c r="I991" s="299"/>
      <c r="J991" s="300"/>
      <c r="K991" s="301"/>
    </row>
    <row r="992" spans="1:11" ht="14.25" customHeight="1">
      <c r="A992" s="302"/>
      <c r="B992" s="303"/>
      <c r="C992" s="304"/>
      <c r="D992" s="305"/>
      <c r="E992" s="306"/>
      <c r="F992" s="134"/>
      <c r="G992" s="131"/>
      <c r="H992" s="308"/>
      <c r="I992" s="331"/>
      <c r="J992" s="309"/>
      <c r="K992" s="310"/>
    </row>
    <row r="993" spans="1:11" ht="14.25" customHeight="1">
      <c r="A993" s="311"/>
      <c r="B993" s="312"/>
      <c r="C993" s="313" t="s">
        <v>476</v>
      </c>
      <c r="D993" s="297"/>
      <c r="E993" s="298" t="s">
        <v>477</v>
      </c>
      <c r="F993" s="132">
        <v>1</v>
      </c>
      <c r="G993" s="133" t="s">
        <v>35</v>
      </c>
      <c r="H993" s="299"/>
      <c r="I993" s="299"/>
      <c r="J993" s="300"/>
      <c r="K993" s="301"/>
    </row>
    <row r="994" spans="1:11" ht="14.25" customHeight="1">
      <c r="A994" s="302"/>
      <c r="B994" s="303"/>
      <c r="C994" s="304"/>
      <c r="D994" s="305"/>
      <c r="E994" s="306"/>
      <c r="F994" s="134"/>
      <c r="G994" s="131"/>
      <c r="H994" s="308"/>
      <c r="I994" s="331"/>
      <c r="J994" s="309"/>
      <c r="K994" s="310"/>
    </row>
    <row r="995" spans="1:11" ht="14.25" customHeight="1">
      <c r="A995" s="311"/>
      <c r="B995" s="312"/>
      <c r="C995" s="313" t="s">
        <v>476</v>
      </c>
      <c r="D995" s="297"/>
      <c r="E995" s="298" t="s">
        <v>475</v>
      </c>
      <c r="F995" s="132">
        <v>1</v>
      </c>
      <c r="G995" s="133" t="s">
        <v>35</v>
      </c>
      <c r="H995" s="299"/>
      <c r="I995" s="299"/>
      <c r="J995" s="300"/>
      <c r="K995" s="301"/>
    </row>
    <row r="996" spans="1:11" ht="14.25" customHeight="1">
      <c r="A996" s="302"/>
      <c r="B996" s="303"/>
      <c r="C996" s="304"/>
      <c r="D996" s="305"/>
      <c r="E996" s="306"/>
      <c r="F996" s="332"/>
      <c r="G996" s="131"/>
      <c r="H996" s="308"/>
      <c r="I996" s="331"/>
      <c r="J996" s="309"/>
      <c r="K996" s="310"/>
    </row>
    <row r="997" spans="1:11" ht="14.25" customHeight="1">
      <c r="A997" s="311"/>
      <c r="B997" s="312"/>
      <c r="C997" s="313" t="s">
        <v>476</v>
      </c>
      <c r="D997" s="297"/>
      <c r="E997" s="298" t="s">
        <v>478</v>
      </c>
      <c r="F997" s="314">
        <v>1</v>
      </c>
      <c r="G997" s="133" t="s">
        <v>35</v>
      </c>
      <c r="H997" s="299"/>
      <c r="I997" s="299"/>
      <c r="J997" s="300"/>
      <c r="K997" s="301"/>
    </row>
    <row r="998" spans="1:11" ht="14.25" customHeight="1">
      <c r="A998" s="302"/>
      <c r="B998" s="303"/>
      <c r="C998" s="304"/>
      <c r="D998" s="305"/>
      <c r="E998" s="306"/>
      <c r="F998" s="134"/>
      <c r="G998" s="131"/>
      <c r="H998" s="308"/>
      <c r="I998" s="331"/>
      <c r="J998" s="309"/>
      <c r="K998" s="310"/>
    </row>
    <row r="999" spans="1:11" ht="14.25" customHeight="1">
      <c r="A999" s="311"/>
      <c r="B999" s="312"/>
      <c r="C999" s="313" t="s">
        <v>476</v>
      </c>
      <c r="D999" s="297"/>
      <c r="E999" s="298" t="s">
        <v>479</v>
      </c>
      <c r="F999" s="132">
        <v>1</v>
      </c>
      <c r="G999" s="133" t="s">
        <v>35</v>
      </c>
      <c r="H999" s="299"/>
      <c r="I999" s="299"/>
      <c r="J999" s="300"/>
      <c r="K999" s="301"/>
    </row>
    <row r="1000" spans="1:11" ht="14.25" customHeight="1">
      <c r="A1000" s="302"/>
      <c r="B1000" s="303"/>
      <c r="C1000" s="304"/>
      <c r="D1000" s="305"/>
      <c r="E1000" s="306"/>
      <c r="F1000" s="134"/>
      <c r="G1000" s="131"/>
      <c r="H1000" s="308"/>
      <c r="I1000" s="331"/>
      <c r="J1000" s="309"/>
      <c r="K1000" s="310"/>
    </row>
    <row r="1001" spans="1:11" ht="14.25" customHeight="1">
      <c r="A1001" s="311"/>
      <c r="B1001" s="312"/>
      <c r="C1001" s="313" t="s">
        <v>480</v>
      </c>
      <c r="D1001" s="297"/>
      <c r="E1001" s="298" t="s">
        <v>481</v>
      </c>
      <c r="F1001" s="132">
        <v>2</v>
      </c>
      <c r="G1001" s="133" t="s">
        <v>35</v>
      </c>
      <c r="H1001" s="299"/>
      <c r="I1001" s="299"/>
      <c r="J1001" s="300"/>
      <c r="K1001" s="301"/>
    </row>
    <row r="1002" spans="1:11" ht="14.25" customHeight="1">
      <c r="A1002" s="302"/>
      <c r="B1002" s="303"/>
      <c r="C1002" s="304"/>
      <c r="D1002" s="305"/>
      <c r="E1002" s="306"/>
      <c r="F1002" s="130"/>
      <c r="G1002" s="131"/>
      <c r="H1002" s="308"/>
      <c r="I1002" s="331"/>
      <c r="J1002" s="309"/>
      <c r="K1002" s="310"/>
    </row>
    <row r="1003" spans="1:11" ht="14.25" customHeight="1">
      <c r="A1003" s="311"/>
      <c r="B1003" s="312"/>
      <c r="C1003" s="313" t="s">
        <v>480</v>
      </c>
      <c r="D1003" s="297"/>
      <c r="E1003" s="298" t="s">
        <v>482</v>
      </c>
      <c r="F1003" s="132">
        <v>6</v>
      </c>
      <c r="G1003" s="133" t="s">
        <v>35</v>
      </c>
      <c r="H1003" s="299"/>
      <c r="I1003" s="299"/>
      <c r="J1003" s="300"/>
      <c r="K1003" s="301"/>
    </row>
    <row r="1004" spans="1:11" ht="14.25" customHeight="1">
      <c r="A1004" s="302"/>
      <c r="B1004" s="303"/>
      <c r="C1004" s="304"/>
      <c r="D1004" s="305"/>
      <c r="E1004" s="306"/>
      <c r="F1004" s="130"/>
      <c r="G1004" s="131"/>
      <c r="H1004" s="308"/>
      <c r="I1004" s="331"/>
      <c r="J1004" s="309"/>
      <c r="K1004" s="310"/>
    </row>
    <row r="1005" spans="1:11" ht="14.25" customHeight="1">
      <c r="A1005" s="311"/>
      <c r="B1005" s="312"/>
      <c r="C1005" s="313" t="s">
        <v>480</v>
      </c>
      <c r="D1005" s="297"/>
      <c r="E1005" s="298" t="s">
        <v>483</v>
      </c>
      <c r="F1005" s="132">
        <v>7</v>
      </c>
      <c r="G1005" s="133" t="s">
        <v>35</v>
      </c>
      <c r="H1005" s="299"/>
      <c r="I1005" s="299"/>
      <c r="J1005" s="300"/>
      <c r="K1005" s="301"/>
    </row>
    <row r="1006" spans="1:11" ht="14.25" customHeight="1">
      <c r="A1006" s="302"/>
      <c r="B1006" s="303"/>
      <c r="C1006" s="316"/>
      <c r="D1006" s="305"/>
      <c r="E1006" s="306"/>
      <c r="F1006" s="130"/>
      <c r="G1006" s="131"/>
      <c r="H1006" s="308"/>
      <c r="I1006" s="331"/>
      <c r="J1006" s="309"/>
      <c r="K1006" s="310"/>
    </row>
    <row r="1007" spans="1:11" ht="14.25" customHeight="1">
      <c r="A1007" s="311"/>
      <c r="B1007" s="312"/>
      <c r="C1007" s="317" t="s">
        <v>480</v>
      </c>
      <c r="D1007" s="297"/>
      <c r="E1007" s="298" t="s">
        <v>484</v>
      </c>
      <c r="F1007" s="132">
        <v>3</v>
      </c>
      <c r="G1007" s="133" t="s">
        <v>35</v>
      </c>
      <c r="H1007" s="299"/>
      <c r="I1007" s="299"/>
      <c r="J1007" s="300"/>
      <c r="K1007" s="301"/>
    </row>
    <row r="1008" spans="1:11" ht="14.25" customHeight="1">
      <c r="A1008" s="302"/>
      <c r="B1008" s="303"/>
      <c r="C1008" s="316"/>
      <c r="D1008" s="305"/>
      <c r="E1008" s="306"/>
      <c r="F1008" s="130"/>
      <c r="G1008" s="131"/>
      <c r="H1008" s="318"/>
      <c r="I1008" s="318"/>
      <c r="J1008" s="309"/>
      <c r="K1008" s="310"/>
    </row>
    <row r="1009" spans="1:11" ht="14.25" customHeight="1">
      <c r="A1009" s="319"/>
      <c r="B1009" s="320"/>
      <c r="C1009" s="321"/>
      <c r="D1009" s="322"/>
      <c r="E1009" s="323"/>
      <c r="F1009" s="324"/>
      <c r="G1009" s="252"/>
      <c r="H1009" s="325"/>
      <c r="I1009" s="325"/>
      <c r="J1009" s="326"/>
      <c r="K1009" s="327"/>
    </row>
    <row r="1010" spans="1:11" ht="14.25" customHeight="1">
      <c r="A1010" s="285"/>
      <c r="B1010" s="286"/>
      <c r="C1010" s="287"/>
      <c r="D1010" s="288"/>
      <c r="E1010" s="289"/>
      <c r="F1010" s="290"/>
      <c r="G1010" s="253"/>
      <c r="H1010" s="291"/>
      <c r="I1010" s="291"/>
      <c r="J1010" s="292"/>
      <c r="K1010" s="293"/>
    </row>
    <row r="1011" spans="1:11" ht="14.25" customHeight="1">
      <c r="A1011" s="311"/>
      <c r="B1011" s="312"/>
      <c r="C1011" s="317"/>
      <c r="D1011" s="297"/>
      <c r="E1011" s="298"/>
      <c r="F1011" s="135"/>
      <c r="G1011" s="133"/>
      <c r="H1011" s="299"/>
      <c r="I1011" s="299"/>
      <c r="J1011" s="300"/>
      <c r="K1011" s="301"/>
    </row>
    <row r="1012" spans="1:11" ht="14.25" customHeight="1">
      <c r="A1012" s="302"/>
      <c r="B1012" s="303"/>
      <c r="C1012" s="304"/>
      <c r="D1012" s="305"/>
      <c r="E1012" s="306"/>
      <c r="F1012" s="307"/>
      <c r="G1012" s="131"/>
      <c r="H1012" s="308"/>
      <c r="I1012" s="331"/>
      <c r="J1012" s="309"/>
      <c r="K1012" s="310"/>
    </row>
    <row r="1013" spans="1:11" ht="14.25" customHeight="1">
      <c r="A1013" s="311"/>
      <c r="B1013" s="312"/>
      <c r="C1013" s="313" t="s">
        <v>562</v>
      </c>
      <c r="D1013" s="297"/>
      <c r="E1013" s="298" t="s">
        <v>485</v>
      </c>
      <c r="F1013" s="135">
        <v>2</v>
      </c>
      <c r="G1013" s="133" t="s">
        <v>486</v>
      </c>
      <c r="H1013" s="299"/>
      <c r="I1013" s="299"/>
      <c r="J1013" s="300"/>
      <c r="K1013" s="301"/>
    </row>
    <row r="1014" spans="1:11" ht="14.25" customHeight="1">
      <c r="A1014" s="302"/>
      <c r="B1014" s="303"/>
      <c r="C1014" s="304"/>
      <c r="D1014" s="305"/>
      <c r="E1014" s="306"/>
      <c r="F1014" s="134"/>
      <c r="G1014" s="131"/>
      <c r="H1014" s="308"/>
      <c r="I1014" s="331"/>
      <c r="J1014" s="309"/>
      <c r="K1014" s="310"/>
    </row>
    <row r="1015" spans="1:11" ht="14.25" customHeight="1">
      <c r="A1015" s="311"/>
      <c r="B1015" s="312"/>
      <c r="C1015" s="313" t="s">
        <v>561</v>
      </c>
      <c r="D1015" s="297"/>
      <c r="E1015" s="298" t="s">
        <v>487</v>
      </c>
      <c r="F1015" s="132">
        <v>5</v>
      </c>
      <c r="G1015" s="133" t="s">
        <v>486</v>
      </c>
      <c r="H1015" s="299"/>
      <c r="I1015" s="299"/>
      <c r="J1015" s="300"/>
      <c r="K1015" s="301"/>
    </row>
    <row r="1016" spans="1:11" ht="14.25" customHeight="1">
      <c r="A1016" s="302"/>
      <c r="B1016" s="303"/>
      <c r="C1016" s="304"/>
      <c r="D1016" s="305"/>
      <c r="E1016" s="306"/>
      <c r="F1016" s="134"/>
      <c r="G1016" s="131"/>
      <c r="H1016" s="308"/>
      <c r="I1016" s="331"/>
      <c r="J1016" s="309"/>
      <c r="K1016" s="310"/>
    </row>
    <row r="1017" spans="1:11" ht="14.25" customHeight="1">
      <c r="A1017" s="311"/>
      <c r="B1017" s="312"/>
      <c r="C1017" s="313" t="s">
        <v>561</v>
      </c>
      <c r="D1017" s="297"/>
      <c r="E1017" s="298" t="s">
        <v>488</v>
      </c>
      <c r="F1017" s="132">
        <v>1</v>
      </c>
      <c r="G1017" s="133" t="s">
        <v>486</v>
      </c>
      <c r="H1017" s="299"/>
      <c r="I1017" s="299"/>
      <c r="J1017" s="300"/>
      <c r="K1017" s="301"/>
    </row>
    <row r="1018" spans="1:11" ht="14.25" customHeight="1">
      <c r="A1018" s="302"/>
      <c r="B1018" s="303"/>
      <c r="C1018" s="304"/>
      <c r="D1018" s="305"/>
      <c r="E1018" s="306"/>
      <c r="F1018" s="134"/>
      <c r="G1018" s="131"/>
      <c r="H1018" s="308"/>
      <c r="I1018" s="331"/>
      <c r="J1018" s="309"/>
      <c r="K1018" s="310"/>
    </row>
    <row r="1019" spans="1:11" ht="14.25" customHeight="1">
      <c r="A1019" s="311"/>
      <c r="B1019" s="312"/>
      <c r="C1019" s="313" t="s">
        <v>561</v>
      </c>
      <c r="D1019" s="297"/>
      <c r="E1019" s="298" t="s">
        <v>489</v>
      </c>
      <c r="F1019" s="132">
        <v>1</v>
      </c>
      <c r="G1019" s="133" t="s">
        <v>486</v>
      </c>
      <c r="H1019" s="299"/>
      <c r="I1019" s="299"/>
      <c r="J1019" s="300"/>
      <c r="K1019" s="301"/>
    </row>
    <row r="1020" spans="1:11" ht="14.25" customHeight="1">
      <c r="A1020" s="302"/>
      <c r="B1020" s="303"/>
      <c r="C1020" s="304"/>
      <c r="D1020" s="305"/>
      <c r="E1020" s="306"/>
      <c r="F1020" s="134"/>
      <c r="G1020" s="131"/>
      <c r="H1020" s="308"/>
      <c r="I1020" s="331"/>
      <c r="J1020" s="309"/>
      <c r="K1020" s="310"/>
    </row>
    <row r="1021" spans="1:11" ht="14.25" customHeight="1">
      <c r="A1021" s="311"/>
      <c r="B1021" s="312"/>
      <c r="C1021" s="313" t="s">
        <v>561</v>
      </c>
      <c r="D1021" s="297"/>
      <c r="E1021" s="298" t="s">
        <v>490</v>
      </c>
      <c r="F1021" s="132">
        <v>4</v>
      </c>
      <c r="G1021" s="133" t="s">
        <v>486</v>
      </c>
      <c r="H1021" s="299"/>
      <c r="I1021" s="299"/>
      <c r="J1021" s="300"/>
      <c r="K1021" s="301"/>
    </row>
    <row r="1022" spans="1:11" ht="14.25" customHeight="1">
      <c r="A1022" s="302"/>
      <c r="B1022" s="303"/>
      <c r="C1022" s="304"/>
      <c r="D1022" s="305"/>
      <c r="E1022" s="306"/>
      <c r="F1022" s="134"/>
      <c r="G1022" s="131"/>
      <c r="H1022" s="308"/>
      <c r="I1022" s="331"/>
      <c r="J1022" s="309"/>
      <c r="K1022" s="310"/>
    </row>
    <row r="1023" spans="1:11" ht="14.25" customHeight="1">
      <c r="A1023" s="311"/>
      <c r="B1023" s="312"/>
      <c r="C1023" s="313" t="s">
        <v>561</v>
      </c>
      <c r="D1023" s="297"/>
      <c r="E1023" s="298" t="s">
        <v>491</v>
      </c>
      <c r="F1023" s="132">
        <v>1</v>
      </c>
      <c r="G1023" s="133" t="s">
        <v>486</v>
      </c>
      <c r="H1023" s="299"/>
      <c r="I1023" s="299"/>
      <c r="J1023" s="300"/>
      <c r="K1023" s="301"/>
    </row>
    <row r="1024" spans="1:11" ht="14.25" customHeight="1">
      <c r="A1024" s="302"/>
      <c r="B1024" s="303"/>
      <c r="C1024" s="304"/>
      <c r="D1024" s="305"/>
      <c r="E1024" s="306"/>
      <c r="F1024" s="134"/>
      <c r="G1024" s="131"/>
      <c r="H1024" s="308"/>
      <c r="I1024" s="331"/>
      <c r="J1024" s="309"/>
      <c r="K1024" s="310"/>
    </row>
    <row r="1025" spans="1:11" ht="14.25" customHeight="1">
      <c r="A1025" s="311"/>
      <c r="B1025" s="312"/>
      <c r="C1025" s="313" t="s">
        <v>561</v>
      </c>
      <c r="D1025" s="297"/>
      <c r="E1025" s="298" t="s">
        <v>492</v>
      </c>
      <c r="F1025" s="132">
        <v>2</v>
      </c>
      <c r="G1025" s="133" t="s">
        <v>486</v>
      </c>
      <c r="H1025" s="299"/>
      <c r="I1025" s="299"/>
      <c r="J1025" s="300"/>
      <c r="K1025" s="301"/>
    </row>
    <row r="1026" spans="1:11" ht="14.25" customHeight="1">
      <c r="A1026" s="302"/>
      <c r="B1026" s="303"/>
      <c r="C1026" s="304"/>
      <c r="D1026" s="305"/>
      <c r="E1026" s="306"/>
      <c r="F1026" s="134"/>
      <c r="G1026" s="131"/>
      <c r="H1026" s="308"/>
      <c r="I1026" s="331"/>
      <c r="J1026" s="309"/>
      <c r="K1026" s="310"/>
    </row>
    <row r="1027" spans="1:11" ht="14.25" customHeight="1">
      <c r="A1027" s="311"/>
      <c r="B1027" s="312"/>
      <c r="C1027" s="313" t="s">
        <v>561</v>
      </c>
      <c r="D1027" s="297"/>
      <c r="E1027" s="298" t="s">
        <v>493</v>
      </c>
      <c r="F1027" s="132">
        <v>2</v>
      </c>
      <c r="G1027" s="133" t="s">
        <v>486</v>
      </c>
      <c r="H1027" s="299"/>
      <c r="I1027" s="299"/>
      <c r="J1027" s="300"/>
      <c r="K1027" s="301"/>
    </row>
    <row r="1028" spans="1:11" ht="14.25" customHeight="1">
      <c r="A1028" s="302"/>
      <c r="B1028" s="303"/>
      <c r="C1028" s="304"/>
      <c r="D1028" s="305"/>
      <c r="E1028" s="306"/>
      <c r="F1028" s="134"/>
      <c r="G1028" s="131"/>
      <c r="H1028" s="308"/>
      <c r="I1028" s="331"/>
      <c r="J1028" s="309"/>
      <c r="K1028" s="310"/>
    </row>
    <row r="1029" spans="1:11" ht="14.25" customHeight="1">
      <c r="A1029" s="311"/>
      <c r="B1029" s="312"/>
      <c r="C1029" s="313" t="s">
        <v>494</v>
      </c>
      <c r="D1029" s="297"/>
      <c r="E1029" s="298" t="s">
        <v>495</v>
      </c>
      <c r="F1029" s="132">
        <v>1</v>
      </c>
      <c r="G1029" s="133" t="s">
        <v>35</v>
      </c>
      <c r="H1029" s="299"/>
      <c r="I1029" s="299"/>
      <c r="J1029" s="300"/>
      <c r="K1029" s="301"/>
    </row>
    <row r="1030" spans="1:11" ht="14.25" customHeight="1">
      <c r="A1030" s="302"/>
      <c r="B1030" s="303"/>
      <c r="C1030" s="304"/>
      <c r="D1030" s="305"/>
      <c r="E1030" s="306"/>
      <c r="F1030" s="134"/>
      <c r="G1030" s="131"/>
      <c r="H1030" s="308"/>
      <c r="I1030" s="331"/>
      <c r="J1030" s="309"/>
      <c r="K1030" s="310"/>
    </row>
    <row r="1031" spans="1:11" ht="14.25" customHeight="1">
      <c r="A1031" s="311"/>
      <c r="B1031" s="312"/>
      <c r="C1031" s="313" t="s">
        <v>564</v>
      </c>
      <c r="D1031" s="297"/>
      <c r="E1031" s="298" t="s">
        <v>496</v>
      </c>
      <c r="F1031" s="132">
        <v>1</v>
      </c>
      <c r="G1031" s="133" t="s">
        <v>35</v>
      </c>
      <c r="H1031" s="299"/>
      <c r="I1031" s="299"/>
      <c r="J1031" s="300"/>
      <c r="K1031" s="301"/>
    </row>
    <row r="1032" spans="1:11" ht="14.25" customHeight="1">
      <c r="A1032" s="302"/>
      <c r="B1032" s="303"/>
      <c r="C1032" s="304"/>
      <c r="D1032" s="305"/>
      <c r="E1032" s="306"/>
      <c r="F1032" s="332"/>
      <c r="G1032" s="131"/>
      <c r="H1032" s="308"/>
      <c r="I1032" s="331"/>
      <c r="J1032" s="309"/>
      <c r="K1032" s="310"/>
    </row>
    <row r="1033" spans="1:11" ht="14.25" customHeight="1">
      <c r="A1033" s="311"/>
      <c r="B1033" s="312"/>
      <c r="C1033" s="313" t="s">
        <v>563</v>
      </c>
      <c r="D1033" s="297"/>
      <c r="E1033" s="298" t="s">
        <v>497</v>
      </c>
      <c r="F1033" s="314">
        <v>1</v>
      </c>
      <c r="G1033" s="133" t="s">
        <v>35</v>
      </c>
      <c r="H1033" s="299"/>
      <c r="I1033" s="299"/>
      <c r="J1033" s="300"/>
      <c r="K1033" s="301"/>
    </row>
    <row r="1034" spans="1:11" ht="14.25" customHeight="1">
      <c r="A1034" s="302"/>
      <c r="B1034" s="303"/>
      <c r="C1034" s="304"/>
      <c r="D1034" s="305"/>
      <c r="E1034" s="306"/>
      <c r="F1034" s="134"/>
      <c r="G1034" s="131"/>
      <c r="H1034" s="308"/>
      <c r="I1034" s="331"/>
      <c r="J1034" s="309"/>
      <c r="K1034" s="310"/>
    </row>
    <row r="1035" spans="1:11" ht="14.25" customHeight="1">
      <c r="A1035" s="311"/>
      <c r="B1035" s="312"/>
      <c r="C1035" s="313" t="s">
        <v>563</v>
      </c>
      <c r="D1035" s="297"/>
      <c r="E1035" s="298" t="s">
        <v>498</v>
      </c>
      <c r="F1035" s="132">
        <v>4</v>
      </c>
      <c r="G1035" s="133" t="s">
        <v>35</v>
      </c>
      <c r="H1035" s="299"/>
      <c r="I1035" s="299"/>
      <c r="J1035" s="300"/>
      <c r="K1035" s="301"/>
    </row>
    <row r="1036" spans="1:11" ht="14.25" customHeight="1">
      <c r="A1036" s="302"/>
      <c r="B1036" s="303"/>
      <c r="C1036" s="304"/>
      <c r="D1036" s="305"/>
      <c r="E1036" s="306"/>
      <c r="F1036" s="134"/>
      <c r="G1036" s="131"/>
      <c r="H1036" s="308"/>
      <c r="I1036" s="331"/>
      <c r="J1036" s="309"/>
      <c r="K1036" s="310"/>
    </row>
    <row r="1037" spans="1:11" ht="14.25" customHeight="1">
      <c r="A1037" s="311"/>
      <c r="B1037" s="312"/>
      <c r="C1037" s="313" t="s">
        <v>499</v>
      </c>
      <c r="D1037" s="297"/>
      <c r="E1037" s="298" t="s">
        <v>500</v>
      </c>
      <c r="F1037" s="132">
        <v>1</v>
      </c>
      <c r="G1037" s="133" t="s">
        <v>37</v>
      </c>
      <c r="H1037" s="299"/>
      <c r="I1037" s="299"/>
      <c r="J1037" s="300"/>
      <c r="K1037" s="301"/>
    </row>
    <row r="1038" spans="1:11" ht="14.25" customHeight="1">
      <c r="A1038" s="302"/>
      <c r="B1038" s="303"/>
      <c r="C1038" s="304"/>
      <c r="D1038" s="305"/>
      <c r="E1038" s="306"/>
      <c r="F1038" s="130"/>
      <c r="G1038" s="131"/>
      <c r="H1038" s="308"/>
      <c r="I1038" s="331"/>
      <c r="J1038" s="309"/>
      <c r="K1038" s="310"/>
    </row>
    <row r="1039" spans="1:11" ht="14.25" customHeight="1">
      <c r="A1039" s="311"/>
      <c r="B1039" s="312"/>
      <c r="C1039" s="313" t="s">
        <v>499</v>
      </c>
      <c r="D1039" s="297"/>
      <c r="E1039" s="298" t="s">
        <v>501</v>
      </c>
      <c r="F1039" s="132">
        <v>2</v>
      </c>
      <c r="G1039" s="133" t="s">
        <v>37</v>
      </c>
      <c r="H1039" s="299"/>
      <c r="I1039" s="299"/>
      <c r="J1039" s="300"/>
      <c r="K1039" s="301"/>
    </row>
    <row r="1040" spans="1:11" ht="14.25" customHeight="1">
      <c r="A1040" s="302"/>
      <c r="B1040" s="303"/>
      <c r="C1040" s="304"/>
      <c r="D1040" s="305"/>
      <c r="E1040" s="306"/>
      <c r="F1040" s="130"/>
      <c r="G1040" s="131"/>
      <c r="H1040" s="308"/>
      <c r="I1040" s="331"/>
      <c r="J1040" s="309"/>
      <c r="K1040" s="310"/>
    </row>
    <row r="1041" spans="1:11" ht="14.25" customHeight="1">
      <c r="A1041" s="311"/>
      <c r="B1041" s="312"/>
      <c r="C1041" s="313" t="s">
        <v>499</v>
      </c>
      <c r="D1041" s="297"/>
      <c r="E1041" s="298" t="s">
        <v>502</v>
      </c>
      <c r="F1041" s="132">
        <v>1</v>
      </c>
      <c r="G1041" s="133" t="s">
        <v>37</v>
      </c>
      <c r="H1041" s="299"/>
      <c r="I1041" s="299"/>
      <c r="J1041" s="300"/>
      <c r="K1041" s="301"/>
    </row>
    <row r="1042" spans="1:11" ht="14.25" customHeight="1">
      <c r="A1042" s="302"/>
      <c r="B1042" s="303"/>
      <c r="C1042" s="316"/>
      <c r="D1042" s="305"/>
      <c r="E1042" s="306"/>
      <c r="F1042" s="130"/>
      <c r="G1042" s="131"/>
      <c r="H1042" s="308"/>
      <c r="I1042" s="331"/>
      <c r="J1042" s="309"/>
      <c r="K1042" s="310"/>
    </row>
    <row r="1043" spans="1:11" ht="14.25" customHeight="1">
      <c r="A1043" s="311"/>
      <c r="B1043" s="312"/>
      <c r="C1043" s="317" t="s">
        <v>499</v>
      </c>
      <c r="D1043" s="297"/>
      <c r="E1043" s="298" t="s">
        <v>503</v>
      </c>
      <c r="F1043" s="132">
        <v>1</v>
      </c>
      <c r="G1043" s="133" t="s">
        <v>37</v>
      </c>
      <c r="H1043" s="299"/>
      <c r="I1043" s="299"/>
      <c r="J1043" s="300"/>
      <c r="K1043" s="301"/>
    </row>
    <row r="1044" spans="1:11" ht="14.25" customHeight="1">
      <c r="A1044" s="302"/>
      <c r="B1044" s="303"/>
      <c r="C1044" s="316"/>
      <c r="D1044" s="305"/>
      <c r="E1044" s="306"/>
      <c r="F1044" s="130"/>
      <c r="G1044" s="131"/>
      <c r="H1044" s="318"/>
      <c r="I1044" s="318"/>
      <c r="J1044" s="309"/>
      <c r="K1044" s="310"/>
    </row>
    <row r="1045" spans="1:11" ht="14.25" customHeight="1">
      <c r="A1045" s="319"/>
      <c r="B1045" s="320"/>
      <c r="C1045" s="321"/>
      <c r="D1045" s="322"/>
      <c r="E1045" s="323"/>
      <c r="F1045" s="324"/>
      <c r="G1045" s="252"/>
      <c r="H1045" s="325"/>
      <c r="I1045" s="325"/>
      <c r="J1045" s="326"/>
      <c r="K1045" s="327"/>
    </row>
    <row r="1046" spans="1:11" ht="14.25" customHeight="1">
      <c r="A1046" s="285"/>
      <c r="B1046" s="286"/>
      <c r="C1046" s="287"/>
      <c r="D1046" s="288"/>
      <c r="E1046" s="289"/>
      <c r="F1046" s="290"/>
      <c r="G1046" s="253"/>
      <c r="H1046" s="291"/>
      <c r="I1046" s="291"/>
      <c r="J1046" s="292"/>
      <c r="K1046" s="293"/>
    </row>
    <row r="1047" spans="1:11" ht="14.25" customHeight="1">
      <c r="A1047" s="311"/>
      <c r="B1047" s="312"/>
      <c r="C1047" s="317"/>
      <c r="D1047" s="297"/>
      <c r="E1047" s="298"/>
      <c r="F1047" s="135"/>
      <c r="G1047" s="133"/>
      <c r="H1047" s="299"/>
      <c r="I1047" s="299"/>
      <c r="J1047" s="300"/>
      <c r="K1047" s="301"/>
    </row>
    <row r="1048" spans="1:11" ht="14.25" customHeight="1">
      <c r="A1048" s="302"/>
      <c r="B1048" s="303"/>
      <c r="C1048" s="304"/>
      <c r="D1048" s="305"/>
      <c r="E1048" s="306"/>
      <c r="F1048" s="307"/>
      <c r="G1048" s="131"/>
      <c r="H1048" s="308"/>
      <c r="I1048" s="331"/>
      <c r="J1048" s="309"/>
      <c r="K1048" s="310"/>
    </row>
    <row r="1049" spans="1:11" ht="14.25" customHeight="1">
      <c r="A1049" s="311"/>
      <c r="B1049" s="312"/>
      <c r="C1049" s="313" t="s">
        <v>499</v>
      </c>
      <c r="D1049" s="297"/>
      <c r="E1049" s="298" t="s">
        <v>504</v>
      </c>
      <c r="F1049" s="135">
        <v>2</v>
      </c>
      <c r="G1049" s="133" t="s">
        <v>37</v>
      </c>
      <c r="H1049" s="299"/>
      <c r="I1049" s="299"/>
      <c r="J1049" s="300"/>
      <c r="K1049" s="301"/>
    </row>
    <row r="1050" spans="1:11" ht="14.25" customHeight="1">
      <c r="A1050" s="302"/>
      <c r="B1050" s="303"/>
      <c r="C1050" s="304"/>
      <c r="D1050" s="305"/>
      <c r="E1050" s="306"/>
      <c r="F1050" s="134"/>
      <c r="G1050" s="131"/>
      <c r="H1050" s="308"/>
      <c r="I1050" s="331"/>
      <c r="J1050" s="309"/>
      <c r="K1050" s="310"/>
    </row>
    <row r="1051" spans="1:11" ht="14.25" customHeight="1">
      <c r="A1051" s="311"/>
      <c r="B1051" s="312"/>
      <c r="C1051" s="313" t="s">
        <v>334</v>
      </c>
      <c r="D1051" s="297"/>
      <c r="E1051" s="298" t="s">
        <v>567</v>
      </c>
      <c r="F1051" s="132">
        <v>210</v>
      </c>
      <c r="G1051" s="133" t="s">
        <v>336</v>
      </c>
      <c r="H1051" s="299"/>
      <c r="I1051" s="299"/>
      <c r="J1051" s="300"/>
      <c r="K1051" s="301"/>
    </row>
    <row r="1052" spans="1:11" ht="14.25" customHeight="1">
      <c r="A1052" s="302"/>
      <c r="B1052" s="303"/>
      <c r="C1052" s="304"/>
      <c r="D1052" s="305"/>
      <c r="E1052" s="306"/>
      <c r="F1052" s="134"/>
      <c r="G1052" s="131"/>
      <c r="H1052" s="308"/>
      <c r="I1052" s="331"/>
      <c r="J1052" s="309"/>
      <c r="K1052" s="310"/>
    </row>
    <row r="1053" spans="1:11" ht="14.25" customHeight="1">
      <c r="A1053" s="311"/>
      <c r="B1053" s="312"/>
      <c r="C1053" s="313" t="s">
        <v>505</v>
      </c>
      <c r="D1053" s="297"/>
      <c r="E1053" s="298" t="s">
        <v>506</v>
      </c>
      <c r="F1053" s="132">
        <v>34</v>
      </c>
      <c r="G1053" s="133" t="s">
        <v>336</v>
      </c>
      <c r="H1053" s="299"/>
      <c r="I1053" s="299"/>
      <c r="J1053" s="300"/>
      <c r="K1053" s="301"/>
    </row>
    <row r="1054" spans="1:11" ht="14.25" customHeight="1">
      <c r="A1054" s="302"/>
      <c r="B1054" s="303"/>
      <c r="C1054" s="304"/>
      <c r="D1054" s="305"/>
      <c r="E1054" s="306"/>
      <c r="F1054" s="134"/>
      <c r="G1054" s="131"/>
      <c r="H1054" s="308"/>
      <c r="I1054" s="331"/>
      <c r="J1054" s="309"/>
      <c r="K1054" s="310"/>
    </row>
    <row r="1055" spans="1:11" ht="14.25" customHeight="1">
      <c r="A1055" s="311"/>
      <c r="B1055" s="312"/>
      <c r="C1055" s="313" t="s">
        <v>337</v>
      </c>
      <c r="D1055" s="297"/>
      <c r="E1055" s="298" t="s">
        <v>573</v>
      </c>
      <c r="F1055" s="132">
        <v>176</v>
      </c>
      <c r="G1055" s="133" t="s">
        <v>336</v>
      </c>
      <c r="H1055" s="299"/>
      <c r="I1055" s="299"/>
      <c r="J1055" s="300"/>
      <c r="K1055" s="301"/>
    </row>
    <row r="1056" spans="1:11" ht="14.25" customHeight="1">
      <c r="A1056" s="302"/>
      <c r="B1056" s="303"/>
      <c r="C1056" s="304"/>
      <c r="D1056" s="305"/>
      <c r="E1056" s="306"/>
      <c r="F1056" s="134"/>
      <c r="G1056" s="131"/>
      <c r="H1056" s="308"/>
      <c r="I1056" s="331"/>
      <c r="J1056" s="309"/>
      <c r="K1056" s="310"/>
    </row>
    <row r="1057" spans="1:11" ht="14.25" customHeight="1">
      <c r="A1057" s="311"/>
      <c r="B1057" s="312"/>
      <c r="C1057" s="313" t="s">
        <v>447</v>
      </c>
      <c r="D1057" s="297"/>
      <c r="E1057" s="298" t="s">
        <v>581</v>
      </c>
      <c r="F1057" s="132">
        <v>34</v>
      </c>
      <c r="G1057" s="133" t="s">
        <v>336</v>
      </c>
      <c r="H1057" s="299"/>
      <c r="I1057" s="299"/>
      <c r="J1057" s="300"/>
      <c r="K1057" s="301"/>
    </row>
    <row r="1058" spans="1:11" ht="14.25" customHeight="1">
      <c r="A1058" s="302"/>
      <c r="B1058" s="303"/>
      <c r="C1058" s="304"/>
      <c r="D1058" s="305"/>
      <c r="E1058" s="306"/>
      <c r="F1058" s="134"/>
      <c r="G1058" s="131"/>
      <c r="H1058" s="308"/>
      <c r="I1058" s="331"/>
      <c r="J1058" s="309"/>
      <c r="K1058" s="310"/>
    </row>
    <row r="1059" spans="1:11" ht="14.25" customHeight="1">
      <c r="A1059" s="311"/>
      <c r="B1059" s="312"/>
      <c r="C1059" s="313" t="s">
        <v>507</v>
      </c>
      <c r="D1059" s="297"/>
      <c r="E1059" s="298"/>
      <c r="F1059" s="132">
        <v>34</v>
      </c>
      <c r="G1059" s="133" t="s">
        <v>336</v>
      </c>
      <c r="H1059" s="299"/>
      <c r="I1059" s="299"/>
      <c r="J1059" s="300"/>
      <c r="K1059" s="301"/>
    </row>
    <row r="1060" spans="1:11" ht="14.25" customHeight="1">
      <c r="A1060" s="302"/>
      <c r="B1060" s="303"/>
      <c r="C1060" s="304"/>
      <c r="D1060" s="305"/>
      <c r="E1060" s="306"/>
      <c r="F1060" s="134"/>
      <c r="G1060" s="131"/>
      <c r="H1060" s="308"/>
      <c r="I1060" s="331"/>
      <c r="J1060" s="309"/>
      <c r="K1060" s="310"/>
    </row>
    <row r="1061" spans="1:11" ht="14.25" customHeight="1">
      <c r="A1061" s="311"/>
      <c r="B1061" s="312"/>
      <c r="C1061" s="313"/>
      <c r="D1061" s="297"/>
      <c r="E1061" s="298"/>
      <c r="F1061" s="132"/>
      <c r="G1061" s="133"/>
      <c r="H1061" s="299"/>
      <c r="I1061" s="299"/>
      <c r="J1061" s="300"/>
      <c r="K1061" s="301"/>
    </row>
    <row r="1062" spans="1:11" ht="14.25" customHeight="1">
      <c r="A1062" s="302"/>
      <c r="B1062" s="303"/>
      <c r="C1062" s="304"/>
      <c r="D1062" s="305"/>
      <c r="E1062" s="306"/>
      <c r="F1062" s="134"/>
      <c r="G1062" s="131"/>
      <c r="H1062" s="308"/>
      <c r="I1062" s="331"/>
      <c r="J1062" s="309"/>
      <c r="K1062" s="310"/>
    </row>
    <row r="1063" spans="1:11" ht="14.25" customHeight="1">
      <c r="A1063" s="311"/>
      <c r="B1063" s="312"/>
      <c r="C1063" s="313"/>
      <c r="D1063" s="297"/>
      <c r="E1063" s="298"/>
      <c r="F1063" s="132"/>
      <c r="G1063" s="133"/>
      <c r="H1063" s="299"/>
      <c r="I1063" s="299"/>
      <c r="J1063" s="300"/>
      <c r="K1063" s="301"/>
    </row>
    <row r="1064" spans="1:11" ht="14.25" customHeight="1">
      <c r="A1064" s="302"/>
      <c r="B1064" s="303"/>
      <c r="C1064" s="304"/>
      <c r="D1064" s="305"/>
      <c r="E1064" s="306"/>
      <c r="F1064" s="134"/>
      <c r="G1064" s="131"/>
      <c r="H1064" s="308"/>
      <c r="I1064" s="331"/>
      <c r="J1064" s="309"/>
      <c r="K1064" s="310"/>
    </row>
    <row r="1065" spans="1:11" ht="14.25" customHeight="1">
      <c r="A1065" s="311"/>
      <c r="B1065" s="312"/>
      <c r="C1065" s="313"/>
      <c r="D1065" s="297"/>
      <c r="E1065" s="298"/>
      <c r="F1065" s="132"/>
      <c r="G1065" s="133"/>
      <c r="H1065" s="299"/>
      <c r="I1065" s="299"/>
      <c r="J1065" s="300"/>
      <c r="K1065" s="301"/>
    </row>
    <row r="1066" spans="1:11" ht="14.25" customHeight="1">
      <c r="A1066" s="302"/>
      <c r="B1066" s="303"/>
      <c r="C1066" s="304"/>
      <c r="D1066" s="305"/>
      <c r="E1066" s="306"/>
      <c r="F1066" s="134"/>
      <c r="G1066" s="131"/>
      <c r="H1066" s="308"/>
      <c r="I1066" s="331"/>
      <c r="J1066" s="309"/>
      <c r="K1066" s="310"/>
    </row>
    <row r="1067" spans="1:11" ht="14.25" customHeight="1">
      <c r="A1067" s="311"/>
      <c r="B1067" s="312"/>
      <c r="C1067" s="313"/>
      <c r="D1067" s="297"/>
      <c r="E1067" s="298"/>
      <c r="F1067" s="132"/>
      <c r="G1067" s="133"/>
      <c r="H1067" s="299"/>
      <c r="I1067" s="299"/>
      <c r="J1067" s="300"/>
      <c r="K1067" s="301"/>
    </row>
    <row r="1068" spans="1:11" ht="14.25" customHeight="1">
      <c r="A1068" s="302"/>
      <c r="B1068" s="303"/>
      <c r="C1068" s="304"/>
      <c r="D1068" s="305"/>
      <c r="E1068" s="306"/>
      <c r="F1068" s="332"/>
      <c r="G1068" s="131"/>
      <c r="H1068" s="308"/>
      <c r="I1068" s="331"/>
      <c r="J1068" s="309"/>
      <c r="K1068" s="310"/>
    </row>
    <row r="1069" spans="1:11" ht="14.25" customHeight="1">
      <c r="A1069" s="311"/>
      <c r="B1069" s="312"/>
      <c r="C1069" s="313"/>
      <c r="D1069" s="297"/>
      <c r="E1069" s="298"/>
      <c r="F1069" s="314"/>
      <c r="G1069" s="133"/>
      <c r="H1069" s="299"/>
      <c r="I1069" s="299"/>
      <c r="J1069" s="300"/>
      <c r="K1069" s="301"/>
    </row>
    <row r="1070" spans="1:11" ht="14.25" customHeight="1">
      <c r="A1070" s="302"/>
      <c r="B1070" s="303"/>
      <c r="C1070" s="304"/>
      <c r="D1070" s="305"/>
      <c r="E1070" s="306"/>
      <c r="F1070" s="134"/>
      <c r="G1070" s="131"/>
      <c r="H1070" s="308"/>
      <c r="I1070" s="331"/>
      <c r="J1070" s="309"/>
      <c r="K1070" s="310"/>
    </row>
    <row r="1071" spans="1:11" ht="14.25" customHeight="1">
      <c r="A1071" s="311"/>
      <c r="B1071" s="312"/>
      <c r="C1071" s="313"/>
      <c r="D1071" s="297"/>
      <c r="E1071" s="298"/>
      <c r="F1071" s="132"/>
      <c r="G1071" s="133"/>
      <c r="H1071" s="299"/>
      <c r="I1071" s="299"/>
      <c r="J1071" s="300"/>
      <c r="K1071" s="301"/>
    </row>
    <row r="1072" spans="1:11" ht="14.25" customHeight="1">
      <c r="A1072" s="302"/>
      <c r="B1072" s="303"/>
      <c r="C1072" s="304"/>
      <c r="D1072" s="305"/>
      <c r="E1072" s="306"/>
      <c r="F1072" s="134"/>
      <c r="G1072" s="131"/>
      <c r="H1072" s="308"/>
      <c r="I1072" s="331"/>
      <c r="J1072" s="309"/>
      <c r="K1072" s="310"/>
    </row>
    <row r="1073" spans="1:11" ht="14.25" customHeight="1">
      <c r="A1073" s="311"/>
      <c r="B1073" s="312"/>
      <c r="C1073" s="313"/>
      <c r="D1073" s="297"/>
      <c r="E1073" s="298"/>
      <c r="F1073" s="132"/>
      <c r="G1073" s="133"/>
      <c r="H1073" s="299"/>
      <c r="I1073" s="299"/>
      <c r="J1073" s="300"/>
      <c r="K1073" s="301"/>
    </row>
    <row r="1074" spans="1:11" ht="14.25" customHeight="1">
      <c r="A1074" s="302"/>
      <c r="B1074" s="303"/>
      <c r="C1074" s="304"/>
      <c r="D1074" s="305"/>
      <c r="E1074" s="306"/>
      <c r="F1074" s="130"/>
      <c r="G1074" s="131"/>
      <c r="H1074" s="308"/>
      <c r="I1074" s="331"/>
      <c r="J1074" s="309"/>
      <c r="K1074" s="310"/>
    </row>
    <row r="1075" spans="1:11" ht="14.25" customHeight="1">
      <c r="A1075" s="311"/>
      <c r="B1075" s="312"/>
      <c r="C1075" s="313"/>
      <c r="D1075" s="297"/>
      <c r="E1075" s="298"/>
      <c r="F1075" s="132"/>
      <c r="G1075" s="133"/>
      <c r="H1075" s="299"/>
      <c r="I1075" s="299"/>
      <c r="J1075" s="300"/>
      <c r="K1075" s="301"/>
    </row>
    <row r="1076" spans="1:11" ht="14.25" customHeight="1">
      <c r="A1076" s="302"/>
      <c r="B1076" s="303"/>
      <c r="C1076" s="304"/>
      <c r="D1076" s="305"/>
      <c r="E1076" s="306"/>
      <c r="F1076" s="130"/>
      <c r="G1076" s="131"/>
      <c r="H1076" s="308"/>
      <c r="I1076" s="331"/>
      <c r="J1076" s="309"/>
      <c r="K1076" s="310"/>
    </row>
    <row r="1077" spans="1:11" ht="14.25" customHeight="1">
      <c r="A1077" s="311"/>
      <c r="B1077" s="312"/>
      <c r="C1077" s="313"/>
      <c r="D1077" s="297"/>
      <c r="E1077" s="298"/>
      <c r="F1077" s="132"/>
      <c r="G1077" s="133"/>
      <c r="H1077" s="299"/>
      <c r="I1077" s="299"/>
      <c r="J1077" s="300"/>
      <c r="K1077" s="301"/>
    </row>
    <row r="1078" spans="1:11" ht="14.25" customHeight="1">
      <c r="A1078" s="302"/>
      <c r="B1078" s="303"/>
      <c r="C1078" s="316"/>
      <c r="D1078" s="305"/>
      <c r="E1078" s="306"/>
      <c r="F1078" s="130"/>
      <c r="G1078" s="131"/>
      <c r="H1078" s="308"/>
      <c r="I1078" s="331"/>
      <c r="J1078" s="309"/>
      <c r="K1078" s="310"/>
    </row>
    <row r="1079" spans="1:11" ht="14.25" customHeight="1">
      <c r="A1079" s="311"/>
      <c r="B1079" s="312"/>
      <c r="C1079" s="315" t="s">
        <v>26</v>
      </c>
      <c r="D1079" s="297"/>
      <c r="E1079" s="298"/>
      <c r="F1079" s="132"/>
      <c r="G1079" s="133"/>
      <c r="H1079" s="299"/>
      <c r="I1079" s="299"/>
      <c r="J1079" s="300"/>
      <c r="K1079" s="301"/>
    </row>
    <row r="1080" spans="1:11" ht="14.25" customHeight="1">
      <c r="A1080" s="302"/>
      <c r="B1080" s="303"/>
      <c r="C1080" s="316"/>
      <c r="D1080" s="305"/>
      <c r="E1080" s="306"/>
      <c r="F1080" s="130"/>
      <c r="G1080" s="131"/>
      <c r="H1080" s="318"/>
      <c r="I1080" s="318"/>
      <c r="J1080" s="309"/>
      <c r="K1080" s="310"/>
    </row>
    <row r="1081" spans="1:11" ht="14.25" customHeight="1">
      <c r="A1081" s="319"/>
      <c r="B1081" s="320"/>
      <c r="C1081" s="321"/>
      <c r="D1081" s="322"/>
      <c r="E1081" s="323"/>
      <c r="F1081" s="324"/>
      <c r="G1081" s="252"/>
      <c r="H1081" s="325"/>
      <c r="I1081" s="325"/>
      <c r="J1081" s="326"/>
      <c r="K1081" s="327"/>
    </row>
    <row r="1082" spans="1:11" ht="14.25" customHeight="1">
      <c r="A1082" s="285"/>
      <c r="B1082" s="286"/>
      <c r="C1082" s="287"/>
      <c r="D1082" s="288"/>
      <c r="E1082" s="289"/>
      <c r="F1082" s="290"/>
      <c r="G1082" s="253"/>
      <c r="H1082" s="291"/>
      <c r="I1082" s="291"/>
      <c r="J1082" s="292"/>
      <c r="K1082" s="293"/>
    </row>
    <row r="1083" spans="1:11" ht="14.25" customHeight="1">
      <c r="A1083" s="294">
        <v>11</v>
      </c>
      <c r="B1083" s="295"/>
      <c r="C1083" s="296" t="s">
        <v>51</v>
      </c>
      <c r="D1083" s="297"/>
      <c r="E1083" s="298"/>
      <c r="F1083" s="135"/>
      <c r="G1083" s="133"/>
      <c r="H1083" s="299"/>
      <c r="I1083" s="299"/>
      <c r="J1083" s="300"/>
      <c r="K1083" s="301"/>
    </row>
    <row r="1084" spans="1:11" ht="14.25" customHeight="1">
      <c r="A1084" s="302"/>
      <c r="B1084" s="303"/>
      <c r="C1084" s="304"/>
      <c r="D1084" s="305"/>
      <c r="E1084" s="306"/>
      <c r="F1084" s="307"/>
      <c r="G1084" s="131"/>
      <c r="H1084" s="308"/>
      <c r="I1084" s="331"/>
      <c r="J1084" s="309"/>
      <c r="K1084" s="310"/>
    </row>
    <row r="1085" spans="1:11" ht="14.25" customHeight="1">
      <c r="A1085" s="311"/>
      <c r="B1085" s="312"/>
      <c r="C1085" s="313" t="s">
        <v>508</v>
      </c>
      <c r="D1085" s="297"/>
      <c r="E1085" s="298" t="s">
        <v>509</v>
      </c>
      <c r="F1085" s="135">
        <v>1</v>
      </c>
      <c r="G1085" s="133" t="s">
        <v>36</v>
      </c>
      <c r="H1085" s="299"/>
      <c r="I1085" s="299"/>
      <c r="J1085" s="300"/>
      <c r="K1085" s="301"/>
    </row>
    <row r="1086" spans="1:11" ht="14.25" customHeight="1">
      <c r="A1086" s="302"/>
      <c r="B1086" s="303"/>
      <c r="C1086" s="304"/>
      <c r="D1086" s="305"/>
      <c r="E1086" s="306"/>
      <c r="F1086" s="134"/>
      <c r="G1086" s="131"/>
      <c r="H1086" s="308"/>
      <c r="I1086" s="331"/>
      <c r="J1086" s="309"/>
      <c r="K1086" s="310"/>
    </row>
    <row r="1087" spans="1:11" ht="14.25" customHeight="1">
      <c r="A1087" s="311"/>
      <c r="B1087" s="312"/>
      <c r="C1087" s="313" t="s">
        <v>510</v>
      </c>
      <c r="D1087" s="297"/>
      <c r="E1087" s="298" t="s">
        <v>511</v>
      </c>
      <c r="F1087" s="132">
        <v>1</v>
      </c>
      <c r="G1087" s="133" t="s">
        <v>35</v>
      </c>
      <c r="H1087" s="299"/>
      <c r="I1087" s="299"/>
      <c r="J1087" s="300"/>
      <c r="K1087" s="301"/>
    </row>
    <row r="1088" spans="1:11" ht="14.25" customHeight="1">
      <c r="A1088" s="302"/>
      <c r="B1088" s="303"/>
      <c r="C1088" s="304"/>
      <c r="D1088" s="305"/>
      <c r="E1088" s="306"/>
      <c r="F1088" s="134"/>
      <c r="G1088" s="131"/>
      <c r="H1088" s="308"/>
      <c r="I1088" s="331"/>
      <c r="J1088" s="309"/>
      <c r="K1088" s="310"/>
    </row>
    <row r="1089" spans="1:11" ht="14.25" customHeight="1">
      <c r="A1089" s="311"/>
      <c r="B1089" s="312"/>
      <c r="C1089" s="313" t="s">
        <v>205</v>
      </c>
      <c r="D1089" s="297"/>
      <c r="E1089" s="298" t="s">
        <v>206</v>
      </c>
      <c r="F1089" s="132">
        <v>1</v>
      </c>
      <c r="G1089" s="133" t="s">
        <v>35</v>
      </c>
      <c r="H1089" s="299"/>
      <c r="I1089" s="299"/>
      <c r="J1089" s="300"/>
      <c r="K1089" s="301"/>
    </row>
    <row r="1090" spans="1:11" ht="14.25" customHeight="1">
      <c r="A1090" s="302"/>
      <c r="B1090" s="303"/>
      <c r="C1090" s="304"/>
      <c r="D1090" s="305"/>
      <c r="E1090" s="306"/>
      <c r="F1090" s="134"/>
      <c r="G1090" s="131"/>
      <c r="H1090" s="308"/>
      <c r="I1090" s="331"/>
      <c r="J1090" s="309"/>
      <c r="K1090" s="310"/>
    </row>
    <row r="1091" spans="1:11" ht="14.25" customHeight="1">
      <c r="A1091" s="311"/>
      <c r="B1091" s="312"/>
      <c r="C1091" s="313" t="s">
        <v>151</v>
      </c>
      <c r="D1091" s="297"/>
      <c r="E1091" s="298" t="s">
        <v>512</v>
      </c>
      <c r="F1091" s="132">
        <v>1</v>
      </c>
      <c r="G1091" s="133" t="s">
        <v>35</v>
      </c>
      <c r="H1091" s="299"/>
      <c r="I1091" s="299"/>
      <c r="J1091" s="300"/>
      <c r="K1091" s="301"/>
    </row>
    <row r="1092" spans="1:11" ht="14.25" customHeight="1">
      <c r="A1092" s="302"/>
      <c r="B1092" s="303"/>
      <c r="C1092" s="304"/>
      <c r="D1092" s="305"/>
      <c r="E1092" s="306"/>
      <c r="F1092" s="134"/>
      <c r="G1092" s="131"/>
      <c r="H1092" s="308"/>
      <c r="I1092" s="331"/>
      <c r="J1092" s="309"/>
      <c r="K1092" s="310"/>
    </row>
    <row r="1093" spans="1:11" ht="14.25" customHeight="1">
      <c r="A1093" s="311"/>
      <c r="B1093" s="312"/>
      <c r="C1093" s="313" t="s">
        <v>568</v>
      </c>
      <c r="D1093" s="297"/>
      <c r="E1093" s="298" t="s">
        <v>513</v>
      </c>
      <c r="F1093" s="132">
        <v>8</v>
      </c>
      <c r="G1093" s="133" t="s">
        <v>514</v>
      </c>
      <c r="H1093" s="299"/>
      <c r="I1093" s="299"/>
      <c r="J1093" s="300"/>
      <c r="K1093" s="301"/>
    </row>
    <row r="1094" spans="1:11" ht="14.25" customHeight="1">
      <c r="A1094" s="302"/>
      <c r="B1094" s="303"/>
      <c r="C1094" s="304"/>
      <c r="D1094" s="305"/>
      <c r="E1094" s="306"/>
      <c r="F1094" s="134"/>
      <c r="G1094" s="131"/>
      <c r="H1094" s="308"/>
      <c r="I1094" s="331"/>
      <c r="J1094" s="309"/>
      <c r="K1094" s="310"/>
    </row>
    <row r="1095" spans="1:11" ht="14.25" customHeight="1">
      <c r="A1095" s="311"/>
      <c r="B1095" s="312"/>
      <c r="C1095" s="313" t="s">
        <v>197</v>
      </c>
      <c r="D1095" s="297"/>
      <c r="E1095" s="298" t="s">
        <v>200</v>
      </c>
      <c r="F1095" s="132">
        <v>3</v>
      </c>
      <c r="G1095" s="133" t="s">
        <v>34</v>
      </c>
      <c r="H1095" s="299"/>
      <c r="I1095" s="299"/>
      <c r="J1095" s="300"/>
      <c r="K1095" s="301"/>
    </row>
    <row r="1096" spans="1:11" ht="14.25" customHeight="1">
      <c r="A1096" s="302"/>
      <c r="B1096" s="303"/>
      <c r="C1096" s="304"/>
      <c r="D1096" s="305"/>
      <c r="E1096" s="306"/>
      <c r="F1096" s="134"/>
      <c r="G1096" s="131"/>
      <c r="H1096" s="308"/>
      <c r="I1096" s="331"/>
      <c r="J1096" s="309"/>
      <c r="K1096" s="310"/>
    </row>
    <row r="1097" spans="1:11" ht="14.25" customHeight="1">
      <c r="A1097" s="311"/>
      <c r="B1097" s="312"/>
      <c r="C1097" s="313" t="s">
        <v>527</v>
      </c>
      <c r="D1097" s="297"/>
      <c r="E1097" s="298" t="s">
        <v>200</v>
      </c>
      <c r="F1097" s="132">
        <v>7</v>
      </c>
      <c r="G1097" s="133" t="s">
        <v>34</v>
      </c>
      <c r="H1097" s="299"/>
      <c r="I1097" s="299"/>
      <c r="J1097" s="300"/>
      <c r="K1097" s="301"/>
    </row>
    <row r="1098" spans="1:11" ht="14.25" customHeight="1">
      <c r="A1098" s="302"/>
      <c r="B1098" s="303"/>
      <c r="C1098" s="304"/>
      <c r="D1098" s="305"/>
      <c r="E1098" s="306"/>
      <c r="F1098" s="134"/>
      <c r="G1098" s="131"/>
      <c r="H1098" s="308"/>
      <c r="I1098" s="331"/>
      <c r="J1098" s="309"/>
      <c r="K1098" s="310"/>
    </row>
    <row r="1099" spans="1:11" ht="14.25" customHeight="1">
      <c r="A1099" s="311"/>
      <c r="B1099" s="312"/>
      <c r="C1099" s="313" t="s">
        <v>527</v>
      </c>
      <c r="D1099" s="297"/>
      <c r="E1099" s="298" t="s">
        <v>515</v>
      </c>
      <c r="F1099" s="132">
        <v>35</v>
      </c>
      <c r="G1099" s="133" t="s">
        <v>34</v>
      </c>
      <c r="H1099" s="299"/>
      <c r="I1099" s="299"/>
      <c r="J1099" s="300"/>
      <c r="K1099" s="301"/>
    </row>
    <row r="1100" spans="1:11" ht="14.25" customHeight="1">
      <c r="A1100" s="302"/>
      <c r="B1100" s="303"/>
      <c r="C1100" s="304"/>
      <c r="D1100" s="305"/>
      <c r="E1100" s="306"/>
      <c r="F1100" s="134"/>
      <c r="G1100" s="131"/>
      <c r="H1100" s="308"/>
      <c r="I1100" s="331"/>
      <c r="J1100" s="309"/>
      <c r="K1100" s="310"/>
    </row>
    <row r="1101" spans="1:11" ht="14.25" customHeight="1">
      <c r="A1101" s="311"/>
      <c r="B1101" s="312"/>
      <c r="C1101" s="313" t="s">
        <v>527</v>
      </c>
      <c r="D1101" s="297"/>
      <c r="E1101" s="298" t="s">
        <v>516</v>
      </c>
      <c r="F1101" s="132">
        <v>48</v>
      </c>
      <c r="G1101" s="133" t="s">
        <v>34</v>
      </c>
      <c r="H1101" s="299"/>
      <c r="I1101" s="299"/>
      <c r="J1101" s="300"/>
      <c r="K1101" s="301"/>
    </row>
    <row r="1102" spans="1:11" ht="14.25" customHeight="1">
      <c r="A1102" s="302"/>
      <c r="B1102" s="303"/>
      <c r="C1102" s="304"/>
      <c r="D1102" s="305"/>
      <c r="E1102" s="306"/>
      <c r="F1102" s="134"/>
      <c r="G1102" s="131"/>
      <c r="H1102" s="308"/>
      <c r="I1102" s="331"/>
      <c r="J1102" s="309"/>
      <c r="K1102" s="310"/>
    </row>
    <row r="1103" spans="1:11" ht="14.25" customHeight="1">
      <c r="A1103" s="311"/>
      <c r="B1103" s="312"/>
      <c r="C1103" s="313" t="s">
        <v>334</v>
      </c>
      <c r="D1103" s="297"/>
      <c r="E1103" s="298" t="s">
        <v>567</v>
      </c>
      <c r="F1103" s="132">
        <v>24</v>
      </c>
      <c r="G1103" s="133" t="s">
        <v>336</v>
      </c>
      <c r="H1103" s="299"/>
      <c r="I1103" s="299"/>
      <c r="J1103" s="300"/>
      <c r="K1103" s="301"/>
    </row>
    <row r="1104" spans="1:11" ht="14.25" customHeight="1">
      <c r="A1104" s="302"/>
      <c r="B1104" s="303"/>
      <c r="C1104" s="304"/>
      <c r="D1104" s="305"/>
      <c r="E1104" s="306"/>
      <c r="F1104" s="332"/>
      <c r="G1104" s="131"/>
      <c r="H1104" s="308"/>
      <c r="I1104" s="331"/>
      <c r="J1104" s="309"/>
      <c r="K1104" s="310"/>
    </row>
    <row r="1105" spans="1:11" ht="14.25" customHeight="1">
      <c r="A1105" s="311"/>
      <c r="B1105" s="312"/>
      <c r="C1105" s="313" t="s">
        <v>443</v>
      </c>
      <c r="D1105" s="297"/>
      <c r="E1105" s="298" t="s">
        <v>444</v>
      </c>
      <c r="F1105" s="314">
        <v>5</v>
      </c>
      <c r="G1105" s="133" t="s">
        <v>336</v>
      </c>
      <c r="H1105" s="299"/>
      <c r="I1105" s="299"/>
      <c r="J1105" s="300"/>
      <c r="K1105" s="301"/>
    </row>
    <row r="1106" spans="1:11" ht="14.25" customHeight="1">
      <c r="A1106" s="302"/>
      <c r="B1106" s="303"/>
      <c r="C1106" s="304"/>
      <c r="D1106" s="305"/>
      <c r="E1106" s="306"/>
      <c r="F1106" s="134"/>
      <c r="G1106" s="131"/>
      <c r="H1106" s="308"/>
      <c r="I1106" s="331"/>
      <c r="J1106" s="309"/>
      <c r="K1106" s="310"/>
    </row>
    <row r="1107" spans="1:11" ht="14.25" customHeight="1">
      <c r="A1107" s="311"/>
      <c r="B1107" s="312"/>
      <c r="C1107" s="313" t="s">
        <v>337</v>
      </c>
      <c r="D1107" s="297"/>
      <c r="E1107" s="298" t="s">
        <v>574</v>
      </c>
      <c r="F1107" s="132">
        <v>19</v>
      </c>
      <c r="G1107" s="133" t="s">
        <v>336</v>
      </c>
      <c r="H1107" s="299"/>
      <c r="I1107" s="299"/>
      <c r="J1107" s="300"/>
      <c r="K1107" s="301"/>
    </row>
    <row r="1108" spans="1:11" ht="14.25" customHeight="1">
      <c r="A1108" s="302"/>
      <c r="B1108" s="303"/>
      <c r="C1108" s="304"/>
      <c r="D1108" s="305"/>
      <c r="E1108" s="306"/>
      <c r="F1108" s="134"/>
      <c r="G1108" s="131"/>
      <c r="H1108" s="308"/>
      <c r="I1108" s="331"/>
      <c r="J1108" s="309"/>
      <c r="K1108" s="310"/>
    </row>
    <row r="1109" spans="1:11" ht="14.25" customHeight="1">
      <c r="A1109" s="311"/>
      <c r="B1109" s="312"/>
      <c r="C1109" s="313" t="s">
        <v>447</v>
      </c>
      <c r="D1109" s="297"/>
      <c r="E1109" s="298" t="s">
        <v>581</v>
      </c>
      <c r="F1109" s="132">
        <v>5</v>
      </c>
      <c r="G1109" s="133" t="s">
        <v>336</v>
      </c>
      <c r="H1109" s="299"/>
      <c r="I1109" s="299"/>
      <c r="J1109" s="300"/>
      <c r="K1109" s="301"/>
    </row>
    <row r="1110" spans="1:11" ht="14.25" customHeight="1">
      <c r="A1110" s="302"/>
      <c r="B1110" s="303"/>
      <c r="C1110" s="304"/>
      <c r="D1110" s="305"/>
      <c r="E1110" s="306"/>
      <c r="F1110" s="130"/>
      <c r="G1110" s="131"/>
      <c r="H1110" s="308"/>
      <c r="I1110" s="331"/>
      <c r="J1110" s="309"/>
      <c r="K1110" s="310"/>
    </row>
    <row r="1111" spans="1:11" ht="14.25" customHeight="1">
      <c r="A1111" s="311"/>
      <c r="B1111" s="312"/>
      <c r="C1111" s="313" t="s">
        <v>507</v>
      </c>
      <c r="D1111" s="297"/>
      <c r="E1111" s="298"/>
      <c r="F1111" s="132">
        <v>5</v>
      </c>
      <c r="G1111" s="133" t="s">
        <v>336</v>
      </c>
      <c r="H1111" s="299"/>
      <c r="I1111" s="299"/>
      <c r="J1111" s="300"/>
      <c r="K1111" s="301"/>
    </row>
    <row r="1112" spans="1:11" ht="14.25" customHeight="1">
      <c r="A1112" s="302"/>
      <c r="B1112" s="303"/>
      <c r="C1112" s="304"/>
      <c r="D1112" s="305"/>
      <c r="E1112" s="306"/>
      <c r="F1112" s="130"/>
      <c r="G1112" s="131"/>
      <c r="H1112" s="308"/>
      <c r="I1112" s="331"/>
      <c r="J1112" s="309"/>
      <c r="K1112" s="310"/>
    </row>
    <row r="1113" spans="1:11" ht="14.25" customHeight="1">
      <c r="A1113" s="311"/>
      <c r="B1113" s="312"/>
      <c r="C1113" s="313" t="s">
        <v>449</v>
      </c>
      <c r="D1113" s="297"/>
      <c r="E1113" s="298" t="s">
        <v>450</v>
      </c>
      <c r="F1113" s="132">
        <v>4</v>
      </c>
      <c r="G1113" s="133" t="s">
        <v>39</v>
      </c>
      <c r="H1113" s="299"/>
      <c r="I1113" s="299"/>
      <c r="J1113" s="300"/>
      <c r="K1113" s="301"/>
    </row>
    <row r="1114" spans="1:11" ht="14.25" customHeight="1">
      <c r="A1114" s="302"/>
      <c r="B1114" s="303"/>
      <c r="C1114" s="316"/>
      <c r="D1114" s="305"/>
      <c r="E1114" s="306"/>
      <c r="F1114" s="130"/>
      <c r="G1114" s="131"/>
      <c r="H1114" s="308"/>
      <c r="I1114" s="331"/>
      <c r="J1114" s="309"/>
      <c r="K1114" s="310"/>
    </row>
    <row r="1115" spans="1:11" ht="14.25" customHeight="1">
      <c r="A1115" s="311"/>
      <c r="B1115" s="312"/>
      <c r="C1115" s="317" t="s">
        <v>451</v>
      </c>
      <c r="D1115" s="297"/>
      <c r="E1115" s="298" t="s">
        <v>452</v>
      </c>
      <c r="F1115" s="132">
        <v>83</v>
      </c>
      <c r="G1115" s="133" t="s">
        <v>34</v>
      </c>
      <c r="H1115" s="299"/>
      <c r="I1115" s="299"/>
      <c r="J1115" s="300"/>
      <c r="K1115" s="301"/>
    </row>
    <row r="1116" spans="1:11" ht="14.25" customHeight="1">
      <c r="A1116" s="302"/>
      <c r="B1116" s="303"/>
      <c r="C1116" s="316"/>
      <c r="D1116" s="305"/>
      <c r="E1116" s="306"/>
      <c r="F1116" s="130"/>
      <c r="G1116" s="131"/>
      <c r="H1116" s="318"/>
      <c r="I1116" s="318"/>
      <c r="J1116" s="309"/>
      <c r="K1116" s="310"/>
    </row>
    <row r="1117" spans="1:11" ht="14.25" customHeight="1">
      <c r="A1117" s="319"/>
      <c r="B1117" s="320"/>
      <c r="C1117" s="321"/>
      <c r="D1117" s="322"/>
      <c r="E1117" s="323"/>
      <c r="F1117" s="324"/>
      <c r="G1117" s="252"/>
      <c r="H1117" s="325"/>
      <c r="I1117" s="325"/>
      <c r="J1117" s="326"/>
      <c r="K1117" s="327"/>
    </row>
    <row r="1118" spans="1:11" ht="14.25" customHeight="1">
      <c r="A1118" s="285"/>
      <c r="B1118" s="286"/>
      <c r="C1118" s="287"/>
      <c r="D1118" s="288"/>
      <c r="E1118" s="289"/>
      <c r="F1118" s="290"/>
      <c r="G1118" s="253"/>
      <c r="H1118" s="291"/>
      <c r="I1118" s="291"/>
      <c r="J1118" s="292"/>
      <c r="K1118" s="293"/>
    </row>
    <row r="1119" spans="1:11" ht="14.25" customHeight="1">
      <c r="A1119" s="311"/>
      <c r="B1119" s="312"/>
      <c r="C1119" s="317"/>
      <c r="D1119" s="297"/>
      <c r="E1119" s="298"/>
      <c r="F1119" s="135"/>
      <c r="G1119" s="133"/>
      <c r="H1119" s="299"/>
      <c r="I1119" s="299"/>
      <c r="J1119" s="300"/>
      <c r="K1119" s="301"/>
    </row>
    <row r="1120" spans="1:11" ht="14.25" customHeight="1">
      <c r="A1120" s="302"/>
      <c r="B1120" s="303"/>
      <c r="C1120" s="304"/>
      <c r="D1120" s="305"/>
      <c r="E1120" s="306"/>
      <c r="F1120" s="307"/>
      <c r="G1120" s="131"/>
      <c r="H1120" s="308"/>
      <c r="I1120" s="331"/>
      <c r="J1120" s="309"/>
      <c r="K1120" s="310"/>
    </row>
    <row r="1121" spans="1:11" ht="14.25" customHeight="1">
      <c r="A1121" s="311"/>
      <c r="B1121" s="312"/>
      <c r="C1121" s="313"/>
      <c r="D1121" s="297"/>
      <c r="E1121" s="298"/>
      <c r="F1121" s="135"/>
      <c r="G1121" s="133"/>
      <c r="H1121" s="299"/>
      <c r="I1121" s="299"/>
      <c r="J1121" s="300"/>
      <c r="K1121" s="301"/>
    </row>
    <row r="1122" spans="1:11" ht="14.25" customHeight="1">
      <c r="A1122" s="302"/>
      <c r="B1122" s="303"/>
      <c r="C1122" s="304"/>
      <c r="D1122" s="305"/>
      <c r="E1122" s="306"/>
      <c r="F1122" s="134"/>
      <c r="G1122" s="131"/>
      <c r="H1122" s="308"/>
      <c r="I1122" s="331"/>
      <c r="J1122" s="309"/>
      <c r="K1122" s="310"/>
    </row>
    <row r="1123" spans="1:11" ht="14.25" customHeight="1">
      <c r="A1123" s="311"/>
      <c r="B1123" s="312"/>
      <c r="C1123" s="313"/>
      <c r="D1123" s="297"/>
      <c r="E1123" s="298"/>
      <c r="F1123" s="132"/>
      <c r="G1123" s="133"/>
      <c r="H1123" s="299"/>
      <c r="I1123" s="299"/>
      <c r="J1123" s="300"/>
      <c r="K1123" s="301"/>
    </row>
    <row r="1124" spans="1:11" ht="14.25" customHeight="1">
      <c r="A1124" s="302"/>
      <c r="B1124" s="303"/>
      <c r="C1124" s="304"/>
      <c r="D1124" s="305"/>
      <c r="E1124" s="306"/>
      <c r="F1124" s="134"/>
      <c r="G1124" s="131"/>
      <c r="H1124" s="308"/>
      <c r="I1124" s="331"/>
      <c r="J1124" s="309"/>
      <c r="K1124" s="310"/>
    </row>
    <row r="1125" spans="1:11" ht="14.25" customHeight="1">
      <c r="A1125" s="311"/>
      <c r="B1125" s="312"/>
      <c r="C1125" s="313"/>
      <c r="D1125" s="297"/>
      <c r="E1125" s="298"/>
      <c r="F1125" s="132"/>
      <c r="G1125" s="133"/>
      <c r="H1125" s="299"/>
      <c r="I1125" s="299"/>
      <c r="J1125" s="300"/>
      <c r="K1125" s="301"/>
    </row>
    <row r="1126" spans="1:11" ht="14.25" customHeight="1">
      <c r="A1126" s="302"/>
      <c r="B1126" s="303"/>
      <c r="C1126" s="304"/>
      <c r="D1126" s="305"/>
      <c r="E1126" s="306"/>
      <c r="F1126" s="134"/>
      <c r="G1126" s="131"/>
      <c r="H1126" s="308"/>
      <c r="I1126" s="331"/>
      <c r="J1126" s="309"/>
      <c r="K1126" s="310"/>
    </row>
    <row r="1127" spans="1:11" ht="14.25" customHeight="1">
      <c r="A1127" s="311"/>
      <c r="B1127" s="312"/>
      <c r="C1127" s="313"/>
      <c r="D1127" s="297"/>
      <c r="E1127" s="298"/>
      <c r="F1127" s="132"/>
      <c r="G1127" s="133"/>
      <c r="H1127" s="299"/>
      <c r="I1127" s="299"/>
      <c r="J1127" s="300"/>
      <c r="K1127" s="301"/>
    </row>
    <row r="1128" spans="1:11" ht="14.25" customHeight="1">
      <c r="A1128" s="302"/>
      <c r="B1128" s="303"/>
      <c r="C1128" s="304"/>
      <c r="D1128" s="305"/>
      <c r="E1128" s="306"/>
      <c r="F1128" s="134"/>
      <c r="G1128" s="131"/>
      <c r="H1128" s="308"/>
      <c r="I1128" s="331"/>
      <c r="J1128" s="309"/>
      <c r="K1128" s="310"/>
    </row>
    <row r="1129" spans="1:11" ht="14.25" customHeight="1">
      <c r="A1129" s="311"/>
      <c r="B1129" s="312"/>
      <c r="C1129" s="313"/>
      <c r="D1129" s="297"/>
      <c r="E1129" s="298"/>
      <c r="F1129" s="132"/>
      <c r="G1129" s="133"/>
      <c r="H1129" s="299"/>
      <c r="I1129" s="299"/>
      <c r="J1129" s="300"/>
      <c r="K1129" s="301"/>
    </row>
    <row r="1130" spans="1:11" ht="14.25" customHeight="1">
      <c r="A1130" s="302"/>
      <c r="B1130" s="303"/>
      <c r="C1130" s="304"/>
      <c r="D1130" s="305"/>
      <c r="E1130" s="306"/>
      <c r="F1130" s="134"/>
      <c r="G1130" s="131"/>
      <c r="H1130" s="308"/>
      <c r="I1130" s="331"/>
      <c r="J1130" s="309"/>
      <c r="K1130" s="310"/>
    </row>
    <row r="1131" spans="1:11" ht="14.25" customHeight="1">
      <c r="A1131" s="311"/>
      <c r="B1131" s="312"/>
      <c r="C1131" s="313"/>
      <c r="D1131" s="297"/>
      <c r="E1131" s="298"/>
      <c r="F1131" s="132"/>
      <c r="G1131" s="133"/>
      <c r="H1131" s="299"/>
      <c r="I1131" s="299"/>
      <c r="J1131" s="300"/>
      <c r="K1131" s="301"/>
    </row>
    <row r="1132" spans="1:11" ht="14.25" customHeight="1">
      <c r="A1132" s="302"/>
      <c r="B1132" s="303"/>
      <c r="C1132" s="304"/>
      <c r="D1132" s="305"/>
      <c r="E1132" s="306"/>
      <c r="F1132" s="134"/>
      <c r="G1132" s="131"/>
      <c r="H1132" s="308"/>
      <c r="I1132" s="331"/>
      <c r="J1132" s="309"/>
      <c r="K1132" s="310"/>
    </row>
    <row r="1133" spans="1:11" ht="14.25" customHeight="1">
      <c r="A1133" s="311"/>
      <c r="B1133" s="312"/>
      <c r="C1133" s="313"/>
      <c r="D1133" s="297"/>
      <c r="E1133" s="298"/>
      <c r="F1133" s="132"/>
      <c r="G1133" s="133"/>
      <c r="H1133" s="299"/>
      <c r="I1133" s="299"/>
      <c r="J1133" s="300"/>
      <c r="K1133" s="301"/>
    </row>
    <row r="1134" spans="1:11" ht="14.25" customHeight="1">
      <c r="A1134" s="302"/>
      <c r="B1134" s="303"/>
      <c r="C1134" s="304"/>
      <c r="D1134" s="305"/>
      <c r="E1134" s="306"/>
      <c r="F1134" s="134"/>
      <c r="G1134" s="131"/>
      <c r="H1134" s="308"/>
      <c r="I1134" s="331"/>
      <c r="J1134" s="309"/>
      <c r="K1134" s="310"/>
    </row>
    <row r="1135" spans="1:11" ht="14.25" customHeight="1">
      <c r="A1135" s="311"/>
      <c r="B1135" s="312"/>
      <c r="C1135" s="313"/>
      <c r="D1135" s="297"/>
      <c r="E1135" s="298"/>
      <c r="F1135" s="132"/>
      <c r="G1135" s="133"/>
      <c r="H1135" s="299"/>
      <c r="I1135" s="299"/>
      <c r="J1135" s="300"/>
      <c r="K1135" s="301"/>
    </row>
    <row r="1136" spans="1:11" ht="14.25" customHeight="1">
      <c r="A1136" s="302"/>
      <c r="B1136" s="303"/>
      <c r="C1136" s="304"/>
      <c r="D1136" s="305"/>
      <c r="E1136" s="306"/>
      <c r="F1136" s="134"/>
      <c r="G1136" s="131"/>
      <c r="H1136" s="308"/>
      <c r="I1136" s="331"/>
      <c r="J1136" s="309"/>
      <c r="K1136" s="310"/>
    </row>
    <row r="1137" spans="1:11" ht="14.25" customHeight="1">
      <c r="A1137" s="311"/>
      <c r="B1137" s="312"/>
      <c r="C1137" s="313"/>
      <c r="D1137" s="297"/>
      <c r="E1137" s="298"/>
      <c r="F1137" s="132"/>
      <c r="G1137" s="133"/>
      <c r="H1137" s="299"/>
      <c r="I1137" s="299"/>
      <c r="J1137" s="300"/>
      <c r="K1137" s="301"/>
    </row>
    <row r="1138" spans="1:11" ht="14.25" customHeight="1">
      <c r="A1138" s="302"/>
      <c r="B1138" s="303"/>
      <c r="C1138" s="304"/>
      <c r="D1138" s="305"/>
      <c r="E1138" s="306"/>
      <c r="F1138" s="134"/>
      <c r="G1138" s="131"/>
      <c r="H1138" s="308"/>
      <c r="I1138" s="331"/>
      <c r="J1138" s="309"/>
      <c r="K1138" s="310"/>
    </row>
    <row r="1139" spans="1:11" ht="14.25" customHeight="1">
      <c r="A1139" s="311"/>
      <c r="B1139" s="312"/>
      <c r="C1139" s="313"/>
      <c r="D1139" s="297"/>
      <c r="E1139" s="298"/>
      <c r="F1139" s="132"/>
      <c r="G1139" s="133"/>
      <c r="H1139" s="299"/>
      <c r="I1139" s="299"/>
      <c r="J1139" s="300"/>
      <c r="K1139" s="301"/>
    </row>
    <row r="1140" spans="1:11" ht="14.25" customHeight="1">
      <c r="A1140" s="302"/>
      <c r="B1140" s="303"/>
      <c r="C1140" s="304"/>
      <c r="D1140" s="305"/>
      <c r="E1140" s="306"/>
      <c r="F1140" s="332"/>
      <c r="G1140" s="131"/>
      <c r="H1140" s="308"/>
      <c r="I1140" s="331"/>
      <c r="J1140" s="309"/>
      <c r="K1140" s="310"/>
    </row>
    <row r="1141" spans="1:11" ht="14.25" customHeight="1">
      <c r="A1141" s="311"/>
      <c r="B1141" s="312"/>
      <c r="C1141" s="313"/>
      <c r="D1141" s="297"/>
      <c r="E1141" s="298"/>
      <c r="F1141" s="314"/>
      <c r="G1141" s="133"/>
      <c r="H1141" s="299"/>
      <c r="I1141" s="299"/>
      <c r="J1141" s="300"/>
      <c r="K1141" s="301"/>
    </row>
    <row r="1142" spans="1:11" ht="14.25" customHeight="1">
      <c r="A1142" s="302"/>
      <c r="B1142" s="303"/>
      <c r="C1142" s="304"/>
      <c r="D1142" s="305"/>
      <c r="E1142" s="306"/>
      <c r="F1142" s="134"/>
      <c r="G1142" s="131"/>
      <c r="H1142" s="308"/>
      <c r="I1142" s="331"/>
      <c r="J1142" s="309"/>
      <c r="K1142" s="310"/>
    </row>
    <row r="1143" spans="1:11" ht="14.25" customHeight="1">
      <c r="A1143" s="311"/>
      <c r="B1143" s="312"/>
      <c r="C1143" s="313"/>
      <c r="D1143" s="297"/>
      <c r="E1143" s="298"/>
      <c r="F1143" s="132"/>
      <c r="G1143" s="133"/>
      <c r="H1143" s="299"/>
      <c r="I1143" s="299"/>
      <c r="J1143" s="300"/>
      <c r="K1143" s="301"/>
    </row>
    <row r="1144" spans="1:11" ht="14.25" customHeight="1">
      <c r="A1144" s="302"/>
      <c r="B1144" s="303"/>
      <c r="C1144" s="304"/>
      <c r="D1144" s="305"/>
      <c r="E1144" s="306"/>
      <c r="F1144" s="134"/>
      <c r="G1144" s="131"/>
      <c r="H1144" s="308"/>
      <c r="I1144" s="331"/>
      <c r="J1144" s="309"/>
      <c r="K1144" s="310"/>
    </row>
    <row r="1145" spans="1:11" ht="14.25" customHeight="1">
      <c r="A1145" s="311"/>
      <c r="B1145" s="312"/>
      <c r="C1145" s="313"/>
      <c r="D1145" s="297"/>
      <c r="E1145" s="298"/>
      <c r="F1145" s="132"/>
      <c r="G1145" s="133"/>
      <c r="H1145" s="299"/>
      <c r="I1145" s="299"/>
      <c r="J1145" s="300"/>
      <c r="K1145" s="301"/>
    </row>
    <row r="1146" spans="1:11" ht="14.25" customHeight="1">
      <c r="A1146" s="302"/>
      <c r="B1146" s="303"/>
      <c r="C1146" s="304"/>
      <c r="D1146" s="305"/>
      <c r="E1146" s="306"/>
      <c r="F1146" s="130"/>
      <c r="G1146" s="131"/>
      <c r="H1146" s="308"/>
      <c r="I1146" s="331"/>
      <c r="J1146" s="309"/>
      <c r="K1146" s="310"/>
    </row>
    <row r="1147" spans="1:11" ht="14.25" customHeight="1">
      <c r="A1147" s="311"/>
      <c r="B1147" s="312"/>
      <c r="C1147" s="313"/>
      <c r="D1147" s="297"/>
      <c r="E1147" s="298"/>
      <c r="F1147" s="132"/>
      <c r="G1147" s="133"/>
      <c r="H1147" s="299"/>
      <c r="I1147" s="299"/>
      <c r="J1147" s="300"/>
      <c r="K1147" s="301"/>
    </row>
    <row r="1148" spans="1:11" ht="14.25" customHeight="1">
      <c r="A1148" s="302"/>
      <c r="B1148" s="303"/>
      <c r="C1148" s="304"/>
      <c r="D1148" s="305"/>
      <c r="E1148" s="306"/>
      <c r="F1148" s="130"/>
      <c r="G1148" s="131"/>
      <c r="H1148" s="308"/>
      <c r="I1148" s="331"/>
      <c r="J1148" s="309"/>
      <c r="K1148" s="310"/>
    </row>
    <row r="1149" spans="1:11" ht="14.25" customHeight="1">
      <c r="A1149" s="311"/>
      <c r="B1149" s="312"/>
      <c r="C1149" s="313"/>
      <c r="D1149" s="297"/>
      <c r="E1149" s="298"/>
      <c r="F1149" s="132"/>
      <c r="G1149" s="133"/>
      <c r="H1149" s="299"/>
      <c r="I1149" s="299"/>
      <c r="J1149" s="300"/>
      <c r="K1149" s="301"/>
    </row>
    <row r="1150" spans="1:11" ht="14.25" customHeight="1">
      <c r="A1150" s="302"/>
      <c r="B1150" s="303"/>
      <c r="C1150" s="316"/>
      <c r="D1150" s="305"/>
      <c r="E1150" s="306"/>
      <c r="F1150" s="130"/>
      <c r="G1150" s="131"/>
      <c r="H1150" s="308"/>
      <c r="I1150" s="331"/>
      <c r="J1150" s="309"/>
      <c r="K1150" s="310"/>
    </row>
    <row r="1151" spans="1:11" ht="14.25" customHeight="1">
      <c r="A1151" s="311"/>
      <c r="B1151" s="312"/>
      <c r="C1151" s="315" t="s">
        <v>26</v>
      </c>
      <c r="D1151" s="297"/>
      <c r="E1151" s="298"/>
      <c r="F1151" s="132"/>
      <c r="G1151" s="133"/>
      <c r="H1151" s="299"/>
      <c r="I1151" s="299"/>
      <c r="J1151" s="300"/>
      <c r="K1151" s="301"/>
    </row>
    <row r="1152" spans="1:11" ht="14.25" customHeight="1">
      <c r="A1152" s="302"/>
      <c r="B1152" s="303"/>
      <c r="C1152" s="316"/>
      <c r="D1152" s="305"/>
      <c r="E1152" s="306"/>
      <c r="F1152" s="130"/>
      <c r="G1152" s="131"/>
      <c r="H1152" s="318"/>
      <c r="I1152" s="318"/>
      <c r="J1152" s="309"/>
      <c r="K1152" s="310"/>
    </row>
    <row r="1153" spans="1:11" ht="14.25" customHeight="1">
      <c r="A1153" s="319"/>
      <c r="B1153" s="320"/>
      <c r="C1153" s="321"/>
      <c r="D1153" s="322"/>
      <c r="E1153" s="323"/>
      <c r="F1153" s="324"/>
      <c r="G1153" s="252"/>
      <c r="H1153" s="325"/>
      <c r="I1153" s="325"/>
      <c r="J1153" s="326"/>
      <c r="K1153" s="327"/>
    </row>
    <row r="1154" spans="1:11" ht="14.25" customHeight="1">
      <c r="A1154" s="285"/>
      <c r="B1154" s="286"/>
      <c r="C1154" s="287"/>
      <c r="D1154" s="288"/>
      <c r="E1154" s="289"/>
      <c r="F1154" s="290"/>
      <c r="G1154" s="253"/>
      <c r="H1154" s="291"/>
      <c r="I1154" s="291"/>
      <c r="J1154" s="292"/>
      <c r="K1154" s="293"/>
    </row>
    <row r="1155" spans="1:11" ht="14.25" customHeight="1">
      <c r="A1155" s="294">
        <v>12</v>
      </c>
      <c r="B1155" s="295"/>
      <c r="C1155" s="296" t="s">
        <v>52</v>
      </c>
      <c r="D1155" s="297"/>
      <c r="E1155" s="298"/>
      <c r="F1155" s="135"/>
      <c r="G1155" s="133"/>
      <c r="H1155" s="299"/>
      <c r="I1155" s="299"/>
      <c r="J1155" s="300"/>
      <c r="K1155" s="301"/>
    </row>
    <row r="1156" spans="1:11" ht="14.25" customHeight="1">
      <c r="A1156" s="302"/>
      <c r="B1156" s="303"/>
      <c r="C1156" s="304"/>
      <c r="D1156" s="305"/>
      <c r="E1156" s="306"/>
      <c r="F1156" s="307"/>
      <c r="G1156" s="131"/>
      <c r="H1156" s="308"/>
      <c r="I1156" s="331"/>
      <c r="J1156" s="309"/>
      <c r="K1156" s="310"/>
    </row>
    <row r="1157" spans="1:11" ht="14.25" customHeight="1">
      <c r="A1157" s="311"/>
      <c r="B1157" s="312"/>
      <c r="C1157" s="313" t="s">
        <v>517</v>
      </c>
      <c r="D1157" s="297"/>
      <c r="E1157" s="298"/>
      <c r="F1157" s="135">
        <v>1</v>
      </c>
      <c r="G1157" s="133" t="s">
        <v>7</v>
      </c>
      <c r="H1157" s="299"/>
      <c r="I1157" s="299"/>
      <c r="J1157" s="300"/>
      <c r="K1157" s="301"/>
    </row>
    <row r="1158" spans="1:11" ht="14.25" customHeight="1">
      <c r="A1158" s="302"/>
      <c r="B1158" s="303"/>
      <c r="C1158" s="304"/>
      <c r="D1158" s="305"/>
      <c r="E1158" s="306"/>
      <c r="F1158" s="134"/>
      <c r="G1158" s="131"/>
      <c r="H1158" s="308"/>
      <c r="I1158" s="331"/>
      <c r="J1158" s="309"/>
      <c r="K1158" s="310"/>
    </row>
    <row r="1159" spans="1:11" ht="14.25" customHeight="1">
      <c r="A1159" s="311"/>
      <c r="B1159" s="312"/>
      <c r="C1159" s="313"/>
      <c r="D1159" s="297"/>
      <c r="E1159" s="298"/>
      <c r="F1159" s="132"/>
      <c r="G1159" s="133"/>
      <c r="H1159" s="299"/>
      <c r="I1159" s="299"/>
      <c r="J1159" s="300"/>
      <c r="K1159" s="301"/>
    </row>
    <row r="1160" spans="1:11" ht="14.25" customHeight="1">
      <c r="A1160" s="302"/>
      <c r="B1160" s="303"/>
      <c r="C1160" s="304"/>
      <c r="D1160" s="305"/>
      <c r="E1160" s="306"/>
      <c r="F1160" s="134"/>
      <c r="G1160" s="131"/>
      <c r="H1160" s="308"/>
      <c r="I1160" s="331"/>
      <c r="J1160" s="309"/>
      <c r="K1160" s="310"/>
    </row>
    <row r="1161" spans="1:11" ht="14.25" customHeight="1">
      <c r="A1161" s="311"/>
      <c r="B1161" s="312"/>
      <c r="C1161" s="313"/>
      <c r="D1161" s="297"/>
      <c r="E1161" s="298"/>
      <c r="F1161" s="132"/>
      <c r="G1161" s="133"/>
      <c r="H1161" s="299"/>
      <c r="I1161" s="299"/>
      <c r="J1161" s="300"/>
      <c r="K1161" s="301"/>
    </row>
    <row r="1162" spans="1:11" ht="14.25" customHeight="1">
      <c r="A1162" s="302"/>
      <c r="B1162" s="303"/>
      <c r="C1162" s="304"/>
      <c r="D1162" s="305"/>
      <c r="E1162" s="306"/>
      <c r="F1162" s="134"/>
      <c r="G1162" s="131"/>
      <c r="H1162" s="308"/>
      <c r="I1162" s="331"/>
      <c r="J1162" s="309"/>
      <c r="K1162" s="310"/>
    </row>
    <row r="1163" spans="1:11" ht="14.25" customHeight="1">
      <c r="A1163" s="311"/>
      <c r="B1163" s="312"/>
      <c r="C1163" s="313"/>
      <c r="D1163" s="297"/>
      <c r="E1163" s="298"/>
      <c r="F1163" s="132"/>
      <c r="G1163" s="133"/>
      <c r="H1163" s="299"/>
      <c r="I1163" s="299"/>
      <c r="J1163" s="300"/>
      <c r="K1163" s="301"/>
    </row>
    <row r="1164" spans="1:11" ht="14.25" customHeight="1">
      <c r="A1164" s="302"/>
      <c r="B1164" s="303"/>
      <c r="C1164" s="304"/>
      <c r="D1164" s="305"/>
      <c r="E1164" s="306"/>
      <c r="F1164" s="134"/>
      <c r="G1164" s="131"/>
      <c r="H1164" s="308"/>
      <c r="I1164" s="331"/>
      <c r="J1164" s="309"/>
      <c r="K1164" s="310"/>
    </row>
    <row r="1165" spans="1:11" ht="14.25" customHeight="1">
      <c r="A1165" s="311"/>
      <c r="B1165" s="312"/>
      <c r="C1165" s="313"/>
      <c r="D1165" s="297"/>
      <c r="E1165" s="298"/>
      <c r="F1165" s="132"/>
      <c r="G1165" s="133"/>
      <c r="H1165" s="299"/>
      <c r="I1165" s="299"/>
      <c r="J1165" s="300"/>
      <c r="K1165" s="301"/>
    </row>
    <row r="1166" spans="1:11" ht="14.25" customHeight="1">
      <c r="A1166" s="302"/>
      <c r="B1166" s="303"/>
      <c r="C1166" s="304"/>
      <c r="D1166" s="305"/>
      <c r="E1166" s="306"/>
      <c r="F1166" s="134"/>
      <c r="G1166" s="131"/>
      <c r="H1166" s="308"/>
      <c r="I1166" s="331"/>
      <c r="J1166" s="309"/>
      <c r="K1166" s="310"/>
    </row>
    <row r="1167" spans="1:11" ht="14.25" customHeight="1">
      <c r="A1167" s="311"/>
      <c r="B1167" s="312"/>
      <c r="C1167" s="313"/>
      <c r="D1167" s="297"/>
      <c r="E1167" s="298"/>
      <c r="F1167" s="132"/>
      <c r="G1167" s="133"/>
      <c r="H1167" s="299"/>
      <c r="I1167" s="299"/>
      <c r="J1167" s="300"/>
      <c r="K1167" s="301"/>
    </row>
    <row r="1168" spans="1:11" ht="14.25" customHeight="1">
      <c r="A1168" s="302"/>
      <c r="B1168" s="303"/>
      <c r="C1168" s="304"/>
      <c r="D1168" s="305"/>
      <c r="E1168" s="306"/>
      <c r="F1168" s="134"/>
      <c r="G1168" s="131"/>
      <c r="H1168" s="308"/>
      <c r="I1168" s="331"/>
      <c r="J1168" s="309"/>
      <c r="K1168" s="310"/>
    </row>
    <row r="1169" spans="1:11" ht="14.25" customHeight="1">
      <c r="A1169" s="311"/>
      <c r="B1169" s="312"/>
      <c r="C1169" s="313"/>
      <c r="D1169" s="297"/>
      <c r="E1169" s="298"/>
      <c r="F1169" s="132"/>
      <c r="G1169" s="133"/>
      <c r="H1169" s="299"/>
      <c r="I1169" s="299"/>
      <c r="J1169" s="300"/>
      <c r="K1169" s="301"/>
    </row>
    <row r="1170" spans="1:11" ht="14.25" customHeight="1">
      <c r="A1170" s="302"/>
      <c r="B1170" s="303"/>
      <c r="C1170" s="304"/>
      <c r="D1170" s="305"/>
      <c r="E1170" s="306"/>
      <c r="F1170" s="134"/>
      <c r="G1170" s="131"/>
      <c r="H1170" s="308"/>
      <c r="I1170" s="331"/>
      <c r="J1170" s="309"/>
      <c r="K1170" s="310"/>
    </row>
    <row r="1171" spans="1:11" ht="14.25" customHeight="1">
      <c r="A1171" s="311"/>
      <c r="B1171" s="312"/>
      <c r="C1171" s="313"/>
      <c r="D1171" s="297"/>
      <c r="E1171" s="298"/>
      <c r="F1171" s="132"/>
      <c r="G1171" s="133"/>
      <c r="H1171" s="299"/>
      <c r="I1171" s="299"/>
      <c r="J1171" s="300"/>
      <c r="K1171" s="301"/>
    </row>
    <row r="1172" spans="1:11" ht="14.25" customHeight="1">
      <c r="A1172" s="302"/>
      <c r="B1172" s="303"/>
      <c r="C1172" s="304"/>
      <c r="D1172" s="305"/>
      <c r="E1172" s="306"/>
      <c r="F1172" s="134"/>
      <c r="G1172" s="131"/>
      <c r="H1172" s="308"/>
      <c r="I1172" s="331"/>
      <c r="J1172" s="309"/>
      <c r="K1172" s="310"/>
    </row>
    <row r="1173" spans="1:11" ht="14.25" customHeight="1">
      <c r="A1173" s="311"/>
      <c r="B1173" s="312"/>
      <c r="C1173" s="313"/>
      <c r="D1173" s="297"/>
      <c r="E1173" s="298"/>
      <c r="F1173" s="132"/>
      <c r="G1173" s="133"/>
      <c r="H1173" s="299"/>
      <c r="I1173" s="299"/>
      <c r="J1173" s="300"/>
      <c r="K1173" s="301"/>
    </row>
    <row r="1174" spans="1:11" ht="14.25" customHeight="1">
      <c r="A1174" s="302"/>
      <c r="B1174" s="303"/>
      <c r="C1174" s="304"/>
      <c r="D1174" s="305"/>
      <c r="E1174" s="306"/>
      <c r="F1174" s="134"/>
      <c r="G1174" s="131"/>
      <c r="H1174" s="308"/>
      <c r="I1174" s="331"/>
      <c r="J1174" s="309"/>
      <c r="K1174" s="310"/>
    </row>
    <row r="1175" spans="1:11" ht="14.25" customHeight="1">
      <c r="A1175" s="311"/>
      <c r="B1175" s="312"/>
      <c r="C1175" s="313"/>
      <c r="D1175" s="297"/>
      <c r="E1175" s="298"/>
      <c r="F1175" s="132"/>
      <c r="G1175" s="133"/>
      <c r="H1175" s="299"/>
      <c r="I1175" s="299"/>
      <c r="J1175" s="300"/>
      <c r="K1175" s="301"/>
    </row>
    <row r="1176" spans="1:11" ht="14.25" customHeight="1">
      <c r="A1176" s="302"/>
      <c r="B1176" s="303"/>
      <c r="C1176" s="304"/>
      <c r="D1176" s="305"/>
      <c r="E1176" s="306"/>
      <c r="F1176" s="332"/>
      <c r="G1176" s="131"/>
      <c r="H1176" s="308"/>
      <c r="I1176" s="331"/>
      <c r="J1176" s="309"/>
      <c r="K1176" s="310"/>
    </row>
    <row r="1177" spans="1:11" ht="14.25" customHeight="1">
      <c r="A1177" s="311"/>
      <c r="B1177" s="312"/>
      <c r="C1177" s="313"/>
      <c r="D1177" s="297"/>
      <c r="E1177" s="298"/>
      <c r="F1177" s="314"/>
      <c r="G1177" s="133"/>
      <c r="H1177" s="299"/>
      <c r="I1177" s="299"/>
      <c r="J1177" s="300"/>
      <c r="K1177" s="301"/>
    </row>
    <row r="1178" spans="1:11" ht="14.25" customHeight="1">
      <c r="A1178" s="302"/>
      <c r="B1178" s="303"/>
      <c r="C1178" s="304"/>
      <c r="D1178" s="305"/>
      <c r="E1178" s="306"/>
      <c r="F1178" s="134"/>
      <c r="G1178" s="131"/>
      <c r="H1178" s="308"/>
      <c r="I1178" s="331"/>
      <c r="J1178" s="309"/>
      <c r="K1178" s="310"/>
    </row>
    <row r="1179" spans="1:11" ht="14.25" customHeight="1">
      <c r="A1179" s="311"/>
      <c r="B1179" s="312"/>
      <c r="C1179" s="313"/>
      <c r="D1179" s="297"/>
      <c r="E1179" s="298"/>
      <c r="F1179" s="132"/>
      <c r="G1179" s="133"/>
      <c r="H1179" s="299"/>
      <c r="I1179" s="299"/>
      <c r="J1179" s="300"/>
      <c r="K1179" s="301"/>
    </row>
    <row r="1180" spans="1:11" ht="14.25" customHeight="1">
      <c r="A1180" s="302"/>
      <c r="B1180" s="303"/>
      <c r="C1180" s="304"/>
      <c r="D1180" s="305"/>
      <c r="E1180" s="306"/>
      <c r="F1180" s="134"/>
      <c r="G1180" s="131"/>
      <c r="H1180" s="308"/>
      <c r="I1180" s="331"/>
      <c r="J1180" s="309"/>
      <c r="K1180" s="310"/>
    </row>
    <row r="1181" spans="1:11" ht="14.25" customHeight="1">
      <c r="A1181" s="311"/>
      <c r="B1181" s="312"/>
      <c r="C1181" s="313"/>
      <c r="D1181" s="297"/>
      <c r="E1181" s="298"/>
      <c r="F1181" s="132"/>
      <c r="G1181" s="133"/>
      <c r="H1181" s="299"/>
      <c r="I1181" s="299"/>
      <c r="J1181" s="300"/>
      <c r="K1181" s="301"/>
    </row>
    <row r="1182" spans="1:11" ht="14.25" customHeight="1">
      <c r="A1182" s="302"/>
      <c r="B1182" s="303"/>
      <c r="C1182" s="304"/>
      <c r="D1182" s="305"/>
      <c r="E1182" s="306"/>
      <c r="F1182" s="130"/>
      <c r="G1182" s="131"/>
      <c r="H1182" s="308"/>
      <c r="I1182" s="331"/>
      <c r="J1182" s="309"/>
      <c r="K1182" s="310"/>
    </row>
    <row r="1183" spans="1:11" ht="14.25" customHeight="1">
      <c r="A1183" s="311"/>
      <c r="B1183" s="312"/>
      <c r="C1183" s="313"/>
      <c r="D1183" s="297"/>
      <c r="E1183" s="298"/>
      <c r="F1183" s="132"/>
      <c r="G1183" s="133"/>
      <c r="H1183" s="299"/>
      <c r="I1183" s="299"/>
      <c r="J1183" s="300"/>
      <c r="K1183" s="301"/>
    </row>
    <row r="1184" spans="1:11" ht="14.25" customHeight="1">
      <c r="A1184" s="302"/>
      <c r="B1184" s="303"/>
      <c r="C1184" s="304"/>
      <c r="D1184" s="305"/>
      <c r="E1184" s="306"/>
      <c r="F1184" s="130"/>
      <c r="G1184" s="131"/>
      <c r="H1184" s="308"/>
      <c r="I1184" s="331"/>
      <c r="J1184" s="309"/>
      <c r="K1184" s="310"/>
    </row>
    <row r="1185" spans="1:11" ht="14.25" customHeight="1">
      <c r="A1185" s="311"/>
      <c r="B1185" s="312"/>
      <c r="C1185" s="313"/>
      <c r="D1185" s="297"/>
      <c r="E1185" s="298"/>
      <c r="F1185" s="132"/>
      <c r="G1185" s="133"/>
      <c r="H1185" s="299"/>
      <c r="I1185" s="299"/>
      <c r="J1185" s="300"/>
      <c r="K1185" s="301"/>
    </row>
    <row r="1186" spans="1:11" ht="14.25" customHeight="1">
      <c r="A1186" s="302"/>
      <c r="B1186" s="303"/>
      <c r="C1186" s="316"/>
      <c r="D1186" s="305"/>
      <c r="E1186" s="306"/>
      <c r="F1186" s="130"/>
      <c r="G1186" s="131"/>
      <c r="H1186" s="308"/>
      <c r="I1186" s="331"/>
      <c r="J1186" s="309"/>
      <c r="K1186" s="310"/>
    </row>
    <row r="1187" spans="1:11" ht="14.25" customHeight="1">
      <c r="A1187" s="311"/>
      <c r="B1187" s="312"/>
      <c r="C1187" s="315" t="s">
        <v>26</v>
      </c>
      <c r="D1187" s="297"/>
      <c r="E1187" s="298"/>
      <c r="F1187" s="132"/>
      <c r="G1187" s="133"/>
      <c r="H1187" s="299"/>
      <c r="I1187" s="299"/>
      <c r="J1187" s="300"/>
      <c r="K1187" s="301"/>
    </row>
    <row r="1188" spans="1:11" ht="14.25" customHeight="1">
      <c r="A1188" s="302"/>
      <c r="B1188" s="303"/>
      <c r="C1188" s="316"/>
      <c r="D1188" s="305"/>
      <c r="E1188" s="306"/>
      <c r="F1188" s="130"/>
      <c r="G1188" s="131"/>
      <c r="H1188" s="318"/>
      <c r="I1188" s="318"/>
      <c r="J1188" s="309"/>
      <c r="K1188" s="310"/>
    </row>
    <row r="1189" spans="1:11" ht="14.25" customHeight="1">
      <c r="A1189" s="319"/>
      <c r="B1189" s="320"/>
      <c r="C1189" s="321"/>
      <c r="D1189" s="322"/>
      <c r="E1189" s="323"/>
      <c r="F1189" s="324"/>
      <c r="G1189" s="252"/>
      <c r="H1189" s="325"/>
      <c r="I1189" s="325"/>
      <c r="J1189" s="326"/>
      <c r="K1189" s="327"/>
    </row>
    <row r="1190" spans="1:11" ht="14.25" customHeight="1">
      <c r="A1190" s="285"/>
      <c r="B1190" s="286"/>
      <c r="C1190" s="287"/>
      <c r="D1190" s="288"/>
      <c r="E1190" s="289"/>
      <c r="F1190" s="290"/>
      <c r="G1190" s="253"/>
      <c r="H1190" s="291"/>
      <c r="I1190" s="291"/>
      <c r="J1190" s="292"/>
      <c r="K1190" s="293"/>
    </row>
    <row r="1191" spans="1:11" ht="14.25" customHeight="1">
      <c r="A1191" s="294">
        <v>13</v>
      </c>
      <c r="B1191" s="295"/>
      <c r="C1191" s="296" t="s">
        <v>582</v>
      </c>
      <c r="D1191" s="297"/>
      <c r="E1191" s="298"/>
      <c r="F1191" s="135"/>
      <c r="G1191" s="133"/>
      <c r="H1191" s="299"/>
      <c r="I1191" s="299"/>
      <c r="J1191" s="300"/>
      <c r="K1191" s="301"/>
    </row>
    <row r="1192" spans="1:11" ht="14.25" customHeight="1">
      <c r="A1192" s="302"/>
      <c r="B1192" s="303"/>
      <c r="C1192" s="304"/>
      <c r="D1192" s="305"/>
      <c r="E1192" s="306"/>
      <c r="F1192" s="130"/>
      <c r="G1192" s="131"/>
      <c r="H1192" s="308"/>
      <c r="I1192" s="331"/>
      <c r="J1192" s="309"/>
      <c r="K1192" s="310"/>
    </row>
    <row r="1193" spans="1:11" ht="14.25" customHeight="1">
      <c r="A1193" s="311"/>
      <c r="B1193" s="312"/>
      <c r="C1193" s="313" t="s">
        <v>518</v>
      </c>
      <c r="D1193" s="297"/>
      <c r="E1193" s="298"/>
      <c r="F1193" s="132">
        <v>1</v>
      </c>
      <c r="G1193" s="133" t="s">
        <v>32</v>
      </c>
      <c r="H1193" s="299"/>
      <c r="I1193" s="299"/>
      <c r="J1193" s="300"/>
      <c r="K1193" s="301"/>
    </row>
    <row r="1194" spans="1:11" ht="14.25" customHeight="1">
      <c r="A1194" s="302"/>
      <c r="B1194" s="303"/>
      <c r="C1194" s="304"/>
      <c r="D1194" s="305"/>
      <c r="E1194" s="306"/>
      <c r="F1194" s="134"/>
      <c r="G1194" s="131"/>
      <c r="H1194" s="308"/>
      <c r="I1194" s="331"/>
      <c r="J1194" s="309"/>
      <c r="K1194" s="310"/>
    </row>
    <row r="1195" spans="1:11" ht="14.25" customHeight="1">
      <c r="A1195" s="311"/>
      <c r="B1195" s="312"/>
      <c r="C1195" s="313"/>
      <c r="D1195" s="297"/>
      <c r="E1195" s="298"/>
      <c r="F1195" s="132"/>
      <c r="G1195" s="133"/>
      <c r="H1195" s="299"/>
      <c r="I1195" s="299"/>
      <c r="J1195" s="300"/>
      <c r="K1195" s="301"/>
    </row>
    <row r="1196" spans="1:11" ht="14.25" customHeight="1">
      <c r="A1196" s="302"/>
      <c r="B1196" s="303"/>
      <c r="C1196" s="304"/>
      <c r="D1196" s="305"/>
      <c r="E1196" s="306"/>
      <c r="F1196" s="134"/>
      <c r="G1196" s="131"/>
      <c r="H1196" s="308"/>
      <c r="I1196" s="331"/>
      <c r="J1196" s="309"/>
      <c r="K1196" s="310"/>
    </row>
    <row r="1197" spans="1:11" ht="14.25" customHeight="1">
      <c r="A1197" s="311"/>
      <c r="B1197" s="312"/>
      <c r="C1197" s="313"/>
      <c r="D1197" s="297"/>
      <c r="E1197" s="298"/>
      <c r="F1197" s="132"/>
      <c r="G1197" s="133"/>
      <c r="H1197" s="299"/>
      <c r="I1197" s="299"/>
      <c r="J1197" s="300"/>
      <c r="K1197" s="301"/>
    </row>
    <row r="1198" spans="1:11" ht="14.25" customHeight="1">
      <c r="A1198" s="302"/>
      <c r="B1198" s="303"/>
      <c r="C1198" s="304"/>
      <c r="D1198" s="305"/>
      <c r="E1198" s="306"/>
      <c r="F1198" s="134"/>
      <c r="G1198" s="131"/>
      <c r="H1198" s="308"/>
      <c r="I1198" s="331"/>
      <c r="J1198" s="309"/>
      <c r="K1198" s="310"/>
    </row>
    <row r="1199" spans="1:11" ht="14.25" customHeight="1">
      <c r="A1199" s="311"/>
      <c r="B1199" s="312"/>
      <c r="C1199" s="313"/>
      <c r="D1199" s="297"/>
      <c r="E1199" s="298"/>
      <c r="F1199" s="132"/>
      <c r="G1199" s="133"/>
      <c r="H1199" s="299"/>
      <c r="I1199" s="299"/>
      <c r="J1199" s="300"/>
      <c r="K1199" s="301"/>
    </row>
    <row r="1200" spans="1:11" ht="14.25" customHeight="1">
      <c r="A1200" s="302"/>
      <c r="B1200" s="303"/>
      <c r="C1200" s="304"/>
      <c r="D1200" s="305"/>
      <c r="E1200" s="306"/>
      <c r="F1200" s="134"/>
      <c r="G1200" s="131"/>
      <c r="H1200" s="308"/>
      <c r="I1200" s="331"/>
      <c r="J1200" s="309"/>
      <c r="K1200" s="310"/>
    </row>
    <row r="1201" spans="1:11" ht="14.25" customHeight="1">
      <c r="A1201" s="311"/>
      <c r="B1201" s="312"/>
      <c r="C1201" s="313"/>
      <c r="D1201" s="297"/>
      <c r="E1201" s="298"/>
      <c r="F1201" s="132"/>
      <c r="G1201" s="133"/>
      <c r="H1201" s="299"/>
      <c r="I1201" s="299"/>
      <c r="J1201" s="300"/>
      <c r="K1201" s="301"/>
    </row>
    <row r="1202" spans="1:11" ht="14.25" customHeight="1">
      <c r="A1202" s="302"/>
      <c r="B1202" s="303"/>
      <c r="C1202" s="304"/>
      <c r="D1202" s="305"/>
      <c r="E1202" s="306"/>
      <c r="F1202" s="134"/>
      <c r="G1202" s="131"/>
      <c r="H1202" s="308"/>
      <c r="I1202" s="331"/>
      <c r="J1202" s="309"/>
      <c r="K1202" s="310"/>
    </row>
    <row r="1203" spans="1:11" ht="14.25" customHeight="1">
      <c r="A1203" s="311"/>
      <c r="B1203" s="312"/>
      <c r="C1203" s="313"/>
      <c r="D1203" s="297"/>
      <c r="E1203" s="298"/>
      <c r="F1203" s="132"/>
      <c r="G1203" s="133"/>
      <c r="H1203" s="299"/>
      <c r="I1203" s="299"/>
      <c r="J1203" s="300"/>
      <c r="K1203" s="301"/>
    </row>
    <row r="1204" spans="1:11" ht="14.25" customHeight="1">
      <c r="A1204" s="302"/>
      <c r="B1204" s="303"/>
      <c r="C1204" s="304"/>
      <c r="D1204" s="305"/>
      <c r="E1204" s="306"/>
      <c r="F1204" s="134"/>
      <c r="G1204" s="131"/>
      <c r="H1204" s="308"/>
      <c r="I1204" s="331"/>
      <c r="J1204" s="309"/>
      <c r="K1204" s="310"/>
    </row>
    <row r="1205" spans="1:11" ht="14.25" customHeight="1">
      <c r="A1205" s="311"/>
      <c r="B1205" s="312"/>
      <c r="C1205" s="313"/>
      <c r="D1205" s="297"/>
      <c r="E1205" s="298"/>
      <c r="F1205" s="132"/>
      <c r="G1205" s="133"/>
      <c r="H1205" s="299"/>
      <c r="I1205" s="299"/>
      <c r="J1205" s="300"/>
      <c r="K1205" s="301"/>
    </row>
    <row r="1206" spans="1:11" ht="14.25" customHeight="1">
      <c r="A1206" s="302"/>
      <c r="B1206" s="303"/>
      <c r="C1206" s="304"/>
      <c r="D1206" s="305"/>
      <c r="E1206" s="306"/>
      <c r="F1206" s="134"/>
      <c r="G1206" s="131"/>
      <c r="H1206" s="308"/>
      <c r="I1206" s="331"/>
      <c r="J1206" s="309"/>
      <c r="K1206" s="310"/>
    </row>
    <row r="1207" spans="1:11" ht="14.25" customHeight="1">
      <c r="A1207" s="311"/>
      <c r="B1207" s="312"/>
      <c r="C1207" s="313"/>
      <c r="D1207" s="297"/>
      <c r="E1207" s="298"/>
      <c r="F1207" s="132"/>
      <c r="G1207" s="133"/>
      <c r="H1207" s="299"/>
      <c r="I1207" s="299"/>
      <c r="J1207" s="300"/>
      <c r="K1207" s="301"/>
    </row>
    <row r="1208" spans="1:11" ht="14.25" customHeight="1">
      <c r="A1208" s="302"/>
      <c r="B1208" s="303"/>
      <c r="C1208" s="304"/>
      <c r="D1208" s="305"/>
      <c r="E1208" s="306"/>
      <c r="F1208" s="134"/>
      <c r="G1208" s="131"/>
      <c r="H1208" s="308"/>
      <c r="I1208" s="331"/>
      <c r="J1208" s="309"/>
      <c r="K1208" s="310"/>
    </row>
    <row r="1209" spans="1:11" ht="14.25" customHeight="1">
      <c r="A1209" s="311"/>
      <c r="B1209" s="312"/>
      <c r="C1209" s="313"/>
      <c r="D1209" s="297"/>
      <c r="E1209" s="298"/>
      <c r="F1209" s="132"/>
      <c r="G1209" s="133"/>
      <c r="H1209" s="299"/>
      <c r="I1209" s="299"/>
      <c r="J1209" s="300"/>
      <c r="K1209" s="301"/>
    </row>
    <row r="1210" spans="1:11" ht="14.25" customHeight="1">
      <c r="A1210" s="302"/>
      <c r="B1210" s="303"/>
      <c r="C1210" s="304"/>
      <c r="D1210" s="305"/>
      <c r="E1210" s="306"/>
      <c r="F1210" s="134"/>
      <c r="G1210" s="131"/>
      <c r="H1210" s="308"/>
      <c r="I1210" s="331"/>
      <c r="J1210" s="309"/>
      <c r="K1210" s="310"/>
    </row>
    <row r="1211" spans="1:11" ht="14.25" customHeight="1">
      <c r="A1211" s="311"/>
      <c r="B1211" s="312"/>
      <c r="C1211" s="313"/>
      <c r="D1211" s="297"/>
      <c r="E1211" s="298"/>
      <c r="F1211" s="132"/>
      <c r="G1211" s="133"/>
      <c r="H1211" s="299"/>
      <c r="I1211" s="299"/>
      <c r="J1211" s="300"/>
      <c r="K1211" s="301"/>
    </row>
    <row r="1212" spans="1:11" ht="14.25" customHeight="1">
      <c r="A1212" s="302"/>
      <c r="B1212" s="303"/>
      <c r="C1212" s="304"/>
      <c r="D1212" s="305"/>
      <c r="E1212" s="306"/>
      <c r="F1212" s="332"/>
      <c r="G1212" s="131"/>
      <c r="H1212" s="308"/>
      <c r="I1212" s="331"/>
      <c r="J1212" s="309"/>
      <c r="K1212" s="310"/>
    </row>
    <row r="1213" spans="1:11" ht="14.25" customHeight="1">
      <c r="A1213" s="311"/>
      <c r="B1213" s="312"/>
      <c r="C1213" s="313"/>
      <c r="D1213" s="297"/>
      <c r="E1213" s="298"/>
      <c r="F1213" s="314"/>
      <c r="G1213" s="133"/>
      <c r="H1213" s="299"/>
      <c r="I1213" s="299"/>
      <c r="J1213" s="300"/>
      <c r="K1213" s="301"/>
    </row>
    <row r="1214" spans="1:11" ht="14.25" customHeight="1">
      <c r="A1214" s="302"/>
      <c r="B1214" s="303"/>
      <c r="C1214" s="304"/>
      <c r="D1214" s="305"/>
      <c r="E1214" s="306"/>
      <c r="F1214" s="134"/>
      <c r="G1214" s="131"/>
      <c r="H1214" s="308"/>
      <c r="I1214" s="331"/>
      <c r="J1214" s="309"/>
      <c r="K1214" s="310"/>
    </row>
    <row r="1215" spans="1:11" ht="14.25" customHeight="1">
      <c r="A1215" s="311"/>
      <c r="B1215" s="312"/>
      <c r="C1215" s="313"/>
      <c r="D1215" s="297"/>
      <c r="E1215" s="298"/>
      <c r="F1215" s="132"/>
      <c r="G1215" s="133"/>
      <c r="H1215" s="299"/>
      <c r="I1215" s="299"/>
      <c r="J1215" s="300"/>
      <c r="K1215" s="301"/>
    </row>
    <row r="1216" spans="1:11" ht="14.25" customHeight="1">
      <c r="A1216" s="302"/>
      <c r="B1216" s="303"/>
      <c r="C1216" s="304"/>
      <c r="D1216" s="305"/>
      <c r="E1216" s="306"/>
      <c r="F1216" s="134"/>
      <c r="G1216" s="131"/>
      <c r="H1216" s="308"/>
      <c r="I1216" s="331"/>
      <c r="J1216" s="309"/>
      <c r="K1216" s="310"/>
    </row>
    <row r="1217" spans="1:11" ht="14.25" customHeight="1">
      <c r="A1217" s="311"/>
      <c r="B1217" s="312"/>
      <c r="C1217" s="313"/>
      <c r="D1217" s="297"/>
      <c r="E1217" s="298"/>
      <c r="F1217" s="132"/>
      <c r="G1217" s="133"/>
      <c r="H1217" s="299"/>
      <c r="I1217" s="299"/>
      <c r="J1217" s="300"/>
      <c r="K1217" s="301"/>
    </row>
    <row r="1218" spans="1:11" ht="14.25" customHeight="1">
      <c r="A1218" s="302"/>
      <c r="B1218" s="303"/>
      <c r="C1218" s="304"/>
      <c r="D1218" s="305"/>
      <c r="E1218" s="306"/>
      <c r="F1218" s="130"/>
      <c r="G1218" s="131"/>
      <c r="H1218" s="308"/>
      <c r="I1218" s="331"/>
      <c r="J1218" s="309"/>
      <c r="K1218" s="310"/>
    </row>
    <row r="1219" spans="1:11" ht="14.25" customHeight="1">
      <c r="A1219" s="311"/>
      <c r="B1219" s="312"/>
      <c r="C1219" s="313"/>
      <c r="D1219" s="297"/>
      <c r="E1219" s="298"/>
      <c r="F1219" s="132"/>
      <c r="G1219" s="133"/>
      <c r="H1219" s="299"/>
      <c r="I1219" s="299"/>
      <c r="J1219" s="300"/>
      <c r="K1219" s="301"/>
    </row>
    <row r="1220" spans="1:11" ht="14.25" customHeight="1">
      <c r="A1220" s="302"/>
      <c r="B1220" s="303"/>
      <c r="C1220" s="304"/>
      <c r="D1220" s="305"/>
      <c r="E1220" s="306"/>
      <c r="F1220" s="130"/>
      <c r="G1220" s="131"/>
      <c r="H1220" s="308"/>
      <c r="I1220" s="331"/>
      <c r="J1220" s="309"/>
      <c r="K1220" s="310"/>
    </row>
    <row r="1221" spans="1:11" ht="14.25" customHeight="1">
      <c r="A1221" s="311"/>
      <c r="B1221" s="312"/>
      <c r="C1221" s="313"/>
      <c r="D1221" s="297"/>
      <c r="E1221" s="298"/>
      <c r="F1221" s="132"/>
      <c r="G1221" s="133"/>
      <c r="H1221" s="299"/>
      <c r="I1221" s="299"/>
      <c r="J1221" s="300"/>
      <c r="K1221" s="301"/>
    </row>
    <row r="1222" spans="1:11" ht="14.25" customHeight="1">
      <c r="A1222" s="302"/>
      <c r="B1222" s="303"/>
      <c r="C1222" s="316"/>
      <c r="D1222" s="305"/>
      <c r="E1222" s="306"/>
      <c r="F1222" s="130"/>
      <c r="G1222" s="131"/>
      <c r="H1222" s="308"/>
      <c r="I1222" s="331"/>
      <c r="J1222" s="309"/>
      <c r="K1222" s="310"/>
    </row>
    <row r="1223" spans="1:11" ht="14.25" customHeight="1">
      <c r="A1223" s="311"/>
      <c r="B1223" s="312"/>
      <c r="C1223" s="315" t="s">
        <v>26</v>
      </c>
      <c r="D1223" s="297"/>
      <c r="E1223" s="298"/>
      <c r="F1223" s="132"/>
      <c r="G1223" s="133"/>
      <c r="H1223" s="299"/>
      <c r="I1223" s="299"/>
      <c r="J1223" s="300"/>
      <c r="K1223" s="301"/>
    </row>
    <row r="1224" spans="1:11" ht="14.25" customHeight="1">
      <c r="A1224" s="302"/>
      <c r="B1224" s="303"/>
      <c r="C1224" s="316"/>
      <c r="D1224" s="305"/>
      <c r="E1224" s="306"/>
      <c r="F1224" s="130"/>
      <c r="G1224" s="131"/>
      <c r="H1224" s="318"/>
      <c r="I1224" s="318"/>
      <c r="J1224" s="309"/>
      <c r="K1224" s="310"/>
    </row>
    <row r="1225" spans="1:11" ht="14.25" customHeight="1">
      <c r="A1225" s="319"/>
      <c r="B1225" s="320"/>
      <c r="C1225" s="321"/>
      <c r="D1225" s="322"/>
      <c r="E1225" s="323"/>
      <c r="F1225" s="324"/>
      <c r="G1225" s="252"/>
      <c r="H1225" s="325"/>
      <c r="I1225" s="325"/>
      <c r="J1225" s="326"/>
      <c r="K1225" s="327"/>
    </row>
  </sheetData>
  <phoneticPr fontId="3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1"/>
  <headerFooter>
    <oddFooter>&amp;R&amp;P</oddFooter>
  </headerFooter>
  <rowBreaks count="33" manualBreakCount="33">
    <brk id="37" max="10" man="1"/>
    <brk id="73" max="10" man="1"/>
    <brk id="109" max="10" man="1"/>
    <brk id="145" max="10" man="1"/>
    <brk id="181" max="10" man="1"/>
    <brk id="217" max="10" man="1"/>
    <brk id="253" max="10" man="1"/>
    <brk id="289" max="10" man="1"/>
    <brk id="325" max="10" man="1"/>
    <brk id="361" max="10" man="1"/>
    <brk id="397" max="10" man="1"/>
    <brk id="433" max="10" man="1"/>
    <brk id="469" max="10" man="1"/>
    <brk id="505" max="10" man="1"/>
    <brk id="541" max="10" man="1"/>
    <brk id="577" max="10" man="1"/>
    <brk id="613" max="10" man="1"/>
    <brk id="649" max="10" man="1"/>
    <brk id="685" max="10" man="1"/>
    <brk id="721" max="10" man="1"/>
    <brk id="757" max="10" man="1"/>
    <brk id="793" max="10" man="1"/>
    <brk id="829" max="10" man="1"/>
    <brk id="865" max="10" man="1"/>
    <brk id="901" max="10" man="1"/>
    <brk id="937" max="10" man="1"/>
    <brk id="973" max="10" man="1"/>
    <brk id="1009" max="10" man="1"/>
    <brk id="1045" max="10" man="1"/>
    <brk id="1081" max="10" man="1"/>
    <brk id="1117" max="10" man="1"/>
    <brk id="1153" max="10" man="1"/>
    <brk id="118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K37"/>
  <sheetViews>
    <sheetView showZeros="0" view="pageBreakPreview" zoomScale="85" zoomScaleNormal="70" zoomScaleSheetLayoutView="85" workbookViewId="0">
      <pane ySplit="1" topLeftCell="A2" activePane="bottomLeft" state="frozen"/>
      <selection activeCell="E13" sqref="E13"/>
      <selection pane="bottomLeft" activeCell="N23" sqref="N23"/>
    </sheetView>
  </sheetViews>
  <sheetFormatPr defaultRowHeight="28.5" customHeight="1"/>
  <cols>
    <col min="1" max="1" width="5.625" style="111" customWidth="1"/>
    <col min="2" max="2" width="0.5" style="111" customWidth="1"/>
    <col min="3" max="3" width="30.625" style="82" customWidth="1"/>
    <col min="4" max="4" width="0.5" style="82" customWidth="1"/>
    <col min="5" max="5" width="30.625" style="82" customWidth="1"/>
    <col min="6" max="6" width="9.625" style="126" customWidth="1"/>
    <col min="7" max="7" width="6.625" style="111" customWidth="1"/>
    <col min="8" max="8" width="14.625" style="82" customWidth="1"/>
    <col min="9" max="9" width="18.625" style="82" customWidth="1"/>
    <col min="10" max="10" width="0.5" style="82" customWidth="1"/>
    <col min="11" max="11" width="16.625" style="82" customWidth="1"/>
    <col min="12" max="16384" width="9" style="82"/>
  </cols>
  <sheetData>
    <row r="1" spans="1:11" ht="28.5" customHeight="1">
      <c r="A1" s="10" t="s">
        <v>3</v>
      </c>
      <c r="B1" s="11"/>
      <c r="C1" s="77" t="s">
        <v>4</v>
      </c>
      <c r="D1" s="78"/>
      <c r="E1" s="77" t="s">
        <v>5</v>
      </c>
      <c r="F1" s="79" t="s">
        <v>24</v>
      </c>
      <c r="G1" s="80" t="s">
        <v>25</v>
      </c>
      <c r="H1" s="80" t="s">
        <v>19</v>
      </c>
      <c r="I1" s="80" t="s">
        <v>20</v>
      </c>
      <c r="J1" s="78"/>
      <c r="K1" s="81" t="s">
        <v>21</v>
      </c>
    </row>
    <row r="2" spans="1:11" ht="14.25" customHeight="1">
      <c r="A2" s="83"/>
      <c r="B2" s="84"/>
      <c r="C2" s="85"/>
      <c r="D2" s="86"/>
      <c r="E2" s="85"/>
      <c r="F2" s="87"/>
      <c r="G2" s="88"/>
      <c r="H2" s="89"/>
      <c r="I2" s="89"/>
      <c r="J2" s="90"/>
      <c r="K2" s="91"/>
    </row>
    <row r="3" spans="1:11" ht="14.25" customHeight="1">
      <c r="A3" s="92"/>
      <c r="B3" s="93"/>
      <c r="C3" s="94" t="s">
        <v>672</v>
      </c>
      <c r="D3" s="95"/>
      <c r="E3" s="96" t="s">
        <v>673</v>
      </c>
      <c r="F3" s="97"/>
      <c r="G3" s="98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105"/>
      <c r="G4" s="106"/>
      <c r="H4" s="107"/>
      <c r="I4" s="108"/>
      <c r="J4" s="109"/>
      <c r="K4" s="110"/>
    </row>
    <row r="5" spans="1:11" ht="14.25" customHeight="1">
      <c r="A5" s="13"/>
      <c r="B5" s="112"/>
      <c r="C5" s="96"/>
      <c r="D5" s="95"/>
      <c r="E5" s="96"/>
      <c r="F5" s="97"/>
      <c r="G5" s="98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106"/>
      <c r="G6" s="106"/>
      <c r="H6" s="107"/>
      <c r="I6" s="108"/>
      <c r="J6" s="109"/>
      <c r="K6" s="110"/>
    </row>
    <row r="7" spans="1:11" ht="14.25" customHeight="1">
      <c r="A7" s="13"/>
      <c r="B7" s="112"/>
      <c r="C7" s="96" t="s">
        <v>674</v>
      </c>
      <c r="D7" s="95"/>
      <c r="E7" s="96"/>
      <c r="F7" s="136">
        <v>25</v>
      </c>
      <c r="G7" s="98" t="s">
        <v>675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 t="s">
        <v>678</v>
      </c>
      <c r="E8" s="103" t="s">
        <v>679</v>
      </c>
      <c r="F8" s="106"/>
      <c r="G8" s="106"/>
      <c r="H8" s="107"/>
      <c r="I8" s="108"/>
      <c r="J8" s="109"/>
      <c r="K8" s="110"/>
    </row>
    <row r="9" spans="1:11" ht="14.25" customHeight="1">
      <c r="A9" s="13"/>
      <c r="B9" s="112"/>
      <c r="C9" s="96" t="s">
        <v>677</v>
      </c>
      <c r="D9" s="95"/>
      <c r="E9" s="96" t="s">
        <v>680</v>
      </c>
      <c r="F9" s="144">
        <v>0.1</v>
      </c>
      <c r="G9" s="98" t="s">
        <v>676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103"/>
      <c r="F10" s="106"/>
      <c r="G10" s="106"/>
      <c r="H10" s="107"/>
      <c r="I10" s="108"/>
      <c r="J10" s="109"/>
      <c r="K10" s="110"/>
    </row>
    <row r="11" spans="1:11" ht="14.25" customHeight="1">
      <c r="A11" s="13"/>
      <c r="B11" s="112"/>
      <c r="C11" s="96"/>
      <c r="D11" s="95"/>
      <c r="E11" s="96"/>
      <c r="F11" s="136"/>
      <c r="G11" s="98"/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131"/>
      <c r="G12" s="131"/>
      <c r="H12" s="107"/>
      <c r="I12" s="108"/>
      <c r="J12" s="109"/>
      <c r="K12" s="129"/>
    </row>
    <row r="13" spans="1:11" ht="14.25" customHeight="1">
      <c r="A13" s="13"/>
      <c r="B13" s="112"/>
      <c r="C13" s="96"/>
      <c r="D13" s="95"/>
      <c r="E13" s="96"/>
      <c r="F13" s="137"/>
      <c r="G13" s="133"/>
      <c r="H13" s="99"/>
      <c r="I13" s="99"/>
      <c r="J13" s="100"/>
      <c r="K13" s="128"/>
    </row>
    <row r="14" spans="1:11" ht="14.25" customHeight="1">
      <c r="A14" s="12"/>
      <c r="B14" s="102"/>
      <c r="C14" s="103"/>
      <c r="D14" s="104"/>
      <c r="E14" s="103"/>
      <c r="F14" s="138"/>
      <c r="G14" s="139"/>
      <c r="H14" s="107"/>
      <c r="I14" s="108"/>
      <c r="J14" s="109"/>
      <c r="K14" s="129"/>
    </row>
    <row r="15" spans="1:11" ht="14.25" customHeight="1">
      <c r="A15" s="13"/>
      <c r="B15" s="112"/>
      <c r="C15" s="96"/>
      <c r="D15" s="95"/>
      <c r="E15" s="96"/>
      <c r="F15" s="140"/>
      <c r="G15" s="141"/>
      <c r="H15" s="99"/>
      <c r="I15" s="99"/>
      <c r="J15" s="100"/>
      <c r="K15" s="128"/>
    </row>
    <row r="16" spans="1:11" ht="14.25" customHeight="1">
      <c r="A16" s="12"/>
      <c r="B16" s="102"/>
      <c r="C16" s="103"/>
      <c r="D16" s="104"/>
      <c r="E16" s="103"/>
      <c r="F16" s="131"/>
      <c r="G16" s="131"/>
      <c r="H16" s="107"/>
      <c r="I16" s="108"/>
      <c r="J16" s="109"/>
      <c r="K16" s="129"/>
    </row>
    <row r="17" spans="1:11" ht="14.25" customHeight="1">
      <c r="A17" s="13"/>
      <c r="B17" s="112"/>
      <c r="C17" s="96"/>
      <c r="D17" s="95"/>
      <c r="E17" s="96"/>
      <c r="F17" s="137"/>
      <c r="G17" s="133"/>
      <c r="H17" s="99"/>
      <c r="I17" s="99"/>
      <c r="J17" s="100"/>
      <c r="K17" s="128"/>
    </row>
    <row r="18" spans="1:11" ht="14.25" customHeight="1">
      <c r="A18" s="12"/>
      <c r="B18" s="102"/>
      <c r="C18" s="103"/>
      <c r="D18" s="104"/>
      <c r="E18" s="103"/>
      <c r="F18" s="138"/>
      <c r="G18" s="139"/>
      <c r="H18" s="107"/>
      <c r="I18" s="108"/>
      <c r="J18" s="109"/>
      <c r="K18" s="129"/>
    </row>
    <row r="19" spans="1:11" ht="14.25" customHeight="1">
      <c r="A19" s="13"/>
      <c r="B19" s="112"/>
      <c r="C19" s="96"/>
      <c r="D19" s="95"/>
      <c r="E19" s="96"/>
      <c r="F19" s="140"/>
      <c r="G19" s="141"/>
      <c r="H19" s="99"/>
      <c r="I19" s="99"/>
      <c r="J19" s="100"/>
      <c r="K19" s="128"/>
    </row>
    <row r="20" spans="1:11" ht="14.25" customHeight="1">
      <c r="A20" s="12"/>
      <c r="B20" s="102"/>
      <c r="C20" s="103"/>
      <c r="D20" s="104"/>
      <c r="E20" s="103"/>
      <c r="F20" s="106"/>
      <c r="G20" s="106"/>
      <c r="H20" s="107"/>
      <c r="I20" s="108"/>
      <c r="J20" s="109"/>
      <c r="K20" s="110"/>
    </row>
    <row r="21" spans="1:11" ht="14.25" customHeight="1">
      <c r="A21" s="13"/>
      <c r="B21" s="112"/>
      <c r="C21" s="96"/>
      <c r="D21" s="95"/>
      <c r="E21" s="96"/>
      <c r="F21" s="136"/>
      <c r="G21" s="98"/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106"/>
      <c r="G22" s="106"/>
      <c r="H22" s="107"/>
      <c r="I22" s="108"/>
      <c r="J22" s="109"/>
      <c r="K22" s="110"/>
    </row>
    <row r="23" spans="1:11" ht="14.25" customHeight="1">
      <c r="A23" s="13"/>
      <c r="B23" s="112"/>
      <c r="C23" s="96"/>
      <c r="D23" s="95"/>
      <c r="E23" s="96"/>
      <c r="F23" s="136"/>
      <c r="G23" s="98"/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127"/>
      <c r="G24" s="106"/>
      <c r="H24" s="107"/>
      <c r="I24" s="108"/>
      <c r="J24" s="109"/>
      <c r="K24" s="110"/>
    </row>
    <row r="25" spans="1:11" ht="14.25" customHeight="1">
      <c r="A25" s="13"/>
      <c r="B25" s="112"/>
      <c r="C25" s="96"/>
      <c r="D25" s="95"/>
      <c r="E25" s="96"/>
      <c r="F25" s="142"/>
      <c r="G25" s="98"/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113"/>
      <c r="G26" s="106"/>
      <c r="H26" s="107"/>
      <c r="I26" s="108"/>
      <c r="J26" s="109"/>
      <c r="K26" s="110"/>
    </row>
    <row r="27" spans="1:11" ht="14.25" customHeight="1">
      <c r="A27" s="13"/>
      <c r="B27" s="112"/>
      <c r="C27" s="96"/>
      <c r="D27" s="95"/>
      <c r="E27" s="96"/>
      <c r="F27" s="143"/>
      <c r="G27" s="98"/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113"/>
      <c r="G28" s="106"/>
      <c r="H28" s="107"/>
      <c r="I28" s="108"/>
      <c r="J28" s="109"/>
      <c r="K28" s="110"/>
    </row>
    <row r="29" spans="1:11" ht="14.25" customHeight="1">
      <c r="A29" s="13"/>
      <c r="B29" s="112"/>
      <c r="C29" s="96"/>
      <c r="D29" s="95"/>
      <c r="E29" s="96"/>
      <c r="F29" s="114"/>
      <c r="G29" s="98"/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115"/>
      <c r="G30" s="106"/>
      <c r="H30" s="107"/>
      <c r="I30" s="108"/>
      <c r="J30" s="109"/>
      <c r="K30" s="110"/>
    </row>
    <row r="31" spans="1:11" ht="14.25" customHeight="1">
      <c r="A31" s="13"/>
      <c r="B31" s="112"/>
      <c r="C31" s="96"/>
      <c r="D31" s="95"/>
      <c r="E31" s="96"/>
      <c r="F31" s="114"/>
      <c r="G31" s="98"/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115"/>
      <c r="G32" s="106"/>
      <c r="H32" s="107"/>
      <c r="I32" s="108"/>
      <c r="J32" s="109"/>
      <c r="K32" s="110"/>
    </row>
    <row r="33" spans="1:11" ht="14.25" customHeight="1">
      <c r="A33" s="13"/>
      <c r="B33" s="112"/>
      <c r="C33" s="116"/>
      <c r="D33" s="95"/>
      <c r="E33" s="96"/>
      <c r="F33" s="114"/>
      <c r="G33" s="98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115"/>
      <c r="G34" s="106"/>
      <c r="H34" s="107"/>
      <c r="I34" s="108"/>
      <c r="J34" s="109"/>
      <c r="K34" s="110"/>
    </row>
    <row r="35" spans="1:11" ht="14.25" customHeight="1">
      <c r="A35" s="13"/>
      <c r="B35" s="112"/>
      <c r="C35" s="116" t="s">
        <v>26</v>
      </c>
      <c r="D35" s="95"/>
      <c r="E35" s="96"/>
      <c r="F35" s="114"/>
      <c r="G35" s="98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115"/>
      <c r="G36" s="106"/>
      <c r="H36" s="117"/>
      <c r="I36" s="117"/>
      <c r="J36" s="109"/>
      <c r="K36" s="110"/>
    </row>
    <row r="37" spans="1:11" ht="14.25" customHeight="1">
      <c r="A37" s="15"/>
      <c r="B37" s="118"/>
      <c r="C37" s="119"/>
      <c r="D37" s="120"/>
      <c r="E37" s="119"/>
      <c r="F37" s="121"/>
      <c r="G37" s="122"/>
      <c r="H37" s="123"/>
      <c r="I37" s="123"/>
      <c r="J37" s="124"/>
      <c r="K37" s="125"/>
    </row>
  </sheetData>
  <phoneticPr fontId="3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useFirstPageNumber="1" r:id="rId1"/>
  <headerFooter>
    <oddFooter>&amp;R共通仮設（積上げ）-&amp;P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K181"/>
  <sheetViews>
    <sheetView showZeros="0" view="pageBreakPreview" zoomScale="85" zoomScaleNormal="70" zoomScaleSheetLayoutView="85" workbookViewId="0">
      <pane ySplit="1" topLeftCell="A140" activePane="bottomLeft" state="frozen"/>
      <selection activeCell="H42" sqref="H42"/>
      <selection pane="bottomLeft" activeCell="R28" sqref="R28"/>
    </sheetView>
  </sheetViews>
  <sheetFormatPr defaultRowHeight="28.5" customHeight="1"/>
  <cols>
    <col min="1" max="1" width="5.625" style="328" customWidth="1"/>
    <col min="2" max="2" width="0.5" style="328" customWidth="1"/>
    <col min="3" max="3" width="30.625" style="284" customWidth="1"/>
    <col min="4" max="4" width="0.5" style="284" customWidth="1"/>
    <col min="5" max="5" width="30.625" style="329" customWidth="1"/>
    <col min="6" max="6" width="9.625" style="345" customWidth="1"/>
    <col min="7" max="7" width="6.625" style="328" customWidth="1"/>
    <col min="8" max="8" width="14.625" style="284" customWidth="1"/>
    <col min="9" max="9" width="18.625" style="284" customWidth="1"/>
    <col min="10" max="10" width="0.5" style="284" customWidth="1"/>
    <col min="11" max="11" width="16.625" style="284" customWidth="1"/>
    <col min="12" max="16384" width="9" style="284"/>
  </cols>
  <sheetData>
    <row r="1" spans="1:11" ht="28.5" customHeight="1">
      <c r="A1" s="276" t="s">
        <v>3</v>
      </c>
      <c r="B1" s="277"/>
      <c r="C1" s="278" t="s">
        <v>4</v>
      </c>
      <c r="D1" s="279"/>
      <c r="E1" s="280" t="s">
        <v>5</v>
      </c>
      <c r="F1" s="333" t="s">
        <v>24</v>
      </c>
      <c r="G1" s="282" t="s">
        <v>25</v>
      </c>
      <c r="H1" s="282" t="s">
        <v>19</v>
      </c>
      <c r="I1" s="282" t="s">
        <v>20</v>
      </c>
      <c r="J1" s="279"/>
      <c r="K1" s="334" t="s">
        <v>21</v>
      </c>
    </row>
    <row r="2" spans="1:11" ht="14.25" customHeight="1">
      <c r="A2" s="285"/>
      <c r="B2" s="286"/>
      <c r="C2" s="287"/>
      <c r="D2" s="288"/>
      <c r="E2" s="289"/>
      <c r="F2" s="259"/>
      <c r="G2" s="253"/>
      <c r="H2" s="291"/>
      <c r="I2" s="291"/>
      <c r="J2" s="292"/>
      <c r="K2" s="335"/>
    </row>
    <row r="3" spans="1:11" ht="14.25" customHeight="1">
      <c r="A3" s="294" t="s">
        <v>583</v>
      </c>
      <c r="B3" s="312"/>
      <c r="C3" s="296" t="str">
        <f>'C.機械設備'!C1157</f>
        <v>下水引込工事費</v>
      </c>
      <c r="D3" s="297"/>
      <c r="E3" s="298"/>
      <c r="F3" s="135">
        <v>1</v>
      </c>
      <c r="G3" s="133" t="s">
        <v>32</v>
      </c>
      <c r="H3" s="299"/>
      <c r="I3" s="299"/>
      <c r="J3" s="300"/>
      <c r="K3" s="336"/>
    </row>
    <row r="4" spans="1:11" ht="14.25" customHeight="1">
      <c r="A4" s="302"/>
      <c r="B4" s="303"/>
      <c r="C4" s="304"/>
      <c r="D4" s="305"/>
      <c r="E4" s="306"/>
      <c r="F4" s="337"/>
      <c r="G4" s="131"/>
      <c r="H4" s="308"/>
      <c r="I4" s="331"/>
      <c r="J4" s="309"/>
      <c r="K4" s="338"/>
    </row>
    <row r="5" spans="1:11" ht="14.25" customHeight="1">
      <c r="A5" s="311"/>
      <c r="B5" s="312"/>
      <c r="C5" s="339" t="s">
        <v>584</v>
      </c>
      <c r="D5" s="297"/>
      <c r="E5" s="298"/>
      <c r="F5" s="257"/>
      <c r="G5" s="133"/>
      <c r="H5" s="299"/>
      <c r="I5" s="299"/>
      <c r="J5" s="300"/>
      <c r="K5" s="336"/>
    </row>
    <row r="6" spans="1:11" ht="14.25" customHeight="1">
      <c r="A6" s="302"/>
      <c r="B6" s="303"/>
      <c r="C6" s="304"/>
      <c r="D6" s="305"/>
      <c r="E6" s="306"/>
      <c r="F6" s="254"/>
      <c r="G6" s="131"/>
      <c r="H6" s="308"/>
      <c r="I6" s="331"/>
      <c r="J6" s="309"/>
      <c r="K6" s="338"/>
    </row>
    <row r="7" spans="1:11" ht="14.25" customHeight="1">
      <c r="A7" s="311"/>
      <c r="B7" s="312"/>
      <c r="C7" s="313" t="s">
        <v>825</v>
      </c>
      <c r="D7" s="297"/>
      <c r="E7" s="298" t="s">
        <v>585</v>
      </c>
      <c r="F7" s="255">
        <v>118.5</v>
      </c>
      <c r="G7" s="133" t="s">
        <v>34</v>
      </c>
      <c r="H7" s="299"/>
      <c r="I7" s="299"/>
      <c r="J7" s="300"/>
      <c r="K7" s="336"/>
    </row>
    <row r="8" spans="1:11" ht="14.25" customHeight="1">
      <c r="A8" s="302"/>
      <c r="B8" s="303"/>
      <c r="C8" s="304"/>
      <c r="D8" s="305"/>
      <c r="E8" s="306"/>
      <c r="F8" s="254"/>
      <c r="G8" s="131"/>
      <c r="H8" s="308"/>
      <c r="I8" s="331"/>
      <c r="J8" s="309"/>
      <c r="K8" s="338"/>
    </row>
    <row r="9" spans="1:11" ht="14.25" customHeight="1">
      <c r="A9" s="311"/>
      <c r="B9" s="312"/>
      <c r="C9" s="313" t="s">
        <v>586</v>
      </c>
      <c r="D9" s="297"/>
      <c r="E9" s="298" t="s">
        <v>587</v>
      </c>
      <c r="F9" s="255">
        <v>10</v>
      </c>
      <c r="G9" s="133" t="s">
        <v>588</v>
      </c>
      <c r="H9" s="299"/>
      <c r="I9" s="299"/>
      <c r="J9" s="300"/>
      <c r="K9" s="336"/>
    </row>
    <row r="10" spans="1:11" ht="14.25" customHeight="1">
      <c r="A10" s="302"/>
      <c r="B10" s="303"/>
      <c r="C10" s="304"/>
      <c r="D10" s="305"/>
      <c r="E10" s="306"/>
      <c r="F10" s="254"/>
      <c r="G10" s="131"/>
      <c r="H10" s="308"/>
      <c r="I10" s="331"/>
      <c r="J10" s="309"/>
      <c r="K10" s="338"/>
    </row>
    <row r="11" spans="1:11" ht="14.25" customHeight="1">
      <c r="A11" s="311"/>
      <c r="B11" s="312"/>
      <c r="C11" s="313" t="s">
        <v>586</v>
      </c>
      <c r="D11" s="297"/>
      <c r="E11" s="298" t="s">
        <v>589</v>
      </c>
      <c r="F11" s="255">
        <v>1</v>
      </c>
      <c r="G11" s="133" t="s">
        <v>588</v>
      </c>
      <c r="H11" s="299"/>
      <c r="I11" s="299"/>
      <c r="J11" s="300"/>
      <c r="K11" s="336"/>
    </row>
    <row r="12" spans="1:11" ht="14.25" customHeight="1">
      <c r="A12" s="302"/>
      <c r="B12" s="303"/>
      <c r="C12" s="304"/>
      <c r="D12" s="305"/>
      <c r="E12" s="306" t="s">
        <v>647</v>
      </c>
      <c r="F12" s="254"/>
      <c r="G12" s="131"/>
      <c r="H12" s="308"/>
      <c r="I12" s="331"/>
      <c r="J12" s="309"/>
      <c r="K12" s="338"/>
    </row>
    <row r="13" spans="1:11" ht="14.25" customHeight="1">
      <c r="A13" s="311"/>
      <c r="B13" s="312"/>
      <c r="C13" s="313" t="s">
        <v>590</v>
      </c>
      <c r="D13" s="297"/>
      <c r="E13" s="298" t="s">
        <v>648</v>
      </c>
      <c r="F13" s="255">
        <v>118.5</v>
      </c>
      <c r="G13" s="133" t="s">
        <v>34</v>
      </c>
      <c r="H13" s="299"/>
      <c r="I13" s="299"/>
      <c r="J13" s="300"/>
      <c r="K13" s="336"/>
    </row>
    <row r="14" spans="1:11" ht="14.25" customHeight="1">
      <c r="A14" s="302"/>
      <c r="B14" s="303"/>
      <c r="C14" s="304"/>
      <c r="D14" s="305"/>
      <c r="E14" s="306"/>
      <c r="F14" s="254"/>
      <c r="G14" s="131"/>
      <c r="H14" s="308"/>
      <c r="I14" s="331"/>
      <c r="J14" s="309"/>
      <c r="K14" s="338"/>
    </row>
    <row r="15" spans="1:11" ht="14.25" customHeight="1">
      <c r="A15" s="311"/>
      <c r="B15" s="312"/>
      <c r="C15" s="313" t="s">
        <v>591</v>
      </c>
      <c r="D15" s="297"/>
      <c r="E15" s="298" t="s">
        <v>592</v>
      </c>
      <c r="F15" s="255">
        <v>138.38</v>
      </c>
      <c r="G15" s="133" t="s">
        <v>336</v>
      </c>
      <c r="H15" s="299"/>
      <c r="I15" s="299"/>
      <c r="J15" s="300"/>
      <c r="K15" s="336"/>
    </row>
    <row r="16" spans="1:11" ht="14.25" customHeight="1">
      <c r="A16" s="302"/>
      <c r="B16" s="303"/>
      <c r="C16" s="304" t="s">
        <v>595</v>
      </c>
      <c r="D16" s="305"/>
      <c r="E16" s="306" t="s">
        <v>593</v>
      </c>
      <c r="F16" s="254"/>
      <c r="G16" s="131"/>
      <c r="H16" s="308"/>
      <c r="I16" s="331"/>
      <c r="J16" s="309"/>
      <c r="K16" s="338"/>
    </row>
    <row r="17" spans="1:11" ht="14.25" customHeight="1">
      <c r="A17" s="311"/>
      <c r="B17" s="312"/>
      <c r="C17" s="340" t="s">
        <v>596</v>
      </c>
      <c r="D17" s="297"/>
      <c r="E17" s="298" t="s">
        <v>594</v>
      </c>
      <c r="F17" s="255">
        <v>97.52</v>
      </c>
      <c r="G17" s="133" t="s">
        <v>336</v>
      </c>
      <c r="H17" s="299"/>
      <c r="I17" s="299"/>
      <c r="J17" s="300"/>
      <c r="K17" s="336"/>
    </row>
    <row r="18" spans="1:11" ht="14.25" customHeight="1">
      <c r="A18" s="302"/>
      <c r="B18" s="303"/>
      <c r="C18" s="304"/>
      <c r="D18" s="305"/>
      <c r="E18" s="306"/>
      <c r="F18" s="254"/>
      <c r="G18" s="131"/>
      <c r="H18" s="308"/>
      <c r="I18" s="331"/>
      <c r="J18" s="309"/>
      <c r="K18" s="338"/>
    </row>
    <row r="19" spans="1:11" ht="14.25" customHeight="1">
      <c r="A19" s="311"/>
      <c r="B19" s="312"/>
      <c r="C19" s="313" t="s">
        <v>597</v>
      </c>
      <c r="D19" s="297"/>
      <c r="E19" s="298" t="s">
        <v>598</v>
      </c>
      <c r="F19" s="255">
        <v>46.66</v>
      </c>
      <c r="G19" s="133" t="s">
        <v>34</v>
      </c>
      <c r="H19" s="299"/>
      <c r="I19" s="299"/>
      <c r="J19" s="300"/>
      <c r="K19" s="336"/>
    </row>
    <row r="20" spans="1:11" ht="14.25" customHeight="1">
      <c r="A20" s="302"/>
      <c r="B20" s="303"/>
      <c r="C20" s="304"/>
      <c r="D20" s="305"/>
      <c r="E20" s="306"/>
      <c r="F20" s="254"/>
      <c r="G20" s="131"/>
      <c r="H20" s="308"/>
      <c r="I20" s="331"/>
      <c r="J20" s="309"/>
      <c r="K20" s="338"/>
    </row>
    <row r="21" spans="1:11" ht="14.25" customHeight="1">
      <c r="A21" s="311"/>
      <c r="B21" s="312"/>
      <c r="C21" s="313" t="s">
        <v>597</v>
      </c>
      <c r="D21" s="297"/>
      <c r="E21" s="298" t="s">
        <v>599</v>
      </c>
      <c r="F21" s="255">
        <v>71.11</v>
      </c>
      <c r="G21" s="133" t="s">
        <v>34</v>
      </c>
      <c r="H21" s="299"/>
      <c r="I21" s="299"/>
      <c r="J21" s="300"/>
      <c r="K21" s="336"/>
    </row>
    <row r="22" spans="1:11" ht="14.25" customHeight="1">
      <c r="A22" s="302"/>
      <c r="B22" s="303"/>
      <c r="C22" s="304"/>
      <c r="D22" s="305"/>
      <c r="E22" s="306"/>
      <c r="F22" s="254"/>
      <c r="G22" s="131"/>
      <c r="H22" s="308"/>
      <c r="I22" s="331"/>
      <c r="J22" s="309"/>
      <c r="K22" s="338"/>
    </row>
    <row r="23" spans="1:11" ht="14.25" customHeight="1">
      <c r="A23" s="311"/>
      <c r="B23" s="312"/>
      <c r="C23" s="313" t="s">
        <v>447</v>
      </c>
      <c r="D23" s="297"/>
      <c r="E23" s="298" t="s">
        <v>581</v>
      </c>
      <c r="F23" s="255">
        <v>138.38</v>
      </c>
      <c r="G23" s="133" t="s">
        <v>336</v>
      </c>
      <c r="H23" s="299"/>
      <c r="I23" s="299"/>
      <c r="J23" s="300"/>
      <c r="K23" s="301"/>
    </row>
    <row r="24" spans="1:11" ht="14.25" customHeight="1">
      <c r="A24" s="302"/>
      <c r="B24" s="303"/>
      <c r="C24" s="304"/>
      <c r="D24" s="305"/>
      <c r="E24" s="306"/>
      <c r="F24" s="254"/>
      <c r="G24" s="131"/>
      <c r="H24" s="308"/>
      <c r="I24" s="331"/>
      <c r="J24" s="309"/>
      <c r="K24" s="310"/>
    </row>
    <row r="25" spans="1:11" ht="14.25" customHeight="1">
      <c r="A25" s="311"/>
      <c r="B25" s="312"/>
      <c r="C25" s="313" t="s">
        <v>507</v>
      </c>
      <c r="D25" s="297"/>
      <c r="E25" s="298"/>
      <c r="F25" s="255">
        <v>138.38</v>
      </c>
      <c r="G25" s="133" t="s">
        <v>336</v>
      </c>
      <c r="H25" s="299"/>
      <c r="I25" s="299"/>
      <c r="J25" s="300"/>
      <c r="K25" s="301"/>
    </row>
    <row r="26" spans="1:11" ht="14.25" customHeight="1">
      <c r="A26" s="302"/>
      <c r="B26" s="303"/>
      <c r="C26" s="304"/>
      <c r="D26" s="305"/>
      <c r="E26" s="306" t="s">
        <v>601</v>
      </c>
      <c r="F26" s="254"/>
      <c r="G26" s="131"/>
      <c r="H26" s="308"/>
      <c r="I26" s="331"/>
      <c r="J26" s="309"/>
      <c r="K26" s="338"/>
    </row>
    <row r="27" spans="1:11" ht="14.25" customHeight="1">
      <c r="A27" s="311"/>
      <c r="B27" s="312"/>
      <c r="C27" s="313" t="s">
        <v>600</v>
      </c>
      <c r="D27" s="297"/>
      <c r="E27" s="298" t="s">
        <v>602</v>
      </c>
      <c r="F27" s="255">
        <v>73.2</v>
      </c>
      <c r="G27" s="133" t="s">
        <v>34</v>
      </c>
      <c r="H27" s="299"/>
      <c r="I27" s="299"/>
      <c r="J27" s="300"/>
      <c r="K27" s="336"/>
    </row>
    <row r="28" spans="1:11" ht="14.25" customHeight="1">
      <c r="A28" s="302"/>
      <c r="B28" s="303"/>
      <c r="C28" s="304"/>
      <c r="D28" s="305"/>
      <c r="E28" s="306" t="s">
        <v>603</v>
      </c>
      <c r="F28" s="254"/>
      <c r="G28" s="131"/>
      <c r="H28" s="308"/>
      <c r="I28" s="331"/>
      <c r="J28" s="309"/>
      <c r="K28" s="338"/>
    </row>
    <row r="29" spans="1:11" ht="14.25" customHeight="1">
      <c r="A29" s="311"/>
      <c r="B29" s="312"/>
      <c r="C29" s="313"/>
      <c r="D29" s="297"/>
      <c r="E29" s="298" t="s">
        <v>604</v>
      </c>
      <c r="F29" s="255"/>
      <c r="G29" s="133"/>
      <c r="H29" s="299"/>
      <c r="I29" s="299"/>
      <c r="J29" s="300"/>
      <c r="K29" s="336"/>
    </row>
    <row r="30" spans="1:11" ht="14.25" customHeight="1">
      <c r="A30" s="302"/>
      <c r="B30" s="303"/>
      <c r="C30" s="304"/>
      <c r="D30" s="305"/>
      <c r="E30" s="306" t="s">
        <v>605</v>
      </c>
      <c r="F30" s="256"/>
      <c r="G30" s="131"/>
      <c r="H30" s="308"/>
      <c r="I30" s="331"/>
      <c r="J30" s="309"/>
      <c r="K30" s="338"/>
    </row>
    <row r="31" spans="1:11" ht="14.25" customHeight="1">
      <c r="A31" s="311"/>
      <c r="B31" s="312"/>
      <c r="C31" s="313"/>
      <c r="D31" s="297"/>
      <c r="E31" s="298" t="s">
        <v>826</v>
      </c>
      <c r="F31" s="255"/>
      <c r="G31" s="133"/>
      <c r="H31" s="299"/>
      <c r="I31" s="299"/>
      <c r="J31" s="300"/>
      <c r="K31" s="336"/>
    </row>
    <row r="32" spans="1:11" ht="14.25" customHeight="1">
      <c r="A32" s="302"/>
      <c r="B32" s="303"/>
      <c r="C32" s="304"/>
      <c r="D32" s="305"/>
      <c r="E32" s="306"/>
      <c r="F32" s="256"/>
      <c r="G32" s="131"/>
      <c r="H32" s="308"/>
      <c r="I32" s="331"/>
      <c r="J32" s="309"/>
      <c r="K32" s="338"/>
    </row>
    <row r="33" spans="1:11" ht="14.25" customHeight="1">
      <c r="A33" s="311"/>
      <c r="B33" s="312"/>
      <c r="C33" s="313" t="s">
        <v>606</v>
      </c>
      <c r="D33" s="297"/>
      <c r="E33" s="298"/>
      <c r="F33" s="132">
        <v>1</v>
      </c>
      <c r="G33" s="133" t="s">
        <v>32</v>
      </c>
      <c r="H33" s="299"/>
      <c r="I33" s="299"/>
      <c r="J33" s="300"/>
      <c r="K33" s="301"/>
    </row>
    <row r="34" spans="1:11" ht="14.25" customHeight="1">
      <c r="A34" s="302"/>
      <c r="B34" s="303"/>
      <c r="C34" s="316"/>
      <c r="D34" s="305"/>
      <c r="E34" s="306"/>
      <c r="F34" s="256"/>
      <c r="G34" s="131"/>
      <c r="H34" s="308"/>
      <c r="I34" s="331"/>
      <c r="J34" s="309"/>
      <c r="K34" s="338"/>
    </row>
    <row r="35" spans="1:11" ht="14.25" customHeight="1">
      <c r="A35" s="311"/>
      <c r="B35" s="312"/>
      <c r="C35" s="315"/>
      <c r="D35" s="297"/>
      <c r="E35" s="298"/>
      <c r="F35" s="255"/>
      <c r="G35" s="133"/>
      <c r="H35" s="299"/>
      <c r="I35" s="299"/>
      <c r="J35" s="300"/>
      <c r="K35" s="336"/>
    </row>
    <row r="36" spans="1:11" ht="14.25" customHeight="1">
      <c r="A36" s="302"/>
      <c r="B36" s="303"/>
      <c r="C36" s="316"/>
      <c r="D36" s="305"/>
      <c r="E36" s="306"/>
      <c r="F36" s="256"/>
      <c r="G36" s="131"/>
      <c r="H36" s="308"/>
      <c r="I36" s="331"/>
      <c r="J36" s="309"/>
      <c r="K36" s="338"/>
    </row>
    <row r="37" spans="1:11" ht="14.25" customHeight="1">
      <c r="A37" s="319"/>
      <c r="B37" s="320"/>
      <c r="C37" s="341" t="s">
        <v>53</v>
      </c>
      <c r="D37" s="322"/>
      <c r="E37" s="323"/>
      <c r="F37" s="258"/>
      <c r="G37" s="252"/>
      <c r="H37" s="325"/>
      <c r="I37" s="325"/>
      <c r="J37" s="326"/>
      <c r="K37" s="342"/>
    </row>
    <row r="38" spans="1:11" ht="14.25" customHeight="1">
      <c r="A38" s="285"/>
      <c r="B38" s="286"/>
      <c r="C38" s="287"/>
      <c r="D38" s="288"/>
      <c r="E38" s="289"/>
      <c r="F38" s="259"/>
      <c r="G38" s="253"/>
      <c r="H38" s="291"/>
      <c r="I38" s="291"/>
      <c r="J38" s="292"/>
      <c r="K38" s="335"/>
    </row>
    <row r="39" spans="1:11" ht="14.25" customHeight="1">
      <c r="A39" s="311"/>
      <c r="B39" s="312"/>
      <c r="C39" s="296" t="s">
        <v>607</v>
      </c>
      <c r="D39" s="297"/>
      <c r="E39" s="298"/>
      <c r="F39" s="257"/>
      <c r="G39" s="133"/>
      <c r="H39" s="299"/>
      <c r="I39" s="299"/>
      <c r="J39" s="300"/>
      <c r="K39" s="336"/>
    </row>
    <row r="40" spans="1:11" ht="14.25" customHeight="1">
      <c r="A40" s="302"/>
      <c r="B40" s="303"/>
      <c r="C40" s="304"/>
      <c r="D40" s="305"/>
      <c r="E40" s="306"/>
      <c r="F40" s="337"/>
      <c r="G40" s="131"/>
      <c r="H40" s="308"/>
      <c r="I40" s="331"/>
      <c r="J40" s="309"/>
      <c r="K40" s="338"/>
    </row>
    <row r="41" spans="1:11" ht="14.25" customHeight="1">
      <c r="A41" s="311"/>
      <c r="B41" s="312"/>
      <c r="C41" s="313" t="s">
        <v>608</v>
      </c>
      <c r="D41" s="297"/>
      <c r="E41" s="298" t="s">
        <v>609</v>
      </c>
      <c r="F41" s="257">
        <v>5</v>
      </c>
      <c r="G41" s="133" t="s">
        <v>610</v>
      </c>
      <c r="H41" s="299"/>
      <c r="I41" s="299"/>
      <c r="J41" s="300"/>
      <c r="K41" s="336"/>
    </row>
    <row r="42" spans="1:11" ht="14.25" customHeight="1">
      <c r="A42" s="302"/>
      <c r="B42" s="303"/>
      <c r="C42" s="304"/>
      <c r="D42" s="305"/>
      <c r="E42" s="306"/>
      <c r="F42" s="254"/>
      <c r="G42" s="131"/>
      <c r="H42" s="308"/>
      <c r="I42" s="331"/>
      <c r="J42" s="309"/>
      <c r="K42" s="338"/>
    </row>
    <row r="43" spans="1:11" ht="14.25" customHeight="1">
      <c r="A43" s="311"/>
      <c r="B43" s="312"/>
      <c r="C43" s="313" t="s">
        <v>611</v>
      </c>
      <c r="D43" s="297"/>
      <c r="E43" s="298" t="s">
        <v>612</v>
      </c>
      <c r="F43" s="255">
        <v>39.799999999999997</v>
      </c>
      <c r="G43" s="133" t="s">
        <v>613</v>
      </c>
      <c r="H43" s="299"/>
      <c r="I43" s="299"/>
      <c r="J43" s="300"/>
      <c r="K43" s="336"/>
    </row>
    <row r="44" spans="1:11" ht="14.25" customHeight="1">
      <c r="A44" s="302"/>
      <c r="B44" s="303"/>
      <c r="C44" s="304"/>
      <c r="D44" s="305"/>
      <c r="E44" s="306"/>
      <c r="F44" s="254"/>
      <c r="G44" s="131"/>
      <c r="H44" s="308"/>
      <c r="I44" s="331"/>
      <c r="J44" s="309"/>
      <c r="K44" s="338"/>
    </row>
    <row r="45" spans="1:11" ht="14.25" customHeight="1">
      <c r="A45" s="311"/>
      <c r="B45" s="312"/>
      <c r="C45" s="313" t="s">
        <v>827</v>
      </c>
      <c r="D45" s="297"/>
      <c r="E45" s="298" t="s">
        <v>614</v>
      </c>
      <c r="F45" s="255">
        <v>5</v>
      </c>
      <c r="G45" s="133" t="s">
        <v>834</v>
      </c>
      <c r="H45" s="299"/>
      <c r="I45" s="299"/>
      <c r="J45" s="300"/>
      <c r="K45" s="336"/>
    </row>
    <row r="46" spans="1:11" ht="14.25" customHeight="1">
      <c r="A46" s="302"/>
      <c r="B46" s="303"/>
      <c r="C46" s="304"/>
      <c r="D46" s="305"/>
      <c r="E46" s="306" t="s">
        <v>616</v>
      </c>
      <c r="F46" s="254"/>
      <c r="G46" s="131"/>
      <c r="H46" s="308"/>
      <c r="I46" s="331"/>
      <c r="J46" s="309"/>
      <c r="K46" s="338"/>
    </row>
    <row r="47" spans="1:11" ht="14.25" customHeight="1">
      <c r="A47" s="311"/>
      <c r="B47" s="312"/>
      <c r="C47" s="313" t="s">
        <v>615</v>
      </c>
      <c r="D47" s="297"/>
      <c r="E47" s="298" t="s">
        <v>617</v>
      </c>
      <c r="F47" s="255">
        <v>2</v>
      </c>
      <c r="G47" s="133" t="s">
        <v>588</v>
      </c>
      <c r="H47" s="299"/>
      <c r="I47" s="299"/>
      <c r="J47" s="300"/>
      <c r="K47" s="336"/>
    </row>
    <row r="48" spans="1:11" ht="14.25" customHeight="1">
      <c r="A48" s="302"/>
      <c r="B48" s="303"/>
      <c r="C48" s="304"/>
      <c r="D48" s="305"/>
      <c r="E48" s="306" t="s">
        <v>620</v>
      </c>
      <c r="F48" s="254"/>
      <c r="G48" s="131"/>
      <c r="H48" s="308"/>
      <c r="I48" s="331"/>
      <c r="J48" s="309"/>
      <c r="K48" s="338"/>
    </row>
    <row r="49" spans="1:11" ht="14.25" customHeight="1">
      <c r="A49" s="311"/>
      <c r="B49" s="312"/>
      <c r="C49" s="313" t="s">
        <v>615</v>
      </c>
      <c r="D49" s="297"/>
      <c r="E49" s="298" t="s">
        <v>617</v>
      </c>
      <c r="F49" s="255">
        <v>3</v>
      </c>
      <c r="G49" s="133" t="s">
        <v>588</v>
      </c>
      <c r="H49" s="299"/>
      <c r="I49" s="299"/>
      <c r="J49" s="300"/>
      <c r="K49" s="336"/>
    </row>
    <row r="50" spans="1:11" ht="14.25" customHeight="1">
      <c r="A50" s="302"/>
      <c r="B50" s="303"/>
      <c r="C50" s="304"/>
      <c r="D50" s="305"/>
      <c r="E50" s="306" t="s">
        <v>618</v>
      </c>
      <c r="F50" s="254"/>
      <c r="G50" s="131"/>
      <c r="H50" s="308"/>
      <c r="I50" s="331"/>
      <c r="J50" s="309"/>
      <c r="K50" s="338"/>
    </row>
    <row r="51" spans="1:11" ht="14.25" customHeight="1">
      <c r="A51" s="311"/>
      <c r="B51" s="312"/>
      <c r="C51" s="313" t="s">
        <v>615</v>
      </c>
      <c r="D51" s="297"/>
      <c r="E51" s="298" t="s">
        <v>619</v>
      </c>
      <c r="F51" s="255">
        <v>1</v>
      </c>
      <c r="G51" s="133" t="s">
        <v>588</v>
      </c>
      <c r="H51" s="299"/>
      <c r="I51" s="299"/>
      <c r="J51" s="300"/>
      <c r="K51" s="336"/>
    </row>
    <row r="52" spans="1:11" ht="14.25" customHeight="1">
      <c r="A52" s="302"/>
      <c r="B52" s="303"/>
      <c r="C52" s="304"/>
      <c r="D52" s="305"/>
      <c r="E52" s="306" t="s">
        <v>618</v>
      </c>
      <c r="F52" s="254"/>
      <c r="G52" s="131"/>
      <c r="H52" s="308"/>
      <c r="I52" s="331"/>
      <c r="J52" s="309"/>
      <c r="K52" s="338"/>
    </row>
    <row r="53" spans="1:11" ht="14.25" customHeight="1">
      <c r="A53" s="311"/>
      <c r="B53" s="312"/>
      <c r="C53" s="313" t="s">
        <v>615</v>
      </c>
      <c r="D53" s="297"/>
      <c r="E53" s="298" t="s">
        <v>621</v>
      </c>
      <c r="F53" s="255">
        <v>3</v>
      </c>
      <c r="G53" s="133" t="s">
        <v>588</v>
      </c>
      <c r="H53" s="299"/>
      <c r="I53" s="299"/>
      <c r="J53" s="300"/>
      <c r="K53" s="336"/>
    </row>
    <row r="54" spans="1:11" ht="14.25" customHeight="1">
      <c r="A54" s="302"/>
      <c r="B54" s="303"/>
      <c r="C54" s="304"/>
      <c r="D54" s="305"/>
      <c r="E54" s="306" t="s">
        <v>618</v>
      </c>
      <c r="F54" s="254"/>
      <c r="G54" s="131"/>
      <c r="H54" s="308"/>
      <c r="I54" s="331"/>
      <c r="J54" s="309"/>
      <c r="K54" s="338"/>
    </row>
    <row r="55" spans="1:11" ht="14.25" customHeight="1">
      <c r="A55" s="311"/>
      <c r="B55" s="312"/>
      <c r="C55" s="313" t="s">
        <v>615</v>
      </c>
      <c r="D55" s="297"/>
      <c r="E55" s="298" t="s">
        <v>622</v>
      </c>
      <c r="F55" s="255">
        <v>1</v>
      </c>
      <c r="G55" s="133" t="s">
        <v>588</v>
      </c>
      <c r="H55" s="299"/>
      <c r="I55" s="299"/>
      <c r="J55" s="300"/>
      <c r="K55" s="336"/>
    </row>
    <row r="56" spans="1:11" ht="14.25" customHeight="1">
      <c r="A56" s="302"/>
      <c r="B56" s="303"/>
      <c r="C56" s="304"/>
      <c r="D56" s="305"/>
      <c r="E56" s="306" t="s">
        <v>623</v>
      </c>
      <c r="F56" s="254"/>
      <c r="G56" s="131"/>
      <c r="H56" s="308"/>
      <c r="I56" s="331"/>
      <c r="J56" s="309"/>
      <c r="K56" s="338"/>
    </row>
    <row r="57" spans="1:11" ht="14.25" customHeight="1">
      <c r="A57" s="311"/>
      <c r="B57" s="312"/>
      <c r="C57" s="313" t="s">
        <v>615</v>
      </c>
      <c r="D57" s="297"/>
      <c r="E57" s="298" t="s">
        <v>624</v>
      </c>
      <c r="F57" s="255">
        <v>2</v>
      </c>
      <c r="G57" s="133" t="s">
        <v>588</v>
      </c>
      <c r="H57" s="299"/>
      <c r="I57" s="299"/>
      <c r="J57" s="300"/>
      <c r="K57" s="336"/>
    </row>
    <row r="58" spans="1:11" ht="14.25" customHeight="1">
      <c r="A58" s="302"/>
      <c r="B58" s="303"/>
      <c r="C58" s="304"/>
      <c r="D58" s="305"/>
      <c r="E58" s="306" t="s">
        <v>623</v>
      </c>
      <c r="F58" s="254"/>
      <c r="G58" s="131"/>
      <c r="H58" s="308"/>
      <c r="I58" s="331"/>
      <c r="J58" s="309"/>
      <c r="K58" s="338"/>
    </row>
    <row r="59" spans="1:11" ht="14.25" customHeight="1">
      <c r="A59" s="311"/>
      <c r="B59" s="312"/>
      <c r="C59" s="313" t="s">
        <v>615</v>
      </c>
      <c r="D59" s="297"/>
      <c r="E59" s="298" t="s">
        <v>625</v>
      </c>
      <c r="F59" s="255">
        <v>2</v>
      </c>
      <c r="G59" s="133" t="s">
        <v>588</v>
      </c>
      <c r="H59" s="299"/>
      <c r="I59" s="299"/>
      <c r="J59" s="300"/>
      <c r="K59" s="336"/>
    </row>
    <row r="60" spans="1:11" ht="14.25" customHeight="1">
      <c r="A60" s="302"/>
      <c r="B60" s="303"/>
      <c r="C60" s="304"/>
      <c r="D60" s="305"/>
      <c r="E60" s="306" t="s">
        <v>623</v>
      </c>
      <c r="F60" s="346"/>
      <c r="G60" s="131"/>
      <c r="H60" s="308"/>
      <c r="I60" s="331"/>
      <c r="J60" s="309"/>
      <c r="K60" s="338"/>
    </row>
    <row r="61" spans="1:11" ht="14.25" customHeight="1">
      <c r="A61" s="311"/>
      <c r="B61" s="312"/>
      <c r="C61" s="313" t="s">
        <v>615</v>
      </c>
      <c r="D61" s="297"/>
      <c r="E61" s="298" t="s">
        <v>626</v>
      </c>
      <c r="F61" s="255">
        <v>1</v>
      </c>
      <c r="G61" s="133" t="s">
        <v>588</v>
      </c>
      <c r="H61" s="299"/>
      <c r="I61" s="299"/>
      <c r="J61" s="300"/>
      <c r="K61" s="336"/>
    </row>
    <row r="62" spans="1:11" ht="14.25" customHeight="1">
      <c r="A62" s="302"/>
      <c r="B62" s="303"/>
      <c r="C62" s="304"/>
      <c r="D62" s="305"/>
      <c r="E62" s="306" t="s">
        <v>630</v>
      </c>
      <c r="F62" s="254"/>
      <c r="G62" s="131"/>
      <c r="H62" s="308"/>
      <c r="I62" s="331"/>
      <c r="J62" s="309"/>
      <c r="K62" s="338"/>
    </row>
    <row r="63" spans="1:11" ht="14.25" customHeight="1">
      <c r="A63" s="311"/>
      <c r="B63" s="312"/>
      <c r="C63" s="313" t="s">
        <v>615</v>
      </c>
      <c r="D63" s="297"/>
      <c r="E63" s="298" t="s">
        <v>631</v>
      </c>
      <c r="F63" s="255">
        <v>5</v>
      </c>
      <c r="G63" s="133" t="s">
        <v>588</v>
      </c>
      <c r="H63" s="299"/>
      <c r="I63" s="299"/>
      <c r="J63" s="300"/>
      <c r="K63" s="336"/>
    </row>
    <row r="64" spans="1:11" ht="14.25" customHeight="1">
      <c r="A64" s="302"/>
      <c r="B64" s="303"/>
      <c r="C64" s="304"/>
      <c r="D64" s="305"/>
      <c r="E64" s="306" t="s">
        <v>627</v>
      </c>
      <c r="F64" s="254"/>
      <c r="G64" s="131"/>
      <c r="H64" s="308"/>
      <c r="I64" s="331"/>
      <c r="J64" s="309"/>
      <c r="K64" s="338"/>
    </row>
    <row r="65" spans="1:11" ht="14.25" customHeight="1">
      <c r="A65" s="311"/>
      <c r="B65" s="312"/>
      <c r="C65" s="313" t="s">
        <v>615</v>
      </c>
      <c r="D65" s="297"/>
      <c r="E65" s="298" t="s">
        <v>628</v>
      </c>
      <c r="F65" s="255">
        <v>5</v>
      </c>
      <c r="G65" s="133" t="s">
        <v>632</v>
      </c>
      <c r="H65" s="299"/>
      <c r="I65" s="299"/>
      <c r="J65" s="300"/>
      <c r="K65" s="336"/>
    </row>
    <row r="66" spans="1:11" ht="14.25" customHeight="1">
      <c r="A66" s="302"/>
      <c r="B66" s="303"/>
      <c r="C66" s="304"/>
      <c r="D66" s="305"/>
      <c r="E66" s="306"/>
      <c r="F66" s="256"/>
      <c r="G66" s="131"/>
      <c r="H66" s="308"/>
      <c r="I66" s="331"/>
      <c r="J66" s="309"/>
      <c r="K66" s="338"/>
    </row>
    <row r="67" spans="1:11" ht="14.25" customHeight="1">
      <c r="A67" s="311"/>
      <c r="B67" s="312"/>
      <c r="C67" s="313" t="s">
        <v>629</v>
      </c>
      <c r="D67" s="297"/>
      <c r="E67" s="298" t="s">
        <v>633</v>
      </c>
      <c r="F67" s="255">
        <v>1</v>
      </c>
      <c r="G67" s="133" t="s">
        <v>632</v>
      </c>
      <c r="H67" s="299"/>
      <c r="I67" s="299"/>
      <c r="J67" s="300"/>
      <c r="K67" s="336"/>
    </row>
    <row r="68" spans="1:11" ht="14.25" customHeight="1">
      <c r="A68" s="302"/>
      <c r="B68" s="303"/>
      <c r="C68" s="304"/>
      <c r="D68" s="305"/>
      <c r="E68" s="306" t="s">
        <v>830</v>
      </c>
      <c r="F68" s="256"/>
      <c r="G68" s="131"/>
      <c r="H68" s="308"/>
      <c r="I68" s="331"/>
      <c r="J68" s="309"/>
      <c r="K68" s="338"/>
    </row>
    <row r="69" spans="1:11" ht="14.25" customHeight="1">
      <c r="A69" s="311"/>
      <c r="B69" s="312"/>
      <c r="C69" s="313" t="s">
        <v>829</v>
      </c>
      <c r="D69" s="297"/>
      <c r="E69" s="298" t="s">
        <v>634</v>
      </c>
      <c r="F69" s="255">
        <v>5</v>
      </c>
      <c r="G69" s="133" t="s">
        <v>632</v>
      </c>
      <c r="H69" s="299"/>
      <c r="I69" s="299"/>
      <c r="J69" s="300"/>
      <c r="K69" s="336"/>
    </row>
    <row r="70" spans="1:11" ht="14.25" customHeight="1">
      <c r="A70" s="302"/>
      <c r="B70" s="303"/>
      <c r="C70" s="316"/>
      <c r="D70" s="305"/>
      <c r="E70" s="306" t="s">
        <v>828</v>
      </c>
      <c r="F70" s="256"/>
      <c r="G70" s="131"/>
      <c r="H70" s="308"/>
      <c r="I70" s="331"/>
      <c r="J70" s="309"/>
      <c r="K70" s="338"/>
    </row>
    <row r="71" spans="1:11" ht="14.25" customHeight="1">
      <c r="A71" s="311"/>
      <c r="B71" s="312"/>
      <c r="C71" s="317" t="s">
        <v>635</v>
      </c>
      <c r="D71" s="297"/>
      <c r="E71" s="298" t="s">
        <v>636</v>
      </c>
      <c r="F71" s="255">
        <v>5</v>
      </c>
      <c r="G71" s="133" t="s">
        <v>632</v>
      </c>
      <c r="H71" s="299"/>
      <c r="I71" s="299"/>
      <c r="J71" s="300"/>
      <c r="K71" s="336"/>
    </row>
    <row r="72" spans="1:11" ht="14.25" customHeight="1">
      <c r="A72" s="302"/>
      <c r="B72" s="303"/>
      <c r="C72" s="304"/>
      <c r="D72" s="305"/>
      <c r="E72" s="306"/>
      <c r="F72" s="337"/>
      <c r="G72" s="131"/>
      <c r="H72" s="308"/>
      <c r="I72" s="331"/>
      <c r="J72" s="309"/>
      <c r="K72" s="338"/>
    </row>
    <row r="73" spans="1:11" ht="14.25" customHeight="1">
      <c r="A73" s="311"/>
      <c r="B73" s="312"/>
      <c r="C73" s="313" t="s">
        <v>637</v>
      </c>
      <c r="D73" s="297"/>
      <c r="E73" s="298" t="s">
        <v>638</v>
      </c>
      <c r="F73" s="135">
        <v>1</v>
      </c>
      <c r="G73" s="133" t="s">
        <v>32</v>
      </c>
      <c r="H73" s="299"/>
      <c r="I73" s="299"/>
      <c r="J73" s="300"/>
      <c r="K73" s="336"/>
    </row>
    <row r="74" spans="1:11" ht="14.25" customHeight="1">
      <c r="A74" s="302"/>
      <c r="B74" s="303"/>
      <c r="C74" s="316"/>
      <c r="D74" s="305"/>
      <c r="E74" s="306"/>
      <c r="F74" s="256"/>
      <c r="G74" s="131"/>
      <c r="H74" s="318"/>
      <c r="I74" s="318"/>
      <c r="J74" s="309"/>
      <c r="K74" s="338"/>
    </row>
    <row r="75" spans="1:11" ht="14.25" customHeight="1">
      <c r="A75" s="319"/>
      <c r="B75" s="320"/>
      <c r="C75" s="321"/>
      <c r="D75" s="322"/>
      <c r="E75" s="323"/>
      <c r="F75" s="258"/>
      <c r="G75" s="252"/>
      <c r="H75" s="325"/>
      <c r="I75" s="325"/>
      <c r="J75" s="326"/>
      <c r="K75" s="342"/>
    </row>
    <row r="76" spans="1:11" ht="14.25" customHeight="1">
      <c r="A76" s="285"/>
      <c r="B76" s="286"/>
      <c r="C76" s="287"/>
      <c r="D76" s="288"/>
      <c r="E76" s="289"/>
      <c r="F76" s="259"/>
      <c r="G76" s="253"/>
      <c r="H76" s="291"/>
      <c r="I76" s="291"/>
      <c r="J76" s="292"/>
      <c r="K76" s="335"/>
    </row>
    <row r="77" spans="1:11" ht="14.25" customHeight="1">
      <c r="A77" s="311"/>
      <c r="B77" s="312"/>
      <c r="C77" s="296"/>
      <c r="D77" s="297"/>
      <c r="E77" s="298"/>
      <c r="F77" s="257"/>
      <c r="G77" s="133"/>
      <c r="H77" s="299"/>
      <c r="I77" s="299"/>
      <c r="J77" s="300"/>
      <c r="K77" s="336"/>
    </row>
    <row r="78" spans="1:11" ht="14.25" customHeight="1">
      <c r="A78" s="302"/>
      <c r="B78" s="303"/>
      <c r="C78" s="304"/>
      <c r="D78" s="305"/>
      <c r="E78" s="306"/>
      <c r="F78" s="337"/>
      <c r="G78" s="131"/>
      <c r="H78" s="308"/>
      <c r="I78" s="331"/>
      <c r="J78" s="309"/>
      <c r="K78" s="338"/>
    </row>
    <row r="79" spans="1:11" ht="14.25" customHeight="1">
      <c r="A79" s="311"/>
      <c r="B79" s="312"/>
      <c r="C79" s="313"/>
      <c r="D79" s="297"/>
      <c r="E79" s="298"/>
      <c r="F79" s="257"/>
      <c r="G79" s="133"/>
      <c r="H79" s="299"/>
      <c r="I79" s="299"/>
      <c r="J79" s="300"/>
      <c r="K79" s="336"/>
    </row>
    <row r="80" spans="1:11" ht="14.25" customHeight="1">
      <c r="A80" s="302"/>
      <c r="B80" s="303"/>
      <c r="C80" s="304"/>
      <c r="D80" s="305"/>
      <c r="E80" s="306"/>
      <c r="F80" s="254"/>
      <c r="G80" s="131"/>
      <c r="H80" s="308"/>
      <c r="I80" s="331"/>
      <c r="J80" s="309"/>
      <c r="K80" s="338"/>
    </row>
    <row r="81" spans="1:11" ht="14.25" customHeight="1">
      <c r="A81" s="311"/>
      <c r="B81" s="312"/>
      <c r="C81" s="313"/>
      <c r="D81" s="297"/>
      <c r="E81" s="298"/>
      <c r="F81" s="255"/>
      <c r="G81" s="133"/>
      <c r="H81" s="299"/>
      <c r="I81" s="299"/>
      <c r="J81" s="300"/>
      <c r="K81" s="336"/>
    </row>
    <row r="82" spans="1:11" ht="14.25" customHeight="1">
      <c r="A82" s="302"/>
      <c r="B82" s="303"/>
      <c r="C82" s="304"/>
      <c r="D82" s="305"/>
      <c r="E82" s="306"/>
      <c r="F82" s="254"/>
      <c r="G82" s="131"/>
      <c r="H82" s="308"/>
      <c r="I82" s="331"/>
      <c r="J82" s="309"/>
      <c r="K82" s="338"/>
    </row>
    <row r="83" spans="1:11" ht="14.25" customHeight="1">
      <c r="A83" s="311"/>
      <c r="B83" s="312"/>
      <c r="C83" s="313"/>
      <c r="D83" s="297"/>
      <c r="E83" s="298"/>
      <c r="F83" s="255"/>
      <c r="G83" s="133"/>
      <c r="H83" s="299"/>
      <c r="I83" s="299"/>
      <c r="J83" s="300"/>
      <c r="K83" s="336"/>
    </row>
    <row r="84" spans="1:11" ht="14.25" customHeight="1">
      <c r="A84" s="302"/>
      <c r="B84" s="303"/>
      <c r="C84" s="304"/>
      <c r="D84" s="305"/>
      <c r="E84" s="306"/>
      <c r="F84" s="254"/>
      <c r="G84" s="131"/>
      <c r="H84" s="308"/>
      <c r="I84" s="331"/>
      <c r="J84" s="309"/>
      <c r="K84" s="338"/>
    </row>
    <row r="85" spans="1:11" ht="14.25" customHeight="1">
      <c r="A85" s="311"/>
      <c r="B85" s="312"/>
      <c r="C85" s="313"/>
      <c r="D85" s="297"/>
      <c r="E85" s="298"/>
      <c r="F85" s="255"/>
      <c r="G85" s="133"/>
      <c r="H85" s="299"/>
      <c r="I85" s="299"/>
      <c r="J85" s="300"/>
      <c r="K85" s="336"/>
    </row>
    <row r="86" spans="1:11" ht="14.25" customHeight="1">
      <c r="A86" s="302"/>
      <c r="B86" s="303"/>
      <c r="C86" s="304"/>
      <c r="D86" s="305"/>
      <c r="E86" s="306"/>
      <c r="F86" s="254"/>
      <c r="G86" s="131"/>
      <c r="H86" s="308"/>
      <c r="I86" s="331"/>
      <c r="J86" s="309"/>
      <c r="K86" s="338"/>
    </row>
    <row r="87" spans="1:11" ht="14.25" customHeight="1">
      <c r="A87" s="311"/>
      <c r="B87" s="312"/>
      <c r="C87" s="313"/>
      <c r="D87" s="297"/>
      <c r="E87" s="298"/>
      <c r="F87" s="255"/>
      <c r="G87" s="133"/>
      <c r="H87" s="299"/>
      <c r="I87" s="299"/>
      <c r="J87" s="300"/>
      <c r="K87" s="336"/>
    </row>
    <row r="88" spans="1:11" ht="14.25" customHeight="1">
      <c r="A88" s="302"/>
      <c r="B88" s="303"/>
      <c r="C88" s="304"/>
      <c r="D88" s="305"/>
      <c r="E88" s="306"/>
      <c r="F88" s="254"/>
      <c r="G88" s="131"/>
      <c r="H88" s="308"/>
      <c r="I88" s="331"/>
      <c r="J88" s="309"/>
      <c r="K88" s="338"/>
    </row>
    <row r="89" spans="1:11" ht="14.25" customHeight="1">
      <c r="A89" s="311"/>
      <c r="B89" s="312"/>
      <c r="C89" s="313"/>
      <c r="D89" s="297"/>
      <c r="E89" s="298"/>
      <c r="F89" s="255"/>
      <c r="G89" s="133"/>
      <c r="H89" s="299"/>
      <c r="I89" s="299"/>
      <c r="J89" s="300"/>
      <c r="K89" s="336"/>
    </row>
    <row r="90" spans="1:11" ht="14.25" customHeight="1">
      <c r="A90" s="302"/>
      <c r="B90" s="303"/>
      <c r="C90" s="304"/>
      <c r="D90" s="305"/>
      <c r="E90" s="306"/>
      <c r="F90" s="254"/>
      <c r="G90" s="131"/>
      <c r="H90" s="308"/>
      <c r="I90" s="331"/>
      <c r="J90" s="309"/>
      <c r="K90" s="338"/>
    </row>
    <row r="91" spans="1:11" ht="14.25" customHeight="1">
      <c r="A91" s="311"/>
      <c r="B91" s="312"/>
      <c r="C91" s="313"/>
      <c r="D91" s="297"/>
      <c r="E91" s="298"/>
      <c r="F91" s="255"/>
      <c r="G91" s="133"/>
      <c r="H91" s="299"/>
      <c r="I91" s="299"/>
      <c r="J91" s="300"/>
      <c r="K91" s="336"/>
    </row>
    <row r="92" spans="1:11" ht="14.25" customHeight="1">
      <c r="A92" s="302"/>
      <c r="B92" s="303"/>
      <c r="C92" s="304"/>
      <c r="D92" s="305"/>
      <c r="E92" s="306"/>
      <c r="F92" s="254"/>
      <c r="G92" s="131"/>
      <c r="H92" s="308"/>
      <c r="I92" s="331"/>
      <c r="J92" s="309"/>
      <c r="K92" s="338"/>
    </row>
    <row r="93" spans="1:11" ht="14.25" customHeight="1">
      <c r="A93" s="311"/>
      <c r="B93" s="312"/>
      <c r="C93" s="313"/>
      <c r="D93" s="297"/>
      <c r="E93" s="298"/>
      <c r="F93" s="255"/>
      <c r="G93" s="133"/>
      <c r="H93" s="299"/>
      <c r="I93" s="299"/>
      <c r="J93" s="300"/>
      <c r="K93" s="336"/>
    </row>
    <row r="94" spans="1:11" ht="14.25" customHeight="1">
      <c r="A94" s="302"/>
      <c r="B94" s="303"/>
      <c r="C94" s="304"/>
      <c r="D94" s="305"/>
      <c r="E94" s="306"/>
      <c r="F94" s="254"/>
      <c r="G94" s="131"/>
      <c r="H94" s="308"/>
      <c r="I94" s="331"/>
      <c r="J94" s="309"/>
      <c r="K94" s="338"/>
    </row>
    <row r="95" spans="1:11" ht="14.25" customHeight="1">
      <c r="A95" s="311"/>
      <c r="B95" s="312"/>
      <c r="C95" s="313"/>
      <c r="D95" s="297"/>
      <c r="E95" s="298"/>
      <c r="F95" s="255"/>
      <c r="G95" s="133"/>
      <c r="H95" s="299"/>
      <c r="I95" s="299"/>
      <c r="J95" s="300"/>
      <c r="K95" s="336"/>
    </row>
    <row r="96" spans="1:11" ht="14.25" customHeight="1">
      <c r="A96" s="302"/>
      <c r="B96" s="303"/>
      <c r="C96" s="304"/>
      <c r="D96" s="305"/>
      <c r="E96" s="306"/>
      <c r="F96" s="346"/>
      <c r="G96" s="131"/>
      <c r="H96" s="308"/>
      <c r="I96" s="331"/>
      <c r="J96" s="309"/>
      <c r="K96" s="338"/>
    </row>
    <row r="97" spans="1:11" ht="14.25" customHeight="1">
      <c r="A97" s="311"/>
      <c r="B97" s="312"/>
      <c r="C97" s="313"/>
      <c r="D97" s="297"/>
      <c r="E97" s="298"/>
      <c r="F97" s="343"/>
      <c r="G97" s="133"/>
      <c r="H97" s="299"/>
      <c r="I97" s="299"/>
      <c r="J97" s="300"/>
      <c r="K97" s="336"/>
    </row>
    <row r="98" spans="1:11" ht="14.25" customHeight="1">
      <c r="A98" s="302"/>
      <c r="B98" s="303"/>
      <c r="C98" s="304"/>
      <c r="D98" s="305"/>
      <c r="E98" s="306"/>
      <c r="F98" s="254"/>
      <c r="G98" s="131"/>
      <c r="H98" s="308"/>
      <c r="I98" s="331"/>
      <c r="J98" s="309"/>
      <c r="K98" s="338"/>
    </row>
    <row r="99" spans="1:11" ht="14.25" customHeight="1">
      <c r="A99" s="311"/>
      <c r="B99" s="312"/>
      <c r="C99" s="313"/>
      <c r="D99" s="297"/>
      <c r="E99" s="298"/>
      <c r="F99" s="255"/>
      <c r="G99" s="133"/>
      <c r="H99" s="299"/>
      <c r="I99" s="299"/>
      <c r="J99" s="300"/>
      <c r="K99" s="336"/>
    </row>
    <row r="100" spans="1:11" ht="14.25" customHeight="1">
      <c r="A100" s="302"/>
      <c r="B100" s="303"/>
      <c r="C100" s="304"/>
      <c r="D100" s="305"/>
      <c r="E100" s="306"/>
      <c r="F100" s="254"/>
      <c r="G100" s="131"/>
      <c r="H100" s="308"/>
      <c r="I100" s="331"/>
      <c r="J100" s="309"/>
      <c r="K100" s="338"/>
    </row>
    <row r="101" spans="1:11" ht="14.25" customHeight="1">
      <c r="A101" s="311"/>
      <c r="B101" s="312"/>
      <c r="C101" s="313"/>
      <c r="D101" s="297"/>
      <c r="E101" s="298"/>
      <c r="F101" s="255"/>
      <c r="G101" s="133"/>
      <c r="H101" s="299"/>
      <c r="I101" s="299"/>
      <c r="J101" s="300"/>
      <c r="K101" s="336"/>
    </row>
    <row r="102" spans="1:11" ht="14.25" customHeight="1">
      <c r="A102" s="302"/>
      <c r="B102" s="303"/>
      <c r="C102" s="304"/>
      <c r="D102" s="305"/>
      <c r="E102" s="306"/>
      <c r="F102" s="256"/>
      <c r="G102" s="131"/>
      <c r="H102" s="308"/>
      <c r="I102" s="331"/>
      <c r="J102" s="309"/>
      <c r="K102" s="338"/>
    </row>
    <row r="103" spans="1:11" ht="14.25" customHeight="1">
      <c r="A103" s="311"/>
      <c r="B103" s="312"/>
      <c r="C103" s="313"/>
      <c r="D103" s="297"/>
      <c r="E103" s="298"/>
      <c r="F103" s="255"/>
      <c r="G103" s="133"/>
      <c r="H103" s="299"/>
      <c r="I103" s="299"/>
      <c r="J103" s="300"/>
      <c r="K103" s="336"/>
    </row>
    <row r="104" spans="1:11" ht="14.25" customHeight="1">
      <c r="A104" s="302"/>
      <c r="B104" s="303"/>
      <c r="C104" s="304"/>
      <c r="D104" s="305"/>
      <c r="E104" s="306"/>
      <c r="F104" s="256"/>
      <c r="G104" s="131"/>
      <c r="H104" s="308"/>
      <c r="I104" s="331"/>
      <c r="J104" s="309"/>
      <c r="K104" s="338"/>
    </row>
    <row r="105" spans="1:11" ht="14.25" customHeight="1">
      <c r="A105" s="311"/>
      <c r="B105" s="312"/>
      <c r="C105" s="313"/>
      <c r="D105" s="297"/>
      <c r="E105" s="298"/>
      <c r="F105" s="255"/>
      <c r="G105" s="133"/>
      <c r="H105" s="299"/>
      <c r="I105" s="299"/>
      <c r="J105" s="300"/>
      <c r="K105" s="336"/>
    </row>
    <row r="106" spans="1:11" ht="14.25" customHeight="1">
      <c r="A106" s="302"/>
      <c r="B106" s="303"/>
      <c r="C106" s="316"/>
      <c r="D106" s="305"/>
      <c r="E106" s="306"/>
      <c r="F106" s="256"/>
      <c r="G106" s="131"/>
      <c r="H106" s="308"/>
      <c r="I106" s="331"/>
      <c r="J106" s="309"/>
      <c r="K106" s="338"/>
    </row>
    <row r="107" spans="1:11" ht="14.25" customHeight="1">
      <c r="A107" s="311"/>
      <c r="B107" s="312"/>
      <c r="C107" s="315" t="s">
        <v>53</v>
      </c>
      <c r="D107" s="297"/>
      <c r="E107" s="298"/>
      <c r="F107" s="255"/>
      <c r="G107" s="133"/>
      <c r="H107" s="299"/>
      <c r="I107" s="299"/>
      <c r="J107" s="300"/>
      <c r="K107" s="336"/>
    </row>
    <row r="108" spans="1:11" ht="14.25" customHeight="1">
      <c r="A108" s="302"/>
      <c r="B108" s="303"/>
      <c r="C108" s="316"/>
      <c r="D108" s="305"/>
      <c r="E108" s="306"/>
      <c r="F108" s="256"/>
      <c r="G108" s="131"/>
      <c r="H108" s="318"/>
      <c r="I108" s="318"/>
      <c r="J108" s="309"/>
      <c r="K108" s="338"/>
    </row>
    <row r="109" spans="1:11" ht="14.25" customHeight="1">
      <c r="A109" s="319"/>
      <c r="B109" s="320"/>
      <c r="C109" s="321"/>
      <c r="D109" s="322"/>
      <c r="E109" s="323"/>
      <c r="F109" s="258"/>
      <c r="G109" s="252"/>
      <c r="H109" s="325"/>
      <c r="I109" s="325"/>
      <c r="J109" s="326"/>
      <c r="K109" s="342"/>
    </row>
    <row r="110" spans="1:11" ht="14.25" customHeight="1">
      <c r="A110" s="285"/>
      <c r="B110" s="286"/>
      <c r="C110" s="287"/>
      <c r="D110" s="288"/>
      <c r="E110" s="289"/>
      <c r="F110" s="259"/>
      <c r="G110" s="253"/>
      <c r="H110" s="291"/>
      <c r="I110" s="291"/>
      <c r="J110" s="292"/>
      <c r="K110" s="335"/>
    </row>
    <row r="111" spans="1:11" ht="14.25" customHeight="1">
      <c r="A111" s="311"/>
      <c r="B111" s="312"/>
      <c r="C111" s="296" t="s">
        <v>639</v>
      </c>
      <c r="D111" s="297"/>
      <c r="E111" s="298"/>
      <c r="F111" s="257"/>
      <c r="G111" s="133"/>
      <c r="H111" s="299"/>
      <c r="I111" s="299"/>
      <c r="J111" s="300"/>
      <c r="K111" s="336"/>
    </row>
    <row r="112" spans="1:11" ht="14.25" customHeight="1">
      <c r="A112" s="302"/>
      <c r="B112" s="303"/>
      <c r="C112" s="304"/>
      <c r="D112" s="305"/>
      <c r="E112" s="306" t="s">
        <v>641</v>
      </c>
      <c r="F112" s="337"/>
      <c r="G112" s="131"/>
      <c r="H112" s="308"/>
      <c r="I112" s="331"/>
      <c r="J112" s="309"/>
      <c r="K112" s="338"/>
    </row>
    <row r="113" spans="1:11" ht="14.25" customHeight="1">
      <c r="A113" s="311"/>
      <c r="B113" s="312"/>
      <c r="C113" s="313" t="s">
        <v>640</v>
      </c>
      <c r="D113" s="297"/>
      <c r="E113" s="298" t="s">
        <v>642</v>
      </c>
      <c r="F113" s="257">
        <v>2</v>
      </c>
      <c r="G113" s="133" t="s">
        <v>632</v>
      </c>
      <c r="H113" s="299"/>
      <c r="I113" s="299"/>
      <c r="J113" s="300"/>
      <c r="K113" s="336"/>
    </row>
    <row r="114" spans="1:11" ht="14.25" customHeight="1">
      <c r="A114" s="302"/>
      <c r="B114" s="303"/>
      <c r="C114" s="304"/>
      <c r="D114" s="305"/>
      <c r="E114" s="306"/>
      <c r="F114" s="254"/>
      <c r="G114" s="131"/>
      <c r="H114" s="308"/>
      <c r="I114" s="331"/>
      <c r="J114" s="309"/>
      <c r="K114" s="338"/>
    </row>
    <row r="115" spans="1:11" ht="14.25" customHeight="1">
      <c r="A115" s="311"/>
      <c r="B115" s="312"/>
      <c r="C115" s="313" t="s">
        <v>643</v>
      </c>
      <c r="D115" s="297"/>
      <c r="E115" s="298" t="s">
        <v>644</v>
      </c>
      <c r="F115" s="255">
        <v>1</v>
      </c>
      <c r="G115" s="133" t="s">
        <v>588</v>
      </c>
      <c r="H115" s="299"/>
      <c r="I115" s="299"/>
      <c r="J115" s="300"/>
      <c r="K115" s="336"/>
    </row>
    <row r="116" spans="1:11" ht="14.25" customHeight="1">
      <c r="A116" s="302"/>
      <c r="B116" s="303"/>
      <c r="C116" s="304"/>
      <c r="D116" s="305"/>
      <c r="E116" s="306"/>
      <c r="F116" s="254"/>
      <c r="G116" s="131"/>
      <c r="H116" s="308"/>
      <c r="I116" s="331"/>
      <c r="J116" s="309"/>
      <c r="K116" s="338"/>
    </row>
    <row r="117" spans="1:11" ht="14.25" customHeight="1">
      <c r="A117" s="311"/>
      <c r="B117" s="312"/>
      <c r="C117" s="313" t="s">
        <v>645</v>
      </c>
      <c r="D117" s="297"/>
      <c r="E117" s="298" t="s">
        <v>633</v>
      </c>
      <c r="F117" s="255">
        <v>1</v>
      </c>
      <c r="G117" s="133" t="s">
        <v>588</v>
      </c>
      <c r="H117" s="299"/>
      <c r="I117" s="299"/>
      <c r="J117" s="300"/>
      <c r="K117" s="336"/>
    </row>
    <row r="118" spans="1:11" ht="14.25" customHeight="1">
      <c r="A118" s="302"/>
      <c r="B118" s="303"/>
      <c r="C118" s="304"/>
      <c r="D118" s="305"/>
      <c r="E118" s="306"/>
      <c r="F118" s="254"/>
      <c r="G118" s="131"/>
      <c r="H118" s="308"/>
      <c r="I118" s="331"/>
      <c r="J118" s="309"/>
      <c r="K118" s="338"/>
    </row>
    <row r="119" spans="1:11" ht="14.25" customHeight="1">
      <c r="A119" s="311"/>
      <c r="B119" s="312"/>
      <c r="C119" s="313" t="s">
        <v>646</v>
      </c>
      <c r="D119" s="297"/>
      <c r="E119" s="298"/>
      <c r="F119" s="255">
        <v>2</v>
      </c>
      <c r="G119" s="133" t="s">
        <v>588</v>
      </c>
      <c r="H119" s="299"/>
      <c r="I119" s="299"/>
      <c r="J119" s="300"/>
      <c r="K119" s="336"/>
    </row>
    <row r="120" spans="1:11" ht="14.25" customHeight="1">
      <c r="A120" s="302"/>
      <c r="B120" s="303"/>
      <c r="C120" s="304"/>
      <c r="D120" s="305"/>
      <c r="E120" s="306" t="s">
        <v>647</v>
      </c>
      <c r="F120" s="254"/>
      <c r="G120" s="131"/>
      <c r="H120" s="308"/>
      <c r="I120" s="331"/>
      <c r="J120" s="309"/>
      <c r="K120" s="338"/>
    </row>
    <row r="121" spans="1:11" ht="14.25" customHeight="1">
      <c r="A121" s="311"/>
      <c r="B121" s="312"/>
      <c r="C121" s="313" t="s">
        <v>590</v>
      </c>
      <c r="D121" s="297"/>
      <c r="E121" s="298" t="s">
        <v>648</v>
      </c>
      <c r="F121" s="255">
        <v>11.26</v>
      </c>
      <c r="G121" s="133" t="s">
        <v>34</v>
      </c>
      <c r="H121" s="299"/>
      <c r="I121" s="299"/>
      <c r="J121" s="300"/>
      <c r="K121" s="336"/>
    </row>
    <row r="122" spans="1:11" ht="14.25" customHeight="1">
      <c r="A122" s="302"/>
      <c r="B122" s="303"/>
      <c r="C122" s="304"/>
      <c r="D122" s="305"/>
      <c r="E122" s="306"/>
      <c r="F122" s="254"/>
      <c r="G122" s="131"/>
      <c r="H122" s="308"/>
      <c r="I122" s="331"/>
      <c r="J122" s="309"/>
      <c r="K122" s="338"/>
    </row>
    <row r="123" spans="1:11" ht="14.25" customHeight="1">
      <c r="A123" s="311"/>
      <c r="B123" s="312"/>
      <c r="C123" s="313" t="s">
        <v>591</v>
      </c>
      <c r="D123" s="297"/>
      <c r="E123" s="298" t="s">
        <v>592</v>
      </c>
      <c r="F123" s="255">
        <v>10.029999999999999</v>
      </c>
      <c r="G123" s="133" t="s">
        <v>336</v>
      </c>
      <c r="H123" s="299"/>
      <c r="I123" s="299"/>
      <c r="J123" s="300"/>
      <c r="K123" s="336"/>
    </row>
    <row r="124" spans="1:11" ht="14.25" customHeight="1">
      <c r="A124" s="302"/>
      <c r="B124" s="303"/>
      <c r="C124" s="304" t="s">
        <v>595</v>
      </c>
      <c r="D124" s="305"/>
      <c r="E124" s="306" t="s">
        <v>593</v>
      </c>
      <c r="F124" s="254"/>
      <c r="G124" s="131"/>
      <c r="H124" s="308"/>
      <c r="I124" s="331"/>
      <c r="J124" s="309"/>
      <c r="K124" s="338"/>
    </row>
    <row r="125" spans="1:11" ht="14.25" customHeight="1">
      <c r="A125" s="311"/>
      <c r="B125" s="312"/>
      <c r="C125" s="340" t="s">
        <v>596</v>
      </c>
      <c r="D125" s="297"/>
      <c r="E125" s="298" t="s">
        <v>594</v>
      </c>
      <c r="F125" s="255">
        <v>6.67</v>
      </c>
      <c r="G125" s="133" t="s">
        <v>336</v>
      </c>
      <c r="H125" s="299"/>
      <c r="I125" s="299"/>
      <c r="J125" s="300"/>
      <c r="K125" s="336"/>
    </row>
    <row r="126" spans="1:11" ht="14.25" customHeight="1">
      <c r="A126" s="302"/>
      <c r="B126" s="303"/>
      <c r="C126" s="304"/>
      <c r="D126" s="305"/>
      <c r="E126" s="306"/>
      <c r="F126" s="254"/>
      <c r="G126" s="131"/>
      <c r="H126" s="308"/>
      <c r="I126" s="331"/>
      <c r="J126" s="309"/>
      <c r="K126" s="338"/>
    </row>
    <row r="127" spans="1:11" ht="14.25" customHeight="1">
      <c r="A127" s="311"/>
      <c r="B127" s="312"/>
      <c r="C127" s="313" t="s">
        <v>597</v>
      </c>
      <c r="D127" s="297"/>
      <c r="E127" s="298" t="s">
        <v>598</v>
      </c>
      <c r="F127" s="255">
        <v>11.26</v>
      </c>
      <c r="G127" s="133" t="s">
        <v>34</v>
      </c>
      <c r="H127" s="299"/>
      <c r="I127" s="299"/>
      <c r="J127" s="300"/>
      <c r="K127" s="336"/>
    </row>
    <row r="128" spans="1:11" ht="14.25" customHeight="1">
      <c r="A128" s="302"/>
      <c r="B128" s="303"/>
      <c r="C128" s="304"/>
      <c r="D128" s="305"/>
      <c r="E128" s="306"/>
      <c r="F128" s="254"/>
      <c r="G128" s="131"/>
      <c r="H128" s="308"/>
      <c r="I128" s="331"/>
      <c r="J128" s="309"/>
      <c r="K128" s="338"/>
    </row>
    <row r="129" spans="1:11" ht="14.25" customHeight="1">
      <c r="A129" s="311"/>
      <c r="B129" s="312"/>
      <c r="C129" s="313" t="s">
        <v>447</v>
      </c>
      <c r="D129" s="297"/>
      <c r="E129" s="298" t="s">
        <v>581</v>
      </c>
      <c r="F129" s="255">
        <v>10.029999999999999</v>
      </c>
      <c r="G129" s="133" t="s">
        <v>336</v>
      </c>
      <c r="H129" s="299"/>
      <c r="I129" s="299"/>
      <c r="J129" s="300"/>
      <c r="K129" s="301"/>
    </row>
    <row r="130" spans="1:11" ht="14.25" customHeight="1">
      <c r="A130" s="302"/>
      <c r="B130" s="303"/>
      <c r="C130" s="304"/>
      <c r="D130" s="305"/>
      <c r="E130" s="306"/>
      <c r="F130" s="254"/>
      <c r="G130" s="131"/>
      <c r="H130" s="308"/>
      <c r="I130" s="331"/>
      <c r="J130" s="309"/>
      <c r="K130" s="310"/>
    </row>
    <row r="131" spans="1:11" ht="14.25" customHeight="1">
      <c r="A131" s="311"/>
      <c r="B131" s="312"/>
      <c r="C131" s="313" t="s">
        <v>507</v>
      </c>
      <c r="D131" s="297"/>
      <c r="E131" s="298"/>
      <c r="F131" s="255">
        <v>10.029999999999999</v>
      </c>
      <c r="G131" s="133" t="s">
        <v>336</v>
      </c>
      <c r="H131" s="299"/>
      <c r="I131" s="299"/>
      <c r="J131" s="300"/>
      <c r="K131" s="301"/>
    </row>
    <row r="132" spans="1:11" ht="14.25" customHeight="1">
      <c r="A132" s="302"/>
      <c r="B132" s="303"/>
      <c r="C132" s="304"/>
      <c r="D132" s="305"/>
      <c r="E132" s="306"/>
      <c r="F132" s="346"/>
      <c r="G132" s="131"/>
      <c r="H132" s="308"/>
      <c r="I132" s="331"/>
      <c r="J132" s="309"/>
      <c r="K132" s="338"/>
    </row>
    <row r="133" spans="1:11" ht="14.25" customHeight="1">
      <c r="A133" s="311"/>
      <c r="B133" s="312"/>
      <c r="C133" s="313"/>
      <c r="D133" s="297"/>
      <c r="E133" s="298"/>
      <c r="F133" s="255"/>
      <c r="G133" s="133"/>
      <c r="H133" s="299"/>
      <c r="I133" s="299"/>
      <c r="J133" s="300"/>
      <c r="K133" s="336"/>
    </row>
    <row r="134" spans="1:11" ht="14.25" customHeight="1">
      <c r="A134" s="302"/>
      <c r="B134" s="303"/>
      <c r="C134" s="304"/>
      <c r="D134" s="305"/>
      <c r="E134" s="306"/>
      <c r="F134" s="254"/>
      <c r="G134" s="131"/>
      <c r="H134" s="308"/>
      <c r="I134" s="331"/>
      <c r="J134" s="309"/>
      <c r="K134" s="338"/>
    </row>
    <row r="135" spans="1:11" ht="14.25" customHeight="1">
      <c r="A135" s="311"/>
      <c r="B135" s="312"/>
      <c r="C135" s="313"/>
      <c r="D135" s="297"/>
      <c r="E135" s="298"/>
      <c r="F135" s="255"/>
      <c r="G135" s="133"/>
      <c r="H135" s="299"/>
      <c r="I135" s="299"/>
      <c r="J135" s="300"/>
      <c r="K135" s="336"/>
    </row>
    <row r="136" spans="1:11" ht="14.25" customHeight="1">
      <c r="A136" s="302"/>
      <c r="B136" s="303"/>
      <c r="C136" s="304"/>
      <c r="D136" s="305"/>
      <c r="E136" s="306"/>
      <c r="F136" s="254"/>
      <c r="G136" s="131"/>
      <c r="H136" s="308"/>
      <c r="I136" s="331"/>
      <c r="J136" s="309"/>
      <c r="K136" s="338"/>
    </row>
    <row r="137" spans="1:11" ht="14.25" customHeight="1">
      <c r="A137" s="311"/>
      <c r="B137" s="312"/>
      <c r="C137" s="313"/>
      <c r="D137" s="297"/>
      <c r="E137" s="298"/>
      <c r="F137" s="255"/>
      <c r="G137" s="133"/>
      <c r="H137" s="299"/>
      <c r="I137" s="299"/>
      <c r="J137" s="300"/>
      <c r="K137" s="336"/>
    </row>
    <row r="138" spans="1:11" ht="14.25" customHeight="1">
      <c r="A138" s="302"/>
      <c r="B138" s="303"/>
      <c r="C138" s="304"/>
      <c r="D138" s="305"/>
      <c r="E138" s="306"/>
      <c r="F138" s="256"/>
      <c r="G138" s="131"/>
      <c r="H138" s="308"/>
      <c r="I138" s="331"/>
      <c r="J138" s="309"/>
      <c r="K138" s="338"/>
    </row>
    <row r="139" spans="1:11" ht="14.25" customHeight="1">
      <c r="A139" s="311"/>
      <c r="B139" s="312"/>
      <c r="C139" s="313"/>
      <c r="D139" s="297"/>
      <c r="E139" s="298"/>
      <c r="F139" s="255"/>
      <c r="G139" s="133"/>
      <c r="H139" s="299"/>
      <c r="I139" s="299"/>
      <c r="J139" s="300"/>
      <c r="K139" s="336"/>
    </row>
    <row r="140" spans="1:11" ht="14.25" customHeight="1">
      <c r="A140" s="302"/>
      <c r="B140" s="303"/>
      <c r="C140" s="304"/>
      <c r="D140" s="305"/>
      <c r="E140" s="306"/>
      <c r="F140" s="256"/>
      <c r="G140" s="131"/>
      <c r="H140" s="308"/>
      <c r="I140" s="331"/>
      <c r="J140" s="309"/>
      <c r="K140" s="338"/>
    </row>
    <row r="141" spans="1:11" ht="14.25" customHeight="1">
      <c r="A141" s="311"/>
      <c r="B141" s="312"/>
      <c r="C141" s="313"/>
      <c r="D141" s="297"/>
      <c r="E141" s="298"/>
      <c r="F141" s="255"/>
      <c r="G141" s="133"/>
      <c r="H141" s="299"/>
      <c r="I141" s="299"/>
      <c r="J141" s="300"/>
      <c r="K141" s="336"/>
    </row>
    <row r="142" spans="1:11" ht="14.25" customHeight="1">
      <c r="A142" s="302"/>
      <c r="B142" s="303"/>
      <c r="C142" s="316"/>
      <c r="D142" s="305"/>
      <c r="E142" s="306"/>
      <c r="F142" s="256"/>
      <c r="G142" s="131"/>
      <c r="H142" s="308"/>
      <c r="I142" s="331"/>
      <c r="J142" s="309"/>
      <c r="K142" s="338"/>
    </row>
    <row r="143" spans="1:11" ht="14.25" customHeight="1">
      <c r="A143" s="311"/>
      <c r="B143" s="312"/>
      <c r="C143" s="315" t="s">
        <v>53</v>
      </c>
      <c r="D143" s="297"/>
      <c r="E143" s="298"/>
      <c r="F143" s="255"/>
      <c r="G143" s="133"/>
      <c r="H143" s="299"/>
      <c r="I143" s="299"/>
      <c r="J143" s="300"/>
      <c r="K143" s="336"/>
    </row>
    <row r="144" spans="1:11" ht="14.25" customHeight="1">
      <c r="A144" s="302"/>
      <c r="B144" s="303"/>
      <c r="C144" s="316"/>
      <c r="D144" s="305"/>
      <c r="E144" s="306"/>
      <c r="F144" s="256"/>
      <c r="G144" s="131"/>
      <c r="H144" s="318"/>
      <c r="I144" s="318"/>
      <c r="J144" s="309"/>
      <c r="K144" s="338"/>
    </row>
    <row r="145" spans="1:11" ht="14.25" customHeight="1">
      <c r="A145" s="319"/>
      <c r="B145" s="320"/>
      <c r="C145" s="321"/>
      <c r="D145" s="322"/>
      <c r="E145" s="323"/>
      <c r="F145" s="258"/>
      <c r="G145" s="252"/>
      <c r="H145" s="325"/>
      <c r="I145" s="325"/>
      <c r="J145" s="326"/>
      <c r="K145" s="342"/>
    </row>
    <row r="146" spans="1:11" ht="14.25" customHeight="1">
      <c r="A146" s="285"/>
      <c r="B146" s="286"/>
      <c r="C146" s="287"/>
      <c r="D146" s="288"/>
      <c r="E146" s="289"/>
      <c r="F146" s="259"/>
      <c r="G146" s="253"/>
      <c r="H146" s="291"/>
      <c r="I146" s="291"/>
      <c r="J146" s="292"/>
      <c r="K146" s="335"/>
    </row>
    <row r="147" spans="1:11" ht="14.25" customHeight="1">
      <c r="A147" s="311"/>
      <c r="B147" s="312"/>
      <c r="C147" s="296" t="s">
        <v>649</v>
      </c>
      <c r="D147" s="297"/>
      <c r="E147" s="298"/>
      <c r="F147" s="257"/>
      <c r="G147" s="133"/>
      <c r="H147" s="299"/>
      <c r="I147" s="299"/>
      <c r="J147" s="300"/>
      <c r="K147" s="336"/>
    </row>
    <row r="148" spans="1:11" ht="14.25" customHeight="1">
      <c r="A148" s="302"/>
      <c r="B148" s="303"/>
      <c r="C148" s="304"/>
      <c r="D148" s="305"/>
      <c r="E148" s="306"/>
      <c r="F148" s="337"/>
      <c r="G148" s="131"/>
      <c r="H148" s="308"/>
      <c r="I148" s="331"/>
      <c r="J148" s="309"/>
      <c r="K148" s="338"/>
    </row>
    <row r="149" spans="1:11" ht="14.25" customHeight="1">
      <c r="A149" s="311"/>
      <c r="B149" s="312"/>
      <c r="C149" s="313" t="s">
        <v>650</v>
      </c>
      <c r="D149" s="297"/>
      <c r="E149" s="298" t="s">
        <v>651</v>
      </c>
      <c r="F149" s="257">
        <v>414.02</v>
      </c>
      <c r="G149" s="133" t="s">
        <v>34</v>
      </c>
      <c r="H149" s="344"/>
      <c r="I149" s="299"/>
      <c r="J149" s="300"/>
      <c r="K149" s="336"/>
    </row>
    <row r="150" spans="1:11" ht="14.25" customHeight="1">
      <c r="A150" s="302"/>
      <c r="B150" s="303"/>
      <c r="C150" s="304"/>
      <c r="D150" s="305"/>
      <c r="E150" s="306"/>
      <c r="F150" s="254"/>
      <c r="G150" s="131"/>
      <c r="H150" s="308"/>
      <c r="I150" s="331"/>
      <c r="J150" s="309"/>
      <c r="K150" s="338"/>
    </row>
    <row r="151" spans="1:11" ht="14.25" customHeight="1">
      <c r="A151" s="311"/>
      <c r="B151" s="312"/>
      <c r="C151" s="313" t="s">
        <v>652</v>
      </c>
      <c r="D151" s="297"/>
      <c r="E151" s="298" t="s">
        <v>653</v>
      </c>
      <c r="F151" s="255">
        <v>488.86</v>
      </c>
      <c r="G151" s="133" t="s">
        <v>577</v>
      </c>
      <c r="H151" s="344"/>
      <c r="I151" s="299"/>
      <c r="J151" s="300"/>
      <c r="K151" s="336"/>
    </row>
    <row r="152" spans="1:11" ht="14.25" customHeight="1">
      <c r="A152" s="302"/>
      <c r="B152" s="303"/>
      <c r="C152" s="304"/>
      <c r="D152" s="305"/>
      <c r="E152" s="306"/>
      <c r="F152" s="254"/>
      <c r="G152" s="131"/>
      <c r="H152" s="308"/>
      <c r="I152" s="331"/>
      <c r="J152" s="309"/>
      <c r="K152" s="338"/>
    </row>
    <row r="153" spans="1:11" ht="14.25" customHeight="1">
      <c r="A153" s="311"/>
      <c r="B153" s="312"/>
      <c r="C153" s="313" t="s">
        <v>654</v>
      </c>
      <c r="D153" s="297"/>
      <c r="E153" s="298" t="s">
        <v>793</v>
      </c>
      <c r="F153" s="255">
        <v>22.47</v>
      </c>
      <c r="G153" s="133" t="s">
        <v>336</v>
      </c>
      <c r="H153" s="299"/>
      <c r="I153" s="299"/>
      <c r="J153" s="300"/>
      <c r="K153" s="336"/>
    </row>
    <row r="154" spans="1:11" ht="14.25" customHeight="1">
      <c r="A154" s="302"/>
      <c r="B154" s="303"/>
      <c r="C154" s="304"/>
      <c r="D154" s="305"/>
      <c r="E154" s="306"/>
      <c r="F154" s="254"/>
      <c r="G154" s="131"/>
      <c r="H154" s="308"/>
      <c r="I154" s="331"/>
      <c r="J154" s="309"/>
      <c r="K154" s="338"/>
    </row>
    <row r="155" spans="1:11" ht="14.25" customHeight="1">
      <c r="A155" s="311"/>
      <c r="B155" s="312"/>
      <c r="C155" s="313" t="s">
        <v>655</v>
      </c>
      <c r="D155" s="297"/>
      <c r="E155" s="298" t="s">
        <v>656</v>
      </c>
      <c r="F155" s="255">
        <v>22.47</v>
      </c>
      <c r="G155" s="133" t="s">
        <v>336</v>
      </c>
      <c r="H155" s="299"/>
      <c r="I155" s="299"/>
      <c r="J155" s="300"/>
      <c r="K155" s="336"/>
    </row>
    <row r="156" spans="1:11" ht="14.25" customHeight="1">
      <c r="A156" s="302"/>
      <c r="B156" s="303"/>
      <c r="C156" s="304"/>
      <c r="D156" s="305"/>
      <c r="E156" s="306"/>
      <c r="F156" s="254"/>
      <c r="G156" s="131"/>
      <c r="H156" s="308"/>
      <c r="I156" s="331"/>
      <c r="J156" s="309"/>
      <c r="K156" s="338"/>
    </row>
    <row r="157" spans="1:11" ht="14.25" customHeight="1">
      <c r="A157" s="311"/>
      <c r="B157" s="312"/>
      <c r="C157" s="313" t="s">
        <v>657</v>
      </c>
      <c r="D157" s="297"/>
      <c r="E157" s="298" t="s">
        <v>658</v>
      </c>
      <c r="F157" s="255">
        <v>0.31</v>
      </c>
      <c r="G157" s="133" t="s">
        <v>336</v>
      </c>
      <c r="H157" s="299"/>
      <c r="I157" s="299"/>
      <c r="J157" s="300"/>
      <c r="K157" s="336"/>
    </row>
    <row r="158" spans="1:11" ht="14.25" customHeight="1">
      <c r="A158" s="302"/>
      <c r="B158" s="303"/>
      <c r="C158" s="304"/>
      <c r="D158" s="305"/>
      <c r="E158" s="306"/>
      <c r="F158" s="254"/>
      <c r="G158" s="131"/>
      <c r="H158" s="308"/>
      <c r="I158" s="331"/>
      <c r="J158" s="309"/>
      <c r="K158" s="338"/>
    </row>
    <row r="159" spans="1:11" ht="14.25" customHeight="1">
      <c r="A159" s="311"/>
      <c r="B159" s="312"/>
      <c r="C159" s="313" t="s">
        <v>655</v>
      </c>
      <c r="D159" s="297"/>
      <c r="E159" s="298" t="s">
        <v>659</v>
      </c>
      <c r="F159" s="255">
        <v>0.43</v>
      </c>
      <c r="G159" s="133" t="s">
        <v>660</v>
      </c>
      <c r="H159" s="299"/>
      <c r="I159" s="299"/>
      <c r="J159" s="300"/>
      <c r="K159" s="336"/>
    </row>
    <row r="160" spans="1:11" ht="14.25" customHeight="1">
      <c r="A160" s="302"/>
      <c r="B160" s="303"/>
      <c r="C160" s="304"/>
      <c r="D160" s="305"/>
      <c r="E160" s="306"/>
      <c r="F160" s="254"/>
      <c r="G160" s="131"/>
      <c r="H160" s="308"/>
      <c r="I160" s="331"/>
      <c r="J160" s="309"/>
      <c r="K160" s="338"/>
    </row>
    <row r="161" spans="1:11" ht="14.25" customHeight="1">
      <c r="A161" s="311"/>
      <c r="B161" s="312"/>
      <c r="C161" s="340" t="s">
        <v>661</v>
      </c>
      <c r="D161" s="297"/>
      <c r="E161" s="298" t="s">
        <v>662</v>
      </c>
      <c r="F161" s="255">
        <v>98.86</v>
      </c>
      <c r="G161" s="133" t="s">
        <v>577</v>
      </c>
      <c r="H161" s="344"/>
      <c r="I161" s="299"/>
      <c r="J161" s="300"/>
      <c r="K161" s="336"/>
    </row>
    <row r="162" spans="1:11" ht="14.25" customHeight="1">
      <c r="A162" s="302"/>
      <c r="B162" s="303"/>
      <c r="C162" s="304"/>
      <c r="D162" s="305"/>
      <c r="E162" s="306"/>
      <c r="F162" s="254"/>
      <c r="G162" s="131"/>
      <c r="H162" s="308"/>
      <c r="I162" s="331"/>
      <c r="J162" s="309"/>
      <c r="K162" s="338"/>
    </row>
    <row r="163" spans="1:11" ht="14.25" customHeight="1">
      <c r="A163" s="311"/>
      <c r="B163" s="312"/>
      <c r="C163" s="313" t="s">
        <v>591</v>
      </c>
      <c r="D163" s="297"/>
      <c r="E163" s="298" t="s">
        <v>592</v>
      </c>
      <c r="F163" s="255">
        <v>1.97</v>
      </c>
      <c r="G163" s="133" t="s">
        <v>336</v>
      </c>
      <c r="H163" s="299"/>
      <c r="I163" s="299"/>
      <c r="J163" s="300"/>
      <c r="K163" s="336"/>
    </row>
    <row r="164" spans="1:11" ht="14.25" customHeight="1">
      <c r="A164" s="302"/>
      <c r="B164" s="303"/>
      <c r="C164" s="304"/>
      <c r="D164" s="305"/>
      <c r="E164" s="306"/>
      <c r="F164" s="254"/>
      <c r="G164" s="131"/>
      <c r="H164" s="308"/>
      <c r="I164" s="331"/>
      <c r="J164" s="309"/>
      <c r="K164" s="338"/>
    </row>
    <row r="165" spans="1:11" ht="14.25" customHeight="1">
      <c r="A165" s="311"/>
      <c r="B165" s="312"/>
      <c r="C165" s="313" t="s">
        <v>447</v>
      </c>
      <c r="D165" s="297"/>
      <c r="E165" s="298" t="s">
        <v>581</v>
      </c>
      <c r="F165" s="255">
        <v>1.97</v>
      </c>
      <c r="G165" s="133" t="s">
        <v>336</v>
      </c>
      <c r="H165" s="299"/>
      <c r="I165" s="299"/>
      <c r="J165" s="300"/>
      <c r="K165" s="301"/>
    </row>
    <row r="166" spans="1:11" ht="14.25" customHeight="1">
      <c r="A166" s="302"/>
      <c r="B166" s="303"/>
      <c r="C166" s="304"/>
      <c r="D166" s="305"/>
      <c r="E166" s="306"/>
      <c r="F166" s="254"/>
      <c r="G166" s="131"/>
      <c r="H166" s="308"/>
      <c r="I166" s="331"/>
      <c r="J166" s="309"/>
      <c r="K166" s="310"/>
    </row>
    <row r="167" spans="1:11" ht="14.25" customHeight="1">
      <c r="A167" s="311"/>
      <c r="B167" s="312"/>
      <c r="C167" s="313" t="s">
        <v>507</v>
      </c>
      <c r="D167" s="297"/>
      <c r="E167" s="298"/>
      <c r="F167" s="255">
        <v>1.97</v>
      </c>
      <c r="G167" s="133" t="s">
        <v>336</v>
      </c>
      <c r="H167" s="299"/>
      <c r="I167" s="299"/>
      <c r="J167" s="300"/>
      <c r="K167" s="301"/>
    </row>
    <row r="168" spans="1:11" ht="14.25" customHeight="1">
      <c r="A168" s="302"/>
      <c r="B168" s="303"/>
      <c r="C168" s="304"/>
      <c r="D168" s="305"/>
      <c r="E168" s="306"/>
      <c r="F168" s="346"/>
      <c r="G168" s="131"/>
      <c r="H168" s="308"/>
      <c r="I168" s="331"/>
      <c r="J168" s="309"/>
      <c r="K168" s="338"/>
    </row>
    <row r="169" spans="1:11" ht="14.25" customHeight="1">
      <c r="A169" s="311"/>
      <c r="B169" s="312"/>
      <c r="C169" s="313" t="s">
        <v>663</v>
      </c>
      <c r="D169" s="297"/>
      <c r="E169" s="298" t="s">
        <v>664</v>
      </c>
      <c r="F169" s="255">
        <v>390</v>
      </c>
      <c r="G169" s="133" t="s">
        <v>577</v>
      </c>
      <c r="H169" s="344"/>
      <c r="I169" s="299"/>
      <c r="J169" s="300"/>
      <c r="K169" s="336"/>
    </row>
    <row r="170" spans="1:11" ht="14.25" customHeight="1">
      <c r="A170" s="302"/>
      <c r="B170" s="303"/>
      <c r="C170" s="304"/>
      <c r="D170" s="305"/>
      <c r="E170" s="306" t="s">
        <v>666</v>
      </c>
      <c r="F170" s="254"/>
      <c r="G170" s="131"/>
      <c r="H170" s="308"/>
      <c r="I170" s="331"/>
      <c r="J170" s="309"/>
      <c r="K170" s="338"/>
    </row>
    <row r="171" spans="1:11" ht="14.25" customHeight="1">
      <c r="A171" s="311"/>
      <c r="B171" s="312"/>
      <c r="C171" s="313" t="s">
        <v>665</v>
      </c>
      <c r="D171" s="297"/>
      <c r="E171" s="298" t="s">
        <v>667</v>
      </c>
      <c r="F171" s="255">
        <v>98.86</v>
      </c>
      <c r="G171" s="133" t="s">
        <v>577</v>
      </c>
      <c r="H171" s="299"/>
      <c r="I171" s="299"/>
      <c r="J171" s="300"/>
      <c r="K171" s="336"/>
    </row>
    <row r="172" spans="1:11" ht="14.25" customHeight="1">
      <c r="A172" s="302"/>
      <c r="B172" s="303"/>
      <c r="C172" s="304"/>
      <c r="D172" s="305"/>
      <c r="E172" s="306"/>
      <c r="F172" s="254"/>
      <c r="G172" s="131"/>
      <c r="H172" s="308"/>
      <c r="I172" s="331"/>
      <c r="J172" s="309"/>
      <c r="K172" s="338"/>
    </row>
    <row r="173" spans="1:11" ht="14.25" customHeight="1">
      <c r="A173" s="311"/>
      <c r="B173" s="312"/>
      <c r="C173" s="313" t="s">
        <v>665</v>
      </c>
      <c r="D173" s="297"/>
      <c r="E173" s="298"/>
      <c r="F173" s="255">
        <v>390</v>
      </c>
      <c r="G173" s="133" t="s">
        <v>577</v>
      </c>
      <c r="H173" s="299"/>
      <c r="I173" s="299"/>
      <c r="J173" s="300"/>
      <c r="K173" s="336"/>
    </row>
    <row r="174" spans="1:11" ht="14.25" customHeight="1">
      <c r="A174" s="302"/>
      <c r="B174" s="303"/>
      <c r="C174" s="304"/>
      <c r="D174" s="305"/>
      <c r="E174" s="306" t="s">
        <v>669</v>
      </c>
      <c r="F174" s="256"/>
      <c r="G174" s="131"/>
      <c r="H174" s="308"/>
      <c r="I174" s="331"/>
      <c r="J174" s="309"/>
      <c r="K174" s="338"/>
    </row>
    <row r="175" spans="1:11" ht="14.25" customHeight="1">
      <c r="A175" s="311"/>
      <c r="B175" s="312"/>
      <c r="C175" s="313" t="s">
        <v>668</v>
      </c>
      <c r="D175" s="297"/>
      <c r="E175" s="298" t="s">
        <v>670</v>
      </c>
      <c r="F175" s="257">
        <v>122.6</v>
      </c>
      <c r="G175" s="133" t="s">
        <v>34</v>
      </c>
      <c r="H175" s="299"/>
      <c r="I175" s="299"/>
      <c r="J175" s="300"/>
      <c r="K175" s="336"/>
    </row>
    <row r="176" spans="1:11" ht="14.25" customHeight="1">
      <c r="A176" s="302"/>
      <c r="B176" s="303"/>
      <c r="C176" s="304"/>
      <c r="D176" s="305"/>
      <c r="E176" s="306"/>
      <c r="F176" s="256"/>
      <c r="G176" s="131"/>
      <c r="H176" s="308"/>
      <c r="I176" s="331"/>
      <c r="J176" s="309"/>
      <c r="K176" s="338"/>
    </row>
    <row r="177" spans="1:11" ht="14.25" customHeight="1">
      <c r="A177" s="311"/>
      <c r="B177" s="312"/>
      <c r="C177" s="313"/>
      <c r="D177" s="297"/>
      <c r="E177" s="298"/>
      <c r="F177" s="255"/>
      <c r="G177" s="133"/>
      <c r="H177" s="299"/>
      <c r="I177" s="299"/>
      <c r="J177" s="300"/>
      <c r="K177" s="336"/>
    </row>
    <row r="178" spans="1:11" ht="14.25" customHeight="1">
      <c r="A178" s="302"/>
      <c r="B178" s="303"/>
      <c r="C178" s="316"/>
      <c r="D178" s="305"/>
      <c r="E178" s="306"/>
      <c r="F178" s="256"/>
      <c r="G178" s="131"/>
      <c r="H178" s="308"/>
      <c r="I178" s="331"/>
      <c r="J178" s="309"/>
      <c r="K178" s="338"/>
    </row>
    <row r="179" spans="1:11" ht="14.25" customHeight="1">
      <c r="A179" s="311"/>
      <c r="B179" s="312"/>
      <c r="C179" s="315" t="s">
        <v>53</v>
      </c>
      <c r="D179" s="297"/>
      <c r="E179" s="298"/>
      <c r="F179" s="255"/>
      <c r="G179" s="133"/>
      <c r="H179" s="299"/>
      <c r="I179" s="299"/>
      <c r="J179" s="300"/>
      <c r="K179" s="336"/>
    </row>
    <row r="180" spans="1:11" ht="14.25" customHeight="1">
      <c r="A180" s="302"/>
      <c r="B180" s="303"/>
      <c r="C180" s="316"/>
      <c r="D180" s="305"/>
      <c r="E180" s="306"/>
      <c r="F180" s="256"/>
      <c r="G180" s="131"/>
      <c r="H180" s="318"/>
      <c r="I180" s="318"/>
      <c r="J180" s="309"/>
      <c r="K180" s="338"/>
    </row>
    <row r="181" spans="1:11" ht="14.25" customHeight="1">
      <c r="A181" s="319"/>
      <c r="B181" s="320"/>
      <c r="C181" s="321"/>
      <c r="D181" s="322"/>
      <c r="E181" s="323"/>
      <c r="F181" s="258"/>
      <c r="G181" s="252"/>
      <c r="H181" s="325"/>
      <c r="I181" s="325"/>
      <c r="J181" s="326"/>
      <c r="K181" s="342"/>
    </row>
  </sheetData>
  <phoneticPr fontId="3"/>
  <printOptions horizontalCentered="1" verticalCentered="1"/>
  <pageMargins left="0.51181102362204722" right="0.51181102362204722" top="0.70866141732283472" bottom="0.51181102362204722" header="0.51181102362204722" footer="0.27559055118110237"/>
  <pageSetup paperSize="9" scale="93" orientation="landscape" useFirstPageNumber="1" r:id="rId1"/>
  <headerFooter>
    <oddFooter>&amp;R別紙明細-1</oddFooter>
  </headerFooter>
  <rowBreaks count="4" manualBreakCount="4">
    <brk id="37" max="10" man="1"/>
    <brk id="75" max="10" man="1"/>
    <brk id="109" max="10" man="1"/>
    <brk id="14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K217"/>
  <sheetViews>
    <sheetView showZeros="0" tabSelected="1" view="pageBreakPreview" zoomScale="85" zoomScaleNormal="70" zoomScaleSheetLayoutView="85" workbookViewId="0">
      <pane ySplit="1" topLeftCell="A125" activePane="bottomLeft" state="frozen"/>
      <selection activeCell="E135" sqref="E135"/>
      <selection pane="bottomLeft" activeCell="N24" sqref="N24"/>
    </sheetView>
  </sheetViews>
  <sheetFormatPr defaultRowHeight="28.5" customHeight="1"/>
  <cols>
    <col min="1" max="1" width="5.625" style="328" customWidth="1"/>
    <col min="2" max="2" width="0.5" style="328" customWidth="1"/>
    <col min="3" max="3" width="30.625" style="284" customWidth="1"/>
    <col min="4" max="4" width="0.5" style="284" customWidth="1"/>
    <col min="5" max="5" width="30.625" style="329" customWidth="1"/>
    <col min="6" max="6" width="9.625" style="345" customWidth="1"/>
    <col min="7" max="7" width="6.625" style="328" customWidth="1"/>
    <col min="8" max="8" width="14.625" style="284" customWidth="1"/>
    <col min="9" max="9" width="18.625" style="284" customWidth="1"/>
    <col min="10" max="10" width="0.5" style="284" customWidth="1"/>
    <col min="11" max="11" width="16.625" style="284" customWidth="1"/>
    <col min="12" max="16384" width="9" style="284"/>
  </cols>
  <sheetData>
    <row r="1" spans="1:11" ht="28.5" customHeight="1">
      <c r="A1" s="276" t="s">
        <v>3</v>
      </c>
      <c r="B1" s="277"/>
      <c r="C1" s="278" t="s">
        <v>4</v>
      </c>
      <c r="D1" s="279"/>
      <c r="E1" s="280" t="s">
        <v>5</v>
      </c>
      <c r="F1" s="333" t="s">
        <v>24</v>
      </c>
      <c r="G1" s="282" t="s">
        <v>25</v>
      </c>
      <c r="H1" s="282" t="s">
        <v>19</v>
      </c>
      <c r="I1" s="282" t="s">
        <v>20</v>
      </c>
      <c r="J1" s="279"/>
      <c r="K1" s="334" t="s">
        <v>21</v>
      </c>
    </row>
    <row r="2" spans="1:11" ht="14.25" customHeight="1">
      <c r="A2" s="285"/>
      <c r="B2" s="286"/>
      <c r="C2" s="289"/>
      <c r="D2" s="288"/>
      <c r="E2" s="289"/>
      <c r="F2" s="259"/>
      <c r="G2" s="253"/>
      <c r="H2" s="291"/>
      <c r="I2" s="291"/>
      <c r="J2" s="292"/>
      <c r="K2" s="335"/>
    </row>
    <row r="3" spans="1:11" ht="14.25" customHeight="1">
      <c r="A3" s="294" t="s">
        <v>671</v>
      </c>
      <c r="B3" s="312"/>
      <c r="C3" s="347" t="str">
        <f>'C.機械設備'!C1193</f>
        <v>給水引込工事(ﾒｰﾀｰ迄)</v>
      </c>
      <c r="D3" s="297"/>
      <c r="E3" s="298"/>
      <c r="F3" s="135">
        <v>1</v>
      </c>
      <c r="G3" s="133" t="s">
        <v>32</v>
      </c>
      <c r="H3" s="299"/>
      <c r="I3" s="299"/>
      <c r="J3" s="300"/>
      <c r="K3" s="336"/>
    </row>
    <row r="4" spans="1:11" ht="14.25" customHeight="1">
      <c r="A4" s="302"/>
      <c r="B4" s="303"/>
      <c r="C4" s="348"/>
      <c r="D4" s="305"/>
      <c r="E4" s="306"/>
      <c r="F4" s="337"/>
      <c r="G4" s="131"/>
      <c r="H4" s="308"/>
      <c r="I4" s="331"/>
      <c r="J4" s="309"/>
      <c r="K4" s="338"/>
    </row>
    <row r="5" spans="1:11" ht="14.25" customHeight="1">
      <c r="A5" s="311"/>
      <c r="B5" s="312"/>
      <c r="C5" s="349" t="s">
        <v>584</v>
      </c>
      <c r="D5" s="297"/>
      <c r="E5" s="298"/>
      <c r="F5" s="257"/>
      <c r="G5" s="133"/>
      <c r="H5" s="299"/>
      <c r="I5" s="299"/>
      <c r="J5" s="300"/>
      <c r="K5" s="336"/>
    </row>
    <row r="6" spans="1:11" ht="14.25" customHeight="1">
      <c r="A6" s="302"/>
      <c r="B6" s="303"/>
      <c r="C6" s="348"/>
      <c r="D6" s="305"/>
      <c r="E6" s="306"/>
      <c r="F6" s="254"/>
      <c r="G6" s="131"/>
      <c r="H6" s="308"/>
      <c r="I6" s="331"/>
      <c r="J6" s="309"/>
      <c r="K6" s="338"/>
    </row>
    <row r="7" spans="1:11" ht="14.25" customHeight="1">
      <c r="A7" s="311"/>
      <c r="B7" s="312"/>
      <c r="C7" s="340" t="s">
        <v>681</v>
      </c>
      <c r="D7" s="297"/>
      <c r="E7" s="298" t="s">
        <v>682</v>
      </c>
      <c r="F7" s="255">
        <v>1</v>
      </c>
      <c r="G7" s="133" t="s">
        <v>632</v>
      </c>
      <c r="H7" s="299"/>
      <c r="I7" s="299"/>
      <c r="J7" s="300"/>
      <c r="K7" s="336"/>
    </row>
    <row r="8" spans="1:11" ht="14.25" customHeight="1">
      <c r="A8" s="302"/>
      <c r="B8" s="303"/>
      <c r="C8" s="348"/>
      <c r="D8" s="305"/>
      <c r="E8" s="306"/>
      <c r="F8" s="254"/>
      <c r="G8" s="131"/>
      <c r="H8" s="308"/>
      <c r="I8" s="331"/>
      <c r="J8" s="309"/>
      <c r="K8" s="338"/>
    </row>
    <row r="9" spans="1:11" ht="14.25" customHeight="1">
      <c r="A9" s="311"/>
      <c r="B9" s="312"/>
      <c r="C9" s="340" t="s">
        <v>683</v>
      </c>
      <c r="D9" s="297"/>
      <c r="E9" s="298" t="s">
        <v>684</v>
      </c>
      <c r="F9" s="255">
        <v>1</v>
      </c>
      <c r="G9" s="133" t="s">
        <v>685</v>
      </c>
      <c r="H9" s="299"/>
      <c r="I9" s="299"/>
      <c r="J9" s="300"/>
      <c r="K9" s="336"/>
    </row>
    <row r="10" spans="1:11" ht="14.25" customHeight="1">
      <c r="A10" s="302"/>
      <c r="B10" s="303"/>
      <c r="C10" s="348"/>
      <c r="D10" s="305"/>
      <c r="E10" s="306"/>
      <c r="F10" s="254"/>
      <c r="G10" s="131"/>
      <c r="H10" s="308"/>
      <c r="I10" s="331"/>
      <c r="J10" s="309"/>
      <c r="K10" s="338"/>
    </row>
    <row r="11" spans="1:11" ht="14.25" customHeight="1">
      <c r="A11" s="311"/>
      <c r="B11" s="312"/>
      <c r="C11" s="340" t="s">
        <v>686</v>
      </c>
      <c r="D11" s="297"/>
      <c r="E11" s="298" t="s">
        <v>687</v>
      </c>
      <c r="F11" s="255">
        <v>6</v>
      </c>
      <c r="G11" s="133" t="s">
        <v>34</v>
      </c>
      <c r="H11" s="299"/>
      <c r="I11" s="299"/>
      <c r="J11" s="300"/>
      <c r="K11" s="336"/>
    </row>
    <row r="12" spans="1:11" ht="14.25" customHeight="1">
      <c r="A12" s="302"/>
      <c r="B12" s="303"/>
      <c r="C12" s="348"/>
      <c r="D12" s="305"/>
      <c r="E12" s="306"/>
      <c r="F12" s="254"/>
      <c r="G12" s="131"/>
      <c r="H12" s="308"/>
      <c r="I12" s="331"/>
      <c r="J12" s="309"/>
      <c r="K12" s="338"/>
    </row>
    <row r="13" spans="1:11" ht="14.25" customHeight="1">
      <c r="A13" s="311"/>
      <c r="B13" s="312"/>
      <c r="C13" s="340" t="s">
        <v>686</v>
      </c>
      <c r="D13" s="297"/>
      <c r="E13" s="298" t="s">
        <v>688</v>
      </c>
      <c r="F13" s="255">
        <v>4.5</v>
      </c>
      <c r="G13" s="133" t="s">
        <v>34</v>
      </c>
      <c r="H13" s="299"/>
      <c r="I13" s="299"/>
      <c r="J13" s="300"/>
      <c r="K13" s="336"/>
    </row>
    <row r="14" spans="1:11" ht="14.25" customHeight="1">
      <c r="A14" s="302"/>
      <c r="B14" s="303"/>
      <c r="C14" s="348"/>
      <c r="D14" s="305"/>
      <c r="E14" s="306"/>
      <c r="F14" s="254"/>
      <c r="G14" s="131"/>
      <c r="H14" s="308"/>
      <c r="I14" s="331"/>
      <c r="J14" s="309"/>
      <c r="K14" s="338"/>
    </row>
    <row r="15" spans="1:11" ht="14.25" customHeight="1">
      <c r="A15" s="311"/>
      <c r="B15" s="312"/>
      <c r="C15" s="340" t="s">
        <v>689</v>
      </c>
      <c r="D15" s="297"/>
      <c r="E15" s="298" t="s">
        <v>688</v>
      </c>
      <c r="F15" s="255">
        <v>6</v>
      </c>
      <c r="G15" s="133" t="s">
        <v>685</v>
      </c>
      <c r="H15" s="299"/>
      <c r="I15" s="299"/>
      <c r="J15" s="300"/>
      <c r="K15" s="336"/>
    </row>
    <row r="16" spans="1:11" ht="14.25" customHeight="1">
      <c r="A16" s="302"/>
      <c r="B16" s="303"/>
      <c r="C16" s="348"/>
      <c r="D16" s="305"/>
      <c r="E16" s="306"/>
      <c r="F16" s="254"/>
      <c r="G16" s="131"/>
      <c r="H16" s="308"/>
      <c r="I16" s="331"/>
      <c r="J16" s="309"/>
      <c r="K16" s="338"/>
    </row>
    <row r="17" spans="1:11" ht="14.25" customHeight="1">
      <c r="A17" s="311"/>
      <c r="B17" s="312"/>
      <c r="C17" s="340" t="s">
        <v>689</v>
      </c>
      <c r="D17" s="297"/>
      <c r="E17" s="298" t="s">
        <v>687</v>
      </c>
      <c r="F17" s="255">
        <v>1</v>
      </c>
      <c r="G17" s="133" t="s">
        <v>685</v>
      </c>
      <c r="H17" s="299"/>
      <c r="I17" s="299"/>
      <c r="J17" s="300"/>
      <c r="K17" s="336"/>
    </row>
    <row r="18" spans="1:11" ht="14.25" customHeight="1">
      <c r="A18" s="302"/>
      <c r="B18" s="303"/>
      <c r="C18" s="348"/>
      <c r="D18" s="305"/>
      <c r="E18" s="306"/>
      <c r="F18" s="254"/>
      <c r="G18" s="131"/>
      <c r="H18" s="308"/>
      <c r="I18" s="331"/>
      <c r="J18" s="309"/>
      <c r="K18" s="338"/>
    </row>
    <row r="19" spans="1:11" ht="14.25" customHeight="1">
      <c r="A19" s="311"/>
      <c r="B19" s="312"/>
      <c r="C19" s="340" t="s">
        <v>690</v>
      </c>
      <c r="D19" s="297"/>
      <c r="E19" s="298" t="s">
        <v>687</v>
      </c>
      <c r="F19" s="255">
        <v>8</v>
      </c>
      <c r="G19" s="133" t="s">
        <v>685</v>
      </c>
      <c r="H19" s="299"/>
      <c r="I19" s="299"/>
      <c r="J19" s="300"/>
      <c r="K19" s="336"/>
    </row>
    <row r="20" spans="1:11" ht="14.25" customHeight="1">
      <c r="A20" s="302"/>
      <c r="B20" s="303"/>
      <c r="C20" s="348"/>
      <c r="D20" s="305"/>
      <c r="E20" s="306"/>
      <c r="F20" s="254"/>
      <c r="G20" s="131"/>
      <c r="H20" s="308"/>
      <c r="I20" s="331"/>
      <c r="J20" s="309"/>
      <c r="K20" s="338"/>
    </row>
    <row r="21" spans="1:11" ht="14.25" customHeight="1">
      <c r="A21" s="311"/>
      <c r="B21" s="312"/>
      <c r="C21" s="340" t="s">
        <v>691</v>
      </c>
      <c r="D21" s="297"/>
      <c r="E21" s="298" t="s">
        <v>687</v>
      </c>
      <c r="F21" s="255">
        <v>1</v>
      </c>
      <c r="G21" s="133" t="s">
        <v>685</v>
      </c>
      <c r="H21" s="299"/>
      <c r="I21" s="299"/>
      <c r="J21" s="300"/>
      <c r="K21" s="336"/>
    </row>
    <row r="22" spans="1:11" ht="14.25" customHeight="1">
      <c r="A22" s="302"/>
      <c r="B22" s="303"/>
      <c r="C22" s="348"/>
      <c r="D22" s="305"/>
      <c r="E22" s="306"/>
      <c r="F22" s="254"/>
      <c r="G22" s="131"/>
      <c r="H22" s="308"/>
      <c r="I22" s="331"/>
      <c r="J22" s="309"/>
      <c r="K22" s="338"/>
    </row>
    <row r="23" spans="1:11" ht="14.25" customHeight="1">
      <c r="A23" s="311"/>
      <c r="B23" s="312"/>
      <c r="C23" s="340" t="s">
        <v>692</v>
      </c>
      <c r="D23" s="297"/>
      <c r="E23" s="298" t="s">
        <v>687</v>
      </c>
      <c r="F23" s="255">
        <v>4</v>
      </c>
      <c r="G23" s="133" t="s">
        <v>685</v>
      </c>
      <c r="H23" s="299"/>
      <c r="I23" s="299"/>
      <c r="J23" s="300"/>
      <c r="K23" s="336"/>
    </row>
    <row r="24" spans="1:11" ht="14.25" customHeight="1">
      <c r="A24" s="302"/>
      <c r="B24" s="303"/>
      <c r="C24" s="348"/>
      <c r="D24" s="305"/>
      <c r="E24" s="306"/>
      <c r="F24" s="254"/>
      <c r="G24" s="131"/>
      <c r="H24" s="308"/>
      <c r="I24" s="331"/>
      <c r="J24" s="309"/>
      <c r="K24" s="310"/>
    </row>
    <row r="25" spans="1:11" ht="14.25" customHeight="1">
      <c r="A25" s="311"/>
      <c r="B25" s="312"/>
      <c r="C25" s="340" t="s">
        <v>692</v>
      </c>
      <c r="D25" s="297"/>
      <c r="E25" s="298" t="s">
        <v>688</v>
      </c>
      <c r="F25" s="255">
        <v>4</v>
      </c>
      <c r="G25" s="133" t="s">
        <v>685</v>
      </c>
      <c r="H25" s="299"/>
      <c r="I25" s="299"/>
      <c r="J25" s="300"/>
      <c r="K25" s="336"/>
    </row>
    <row r="26" spans="1:11" ht="14.25" customHeight="1">
      <c r="A26" s="302"/>
      <c r="B26" s="303"/>
      <c r="C26" s="348"/>
      <c r="D26" s="305"/>
      <c r="E26" s="306"/>
      <c r="F26" s="254"/>
      <c r="G26" s="131"/>
      <c r="H26" s="308"/>
      <c r="I26" s="331"/>
      <c r="J26" s="309"/>
      <c r="K26" s="338"/>
    </row>
    <row r="27" spans="1:11" ht="14.25" customHeight="1">
      <c r="A27" s="311"/>
      <c r="B27" s="312"/>
      <c r="C27" s="340" t="s">
        <v>693</v>
      </c>
      <c r="D27" s="297"/>
      <c r="E27" s="298" t="s">
        <v>694</v>
      </c>
      <c r="F27" s="255">
        <v>1</v>
      </c>
      <c r="G27" s="133" t="s">
        <v>632</v>
      </c>
      <c r="H27" s="299"/>
      <c r="I27" s="299"/>
      <c r="J27" s="300"/>
      <c r="K27" s="336"/>
    </row>
    <row r="28" spans="1:11" ht="14.25" customHeight="1">
      <c r="A28" s="302"/>
      <c r="B28" s="303"/>
      <c r="C28" s="348"/>
      <c r="D28" s="305"/>
      <c r="E28" s="306"/>
      <c r="F28" s="254"/>
      <c r="G28" s="131"/>
      <c r="H28" s="308"/>
      <c r="I28" s="331"/>
      <c r="J28" s="309"/>
      <c r="K28" s="338"/>
    </row>
    <row r="29" spans="1:11" ht="14.25" customHeight="1">
      <c r="A29" s="311"/>
      <c r="B29" s="312"/>
      <c r="C29" s="340" t="s">
        <v>693</v>
      </c>
      <c r="D29" s="297"/>
      <c r="E29" s="298" t="s">
        <v>695</v>
      </c>
      <c r="F29" s="255">
        <v>3</v>
      </c>
      <c r="G29" s="133" t="s">
        <v>632</v>
      </c>
      <c r="H29" s="299"/>
      <c r="I29" s="299"/>
      <c r="J29" s="300"/>
      <c r="K29" s="336"/>
    </row>
    <row r="30" spans="1:11" ht="14.25" customHeight="1">
      <c r="A30" s="302"/>
      <c r="B30" s="303"/>
      <c r="C30" s="348"/>
      <c r="D30" s="305"/>
      <c r="E30" s="306"/>
      <c r="F30" s="256"/>
      <c r="G30" s="131"/>
      <c r="H30" s="308"/>
      <c r="I30" s="331"/>
      <c r="J30" s="309"/>
      <c r="K30" s="338"/>
    </row>
    <row r="31" spans="1:11" ht="14.25" customHeight="1">
      <c r="A31" s="311"/>
      <c r="B31" s="312"/>
      <c r="C31" s="340" t="s">
        <v>693</v>
      </c>
      <c r="D31" s="297"/>
      <c r="E31" s="298" t="s">
        <v>696</v>
      </c>
      <c r="F31" s="255">
        <v>1</v>
      </c>
      <c r="G31" s="133" t="s">
        <v>632</v>
      </c>
      <c r="H31" s="299"/>
      <c r="I31" s="299"/>
      <c r="J31" s="300"/>
      <c r="K31" s="336"/>
    </row>
    <row r="32" spans="1:11" ht="14.25" customHeight="1">
      <c r="A32" s="302"/>
      <c r="B32" s="303"/>
      <c r="C32" s="348"/>
      <c r="D32" s="305"/>
      <c r="E32" s="306"/>
      <c r="F32" s="256"/>
      <c r="G32" s="131"/>
      <c r="H32" s="308"/>
      <c r="I32" s="331"/>
      <c r="J32" s="309"/>
      <c r="K32" s="338"/>
    </row>
    <row r="33" spans="1:11" ht="14.25" customHeight="1">
      <c r="A33" s="311"/>
      <c r="B33" s="312"/>
      <c r="C33" s="340" t="s">
        <v>693</v>
      </c>
      <c r="D33" s="297"/>
      <c r="E33" s="298" t="s">
        <v>697</v>
      </c>
      <c r="F33" s="255">
        <v>3</v>
      </c>
      <c r="G33" s="133" t="s">
        <v>632</v>
      </c>
      <c r="H33" s="299"/>
      <c r="I33" s="299"/>
      <c r="J33" s="300"/>
      <c r="K33" s="336"/>
    </row>
    <row r="34" spans="1:11" ht="14.25" customHeight="1">
      <c r="A34" s="302"/>
      <c r="B34" s="303"/>
      <c r="C34" s="306"/>
      <c r="D34" s="305"/>
      <c r="E34" s="306"/>
      <c r="F34" s="256"/>
      <c r="G34" s="131"/>
      <c r="H34" s="308"/>
      <c r="I34" s="331"/>
      <c r="J34" s="309"/>
      <c r="K34" s="338"/>
    </row>
    <row r="35" spans="1:11" ht="14.25" customHeight="1">
      <c r="A35" s="311"/>
      <c r="B35" s="312"/>
      <c r="C35" s="298" t="s">
        <v>693</v>
      </c>
      <c r="D35" s="297"/>
      <c r="E35" s="298" t="s">
        <v>698</v>
      </c>
      <c r="F35" s="255">
        <v>1</v>
      </c>
      <c r="G35" s="133" t="s">
        <v>632</v>
      </c>
      <c r="H35" s="299"/>
      <c r="I35" s="299"/>
      <c r="J35" s="300"/>
      <c r="K35" s="336"/>
    </row>
    <row r="36" spans="1:11" ht="14.25" customHeight="1">
      <c r="A36" s="302"/>
      <c r="B36" s="303"/>
      <c r="C36" s="306"/>
      <c r="D36" s="305"/>
      <c r="E36" s="306"/>
      <c r="F36" s="256"/>
      <c r="G36" s="131"/>
      <c r="H36" s="308"/>
      <c r="I36" s="331"/>
      <c r="J36" s="309"/>
      <c r="K36" s="338"/>
    </row>
    <row r="37" spans="1:11" ht="14.25" customHeight="1">
      <c r="A37" s="319"/>
      <c r="B37" s="320"/>
      <c r="C37" s="350"/>
      <c r="D37" s="322"/>
      <c r="E37" s="323"/>
      <c r="F37" s="258"/>
      <c r="G37" s="252"/>
      <c r="H37" s="325"/>
      <c r="I37" s="325"/>
      <c r="J37" s="326"/>
      <c r="K37" s="342"/>
    </row>
    <row r="38" spans="1:11" ht="14.25" customHeight="1">
      <c r="A38" s="285"/>
      <c r="B38" s="286"/>
      <c r="C38" s="289"/>
      <c r="D38" s="288"/>
      <c r="E38" s="289"/>
      <c r="F38" s="259"/>
      <c r="G38" s="253"/>
      <c r="H38" s="291"/>
      <c r="I38" s="291"/>
      <c r="J38" s="292"/>
      <c r="K38" s="335"/>
    </row>
    <row r="39" spans="1:11" ht="14.25" customHeight="1">
      <c r="A39" s="311"/>
      <c r="B39" s="312"/>
      <c r="C39" s="347"/>
      <c r="D39" s="297"/>
      <c r="E39" s="298"/>
      <c r="F39" s="257"/>
      <c r="G39" s="133"/>
      <c r="H39" s="299"/>
      <c r="I39" s="299"/>
      <c r="J39" s="300"/>
      <c r="K39" s="336"/>
    </row>
    <row r="40" spans="1:11" ht="14.25" customHeight="1">
      <c r="A40" s="302"/>
      <c r="B40" s="303"/>
      <c r="C40" s="348"/>
      <c r="D40" s="305"/>
      <c r="E40" s="306"/>
      <c r="F40" s="337"/>
      <c r="G40" s="131"/>
      <c r="H40" s="308"/>
      <c r="I40" s="331"/>
      <c r="J40" s="309"/>
      <c r="K40" s="338"/>
    </row>
    <row r="41" spans="1:11" ht="14.25" customHeight="1">
      <c r="A41" s="311"/>
      <c r="B41" s="312"/>
      <c r="C41" s="340" t="s">
        <v>699</v>
      </c>
      <c r="D41" s="297"/>
      <c r="E41" s="298" t="s">
        <v>700</v>
      </c>
      <c r="F41" s="257">
        <v>1</v>
      </c>
      <c r="G41" s="133" t="s">
        <v>588</v>
      </c>
      <c r="H41" s="299"/>
      <c r="I41" s="299"/>
      <c r="J41" s="300"/>
      <c r="K41" s="336"/>
    </row>
    <row r="42" spans="1:11" ht="14.25" customHeight="1">
      <c r="A42" s="302"/>
      <c r="B42" s="303"/>
      <c r="C42" s="348"/>
      <c r="D42" s="305"/>
      <c r="E42" s="306"/>
      <c r="F42" s="254"/>
      <c r="G42" s="131"/>
      <c r="H42" s="308"/>
      <c r="I42" s="331"/>
      <c r="J42" s="309"/>
      <c r="K42" s="338"/>
    </row>
    <row r="43" spans="1:11" ht="14.25" customHeight="1">
      <c r="A43" s="311"/>
      <c r="B43" s="312"/>
      <c r="C43" s="340" t="s">
        <v>701</v>
      </c>
      <c r="D43" s="297"/>
      <c r="E43" s="298" t="s">
        <v>702</v>
      </c>
      <c r="F43" s="257">
        <v>1</v>
      </c>
      <c r="G43" s="133" t="s">
        <v>588</v>
      </c>
      <c r="H43" s="299"/>
      <c r="I43" s="299"/>
      <c r="J43" s="300"/>
      <c r="K43" s="336"/>
    </row>
    <row r="44" spans="1:11" ht="14.25" customHeight="1">
      <c r="A44" s="302"/>
      <c r="B44" s="303"/>
      <c r="C44" s="348"/>
      <c r="D44" s="305"/>
      <c r="E44" s="306"/>
      <c r="F44" s="254"/>
      <c r="G44" s="131"/>
      <c r="H44" s="308"/>
      <c r="I44" s="331"/>
      <c r="J44" s="309"/>
      <c r="K44" s="338"/>
    </row>
    <row r="45" spans="1:11" ht="14.25" customHeight="1">
      <c r="A45" s="311"/>
      <c r="B45" s="312"/>
      <c r="C45" s="340" t="s">
        <v>701</v>
      </c>
      <c r="D45" s="297"/>
      <c r="E45" s="298" t="s">
        <v>703</v>
      </c>
      <c r="F45" s="257">
        <v>1</v>
      </c>
      <c r="G45" s="133" t="s">
        <v>588</v>
      </c>
      <c r="H45" s="299"/>
      <c r="I45" s="299"/>
      <c r="J45" s="300"/>
      <c r="K45" s="336"/>
    </row>
    <row r="46" spans="1:11" ht="14.25" customHeight="1">
      <c r="A46" s="302"/>
      <c r="B46" s="303"/>
      <c r="C46" s="348"/>
      <c r="D46" s="305"/>
      <c r="E46" s="306"/>
      <c r="F46" s="254"/>
      <c r="G46" s="131"/>
      <c r="H46" s="308"/>
      <c r="I46" s="331"/>
      <c r="J46" s="309"/>
      <c r="K46" s="338"/>
    </row>
    <row r="47" spans="1:11" ht="14.25" customHeight="1">
      <c r="A47" s="311"/>
      <c r="B47" s="312"/>
      <c r="C47" s="340" t="s">
        <v>701</v>
      </c>
      <c r="D47" s="297"/>
      <c r="E47" s="298" t="s">
        <v>704</v>
      </c>
      <c r="F47" s="257">
        <v>1</v>
      </c>
      <c r="G47" s="133" t="s">
        <v>588</v>
      </c>
      <c r="H47" s="299"/>
      <c r="I47" s="299"/>
      <c r="J47" s="300"/>
      <c r="K47" s="336"/>
    </row>
    <row r="48" spans="1:11" ht="14.25" customHeight="1">
      <c r="A48" s="302"/>
      <c r="B48" s="303"/>
      <c r="C48" s="348"/>
      <c r="D48" s="305"/>
      <c r="E48" s="306"/>
      <c r="F48" s="254"/>
      <c r="G48" s="131"/>
      <c r="H48" s="308"/>
      <c r="I48" s="331"/>
      <c r="J48" s="309"/>
      <c r="K48" s="338"/>
    </row>
    <row r="49" spans="1:11" ht="14.25" customHeight="1">
      <c r="A49" s="311"/>
      <c r="B49" s="312"/>
      <c r="C49" s="340" t="s">
        <v>701</v>
      </c>
      <c r="D49" s="297"/>
      <c r="E49" s="298" t="s">
        <v>705</v>
      </c>
      <c r="F49" s="257">
        <v>1</v>
      </c>
      <c r="G49" s="133" t="s">
        <v>588</v>
      </c>
      <c r="H49" s="299"/>
      <c r="I49" s="299"/>
      <c r="J49" s="300"/>
      <c r="K49" s="336"/>
    </row>
    <row r="50" spans="1:11" ht="14.25" customHeight="1">
      <c r="A50" s="302"/>
      <c r="B50" s="303"/>
      <c r="C50" s="348"/>
      <c r="D50" s="305"/>
      <c r="E50" s="306"/>
      <c r="F50" s="254"/>
      <c r="G50" s="131"/>
      <c r="H50" s="308"/>
      <c r="I50" s="331"/>
      <c r="J50" s="309"/>
      <c r="K50" s="338"/>
    </row>
    <row r="51" spans="1:11" ht="14.25" customHeight="1">
      <c r="A51" s="311"/>
      <c r="B51" s="312"/>
      <c r="C51" s="340" t="s">
        <v>706</v>
      </c>
      <c r="D51" s="297"/>
      <c r="E51" s="298" t="s">
        <v>707</v>
      </c>
      <c r="F51" s="257">
        <v>1</v>
      </c>
      <c r="G51" s="133" t="s">
        <v>632</v>
      </c>
      <c r="H51" s="299"/>
      <c r="I51" s="299"/>
      <c r="J51" s="300"/>
      <c r="K51" s="336"/>
    </row>
    <row r="52" spans="1:11" ht="14.25" customHeight="1">
      <c r="A52" s="302"/>
      <c r="B52" s="303"/>
      <c r="C52" s="348"/>
      <c r="D52" s="305"/>
      <c r="E52" s="306" t="s">
        <v>718</v>
      </c>
      <c r="F52" s="254"/>
      <c r="G52" s="131"/>
      <c r="H52" s="308"/>
      <c r="I52" s="331"/>
      <c r="J52" s="309"/>
      <c r="K52" s="338"/>
    </row>
    <row r="53" spans="1:11" ht="14.25" customHeight="1">
      <c r="A53" s="311"/>
      <c r="B53" s="312"/>
      <c r="C53" s="340" t="s">
        <v>717</v>
      </c>
      <c r="D53" s="297"/>
      <c r="E53" s="298" t="s">
        <v>719</v>
      </c>
      <c r="F53" s="257">
        <v>1</v>
      </c>
      <c r="G53" s="133" t="s">
        <v>632</v>
      </c>
      <c r="H53" s="299"/>
      <c r="I53" s="299"/>
      <c r="J53" s="300"/>
      <c r="K53" s="336"/>
    </row>
    <row r="54" spans="1:11" ht="14.25" customHeight="1">
      <c r="A54" s="302"/>
      <c r="B54" s="303"/>
      <c r="C54" s="348"/>
      <c r="D54" s="305"/>
      <c r="E54" s="306"/>
      <c r="F54" s="254"/>
      <c r="G54" s="131"/>
      <c r="H54" s="308"/>
      <c r="I54" s="331"/>
      <c r="J54" s="309"/>
      <c r="K54" s="338"/>
    </row>
    <row r="55" spans="1:11" ht="14.25" customHeight="1">
      <c r="A55" s="311"/>
      <c r="B55" s="312"/>
      <c r="C55" s="340" t="s">
        <v>708</v>
      </c>
      <c r="D55" s="297"/>
      <c r="E55" s="298" t="s">
        <v>720</v>
      </c>
      <c r="F55" s="257">
        <v>6</v>
      </c>
      <c r="G55" s="133" t="s">
        <v>709</v>
      </c>
      <c r="H55" s="299"/>
      <c r="I55" s="299"/>
      <c r="J55" s="300"/>
      <c r="K55" s="336"/>
    </row>
    <row r="56" spans="1:11" ht="14.25" customHeight="1">
      <c r="A56" s="302"/>
      <c r="B56" s="303"/>
      <c r="C56" s="348"/>
      <c r="D56" s="305"/>
      <c r="E56" s="306"/>
      <c r="F56" s="254"/>
      <c r="G56" s="131"/>
      <c r="H56" s="308"/>
      <c r="I56" s="331"/>
      <c r="J56" s="309"/>
      <c r="K56" s="338"/>
    </row>
    <row r="57" spans="1:11" ht="14.25" customHeight="1">
      <c r="A57" s="311"/>
      <c r="B57" s="312"/>
      <c r="C57" s="340" t="s">
        <v>708</v>
      </c>
      <c r="D57" s="297"/>
      <c r="E57" s="298" t="s">
        <v>721</v>
      </c>
      <c r="F57" s="255">
        <v>4.5</v>
      </c>
      <c r="G57" s="133" t="s">
        <v>709</v>
      </c>
      <c r="H57" s="299"/>
      <c r="I57" s="299"/>
      <c r="J57" s="300"/>
      <c r="K57" s="336"/>
    </row>
    <row r="58" spans="1:11" ht="14.25" customHeight="1">
      <c r="A58" s="302"/>
      <c r="B58" s="303"/>
      <c r="C58" s="348"/>
      <c r="D58" s="305"/>
      <c r="E58" s="306"/>
      <c r="F58" s="254"/>
      <c r="G58" s="131"/>
      <c r="H58" s="308"/>
      <c r="I58" s="331"/>
      <c r="J58" s="309"/>
      <c r="K58" s="338"/>
    </row>
    <row r="59" spans="1:11" ht="14.25" customHeight="1">
      <c r="A59" s="311"/>
      <c r="B59" s="312"/>
      <c r="C59" s="340" t="s">
        <v>722</v>
      </c>
      <c r="D59" s="297"/>
      <c r="E59" s="298"/>
      <c r="F59" s="255">
        <v>10.5</v>
      </c>
      <c r="G59" s="133" t="s">
        <v>709</v>
      </c>
      <c r="H59" s="299"/>
      <c r="I59" s="299"/>
      <c r="J59" s="300"/>
      <c r="K59" s="336"/>
    </row>
    <row r="60" spans="1:11" ht="14.25" customHeight="1">
      <c r="A60" s="302"/>
      <c r="B60" s="303"/>
      <c r="C60" s="348"/>
      <c r="D60" s="305"/>
      <c r="E60" s="306" t="s">
        <v>711</v>
      </c>
      <c r="F60" s="254"/>
      <c r="G60" s="131"/>
      <c r="H60" s="308"/>
      <c r="I60" s="331"/>
      <c r="J60" s="309"/>
      <c r="K60" s="338"/>
    </row>
    <row r="61" spans="1:11" ht="14.25" customHeight="1">
      <c r="A61" s="311"/>
      <c r="B61" s="312"/>
      <c r="C61" s="340" t="s">
        <v>710</v>
      </c>
      <c r="D61" s="297"/>
      <c r="E61" s="298" t="s">
        <v>712</v>
      </c>
      <c r="F61" s="257">
        <v>1</v>
      </c>
      <c r="G61" s="133" t="s">
        <v>588</v>
      </c>
      <c r="H61" s="299"/>
      <c r="I61" s="299"/>
      <c r="J61" s="300"/>
      <c r="K61" s="336"/>
    </row>
    <row r="62" spans="1:11" ht="14.25" customHeight="1">
      <c r="A62" s="302"/>
      <c r="B62" s="303"/>
      <c r="C62" s="348"/>
      <c r="D62" s="305"/>
      <c r="E62" s="306" t="s">
        <v>714</v>
      </c>
      <c r="F62" s="346"/>
      <c r="G62" s="131"/>
      <c r="H62" s="308"/>
      <c r="I62" s="331"/>
      <c r="J62" s="309"/>
      <c r="K62" s="338"/>
    </row>
    <row r="63" spans="1:11" ht="14.25" customHeight="1">
      <c r="A63" s="311"/>
      <c r="B63" s="312"/>
      <c r="C63" s="340" t="s">
        <v>713</v>
      </c>
      <c r="D63" s="297"/>
      <c r="E63" s="298" t="s">
        <v>715</v>
      </c>
      <c r="F63" s="257">
        <v>1</v>
      </c>
      <c r="G63" s="133" t="s">
        <v>588</v>
      </c>
      <c r="H63" s="299"/>
      <c r="I63" s="299"/>
      <c r="J63" s="300"/>
      <c r="K63" s="336"/>
    </row>
    <row r="64" spans="1:11" ht="14.25" customHeight="1">
      <c r="A64" s="302"/>
      <c r="B64" s="303"/>
      <c r="C64" s="348"/>
      <c r="D64" s="305"/>
      <c r="E64" s="306" t="s">
        <v>714</v>
      </c>
      <c r="F64" s="254"/>
      <c r="G64" s="131"/>
      <c r="H64" s="308"/>
      <c r="I64" s="331"/>
      <c r="J64" s="309"/>
      <c r="K64" s="338"/>
    </row>
    <row r="65" spans="1:11" ht="14.25" customHeight="1">
      <c r="A65" s="311"/>
      <c r="B65" s="312"/>
      <c r="C65" s="340" t="s">
        <v>716</v>
      </c>
      <c r="D65" s="297"/>
      <c r="E65" s="298" t="s">
        <v>723</v>
      </c>
      <c r="F65" s="257">
        <v>1</v>
      </c>
      <c r="G65" s="133" t="s">
        <v>610</v>
      </c>
      <c r="H65" s="299"/>
      <c r="I65" s="299"/>
      <c r="J65" s="300"/>
      <c r="K65" s="336"/>
    </row>
    <row r="66" spans="1:11" ht="14.25" customHeight="1">
      <c r="A66" s="302"/>
      <c r="B66" s="303"/>
      <c r="C66" s="348"/>
      <c r="D66" s="305"/>
      <c r="E66" s="306"/>
      <c r="F66" s="256"/>
      <c r="G66" s="131"/>
      <c r="H66" s="308"/>
      <c r="I66" s="331"/>
      <c r="J66" s="309"/>
      <c r="K66" s="338"/>
    </row>
    <row r="67" spans="1:11" ht="14.25" customHeight="1">
      <c r="A67" s="311"/>
      <c r="B67" s="312"/>
      <c r="C67" s="340" t="s">
        <v>724</v>
      </c>
      <c r="D67" s="297"/>
      <c r="E67" s="298" t="s">
        <v>725</v>
      </c>
      <c r="F67" s="257">
        <v>1</v>
      </c>
      <c r="G67" s="133" t="s">
        <v>726</v>
      </c>
      <c r="H67" s="299"/>
      <c r="I67" s="299"/>
      <c r="J67" s="300"/>
      <c r="K67" s="336"/>
    </row>
    <row r="68" spans="1:11" ht="14.25" customHeight="1">
      <c r="A68" s="302"/>
      <c r="B68" s="303"/>
      <c r="C68" s="348"/>
      <c r="D68" s="305"/>
      <c r="E68" s="306"/>
      <c r="F68" s="256"/>
      <c r="G68" s="131"/>
      <c r="H68" s="308"/>
      <c r="I68" s="331"/>
      <c r="J68" s="309"/>
      <c r="K68" s="338"/>
    </row>
    <row r="69" spans="1:11" ht="14.25" customHeight="1">
      <c r="A69" s="311"/>
      <c r="B69" s="312"/>
      <c r="C69" s="340" t="s">
        <v>831</v>
      </c>
      <c r="D69" s="297"/>
      <c r="E69" s="298" t="s">
        <v>832</v>
      </c>
      <c r="F69" s="257">
        <v>6</v>
      </c>
      <c r="G69" s="133" t="s">
        <v>709</v>
      </c>
      <c r="H69" s="299"/>
      <c r="I69" s="299"/>
      <c r="J69" s="300"/>
      <c r="K69" s="336"/>
    </row>
    <row r="70" spans="1:11" ht="14.25" customHeight="1">
      <c r="A70" s="302"/>
      <c r="B70" s="303"/>
      <c r="C70" s="306"/>
      <c r="D70" s="305"/>
      <c r="E70" s="306" t="s">
        <v>833</v>
      </c>
      <c r="F70" s="256"/>
      <c r="G70" s="131"/>
      <c r="H70" s="308"/>
      <c r="I70" s="331"/>
      <c r="J70" s="309"/>
      <c r="K70" s="338"/>
    </row>
    <row r="71" spans="1:11" ht="14.25" customHeight="1">
      <c r="A71" s="311"/>
      <c r="B71" s="312"/>
      <c r="C71" s="298" t="s">
        <v>727</v>
      </c>
      <c r="D71" s="297"/>
      <c r="E71" s="298" t="s">
        <v>728</v>
      </c>
      <c r="F71" s="255">
        <v>1</v>
      </c>
      <c r="G71" s="133" t="s">
        <v>588</v>
      </c>
      <c r="H71" s="299"/>
      <c r="I71" s="299"/>
      <c r="J71" s="300"/>
      <c r="K71" s="336"/>
    </row>
    <row r="72" spans="1:11" ht="14.25" customHeight="1">
      <c r="A72" s="302"/>
      <c r="B72" s="303"/>
      <c r="C72" s="306"/>
      <c r="D72" s="305"/>
      <c r="E72" s="306"/>
      <c r="F72" s="256"/>
      <c r="G72" s="131"/>
      <c r="H72" s="318"/>
      <c r="I72" s="318"/>
      <c r="J72" s="309"/>
      <c r="K72" s="338"/>
    </row>
    <row r="73" spans="1:11" ht="14.25" customHeight="1">
      <c r="A73" s="319"/>
      <c r="B73" s="320"/>
      <c r="C73" s="323"/>
      <c r="D73" s="322"/>
      <c r="E73" s="323"/>
      <c r="F73" s="258"/>
      <c r="G73" s="252"/>
      <c r="H73" s="325"/>
      <c r="I73" s="325"/>
      <c r="J73" s="326"/>
      <c r="K73" s="342"/>
    </row>
    <row r="74" spans="1:11" ht="14.25" customHeight="1">
      <c r="A74" s="285"/>
      <c r="B74" s="286"/>
      <c r="C74" s="289"/>
      <c r="D74" s="288"/>
      <c r="E74" s="289"/>
      <c r="F74" s="259"/>
      <c r="G74" s="253"/>
      <c r="H74" s="291"/>
      <c r="I74" s="291"/>
      <c r="J74" s="292"/>
      <c r="K74" s="335"/>
    </row>
    <row r="75" spans="1:11" ht="14.25" customHeight="1">
      <c r="A75" s="311"/>
      <c r="B75" s="312"/>
      <c r="C75" s="347"/>
      <c r="D75" s="297"/>
      <c r="E75" s="298"/>
      <c r="F75" s="257"/>
      <c r="G75" s="133"/>
      <c r="H75" s="299"/>
      <c r="I75" s="299"/>
      <c r="J75" s="300"/>
      <c r="K75" s="336"/>
    </row>
    <row r="76" spans="1:11" ht="14.25" customHeight="1">
      <c r="A76" s="302"/>
      <c r="B76" s="303"/>
      <c r="C76" s="306"/>
      <c r="D76" s="305"/>
      <c r="E76" s="306" t="s">
        <v>730</v>
      </c>
      <c r="F76" s="256"/>
      <c r="G76" s="131"/>
      <c r="H76" s="308"/>
      <c r="I76" s="331"/>
      <c r="J76" s="309"/>
      <c r="K76" s="338"/>
    </row>
    <row r="77" spans="1:11" ht="14.25" customHeight="1">
      <c r="A77" s="311"/>
      <c r="B77" s="312"/>
      <c r="C77" s="298" t="s">
        <v>729</v>
      </c>
      <c r="D77" s="297"/>
      <c r="E77" s="298" t="s">
        <v>731</v>
      </c>
      <c r="F77" s="255">
        <v>3</v>
      </c>
      <c r="G77" s="133" t="s">
        <v>588</v>
      </c>
      <c r="H77" s="299"/>
      <c r="I77" s="299"/>
      <c r="J77" s="300"/>
      <c r="K77" s="336"/>
    </row>
    <row r="78" spans="1:11" ht="14.25" customHeight="1">
      <c r="A78" s="302"/>
      <c r="B78" s="303"/>
      <c r="C78" s="306"/>
      <c r="D78" s="305"/>
      <c r="E78" s="306" t="s">
        <v>733</v>
      </c>
      <c r="F78" s="256"/>
      <c r="G78" s="131"/>
      <c r="H78" s="308"/>
      <c r="I78" s="331"/>
      <c r="J78" s="309"/>
      <c r="K78" s="338"/>
    </row>
    <row r="79" spans="1:11" ht="14.25" customHeight="1">
      <c r="A79" s="311"/>
      <c r="B79" s="312"/>
      <c r="C79" s="298" t="s">
        <v>732</v>
      </c>
      <c r="D79" s="297"/>
      <c r="E79" s="298" t="s">
        <v>715</v>
      </c>
      <c r="F79" s="255">
        <v>2</v>
      </c>
      <c r="G79" s="133" t="s">
        <v>588</v>
      </c>
      <c r="H79" s="299"/>
      <c r="I79" s="299"/>
      <c r="J79" s="300"/>
      <c r="K79" s="336"/>
    </row>
    <row r="80" spans="1:11" ht="14.25" customHeight="1">
      <c r="A80" s="302"/>
      <c r="B80" s="303"/>
      <c r="C80" s="306"/>
      <c r="D80" s="305"/>
      <c r="E80" s="306" t="s">
        <v>734</v>
      </c>
      <c r="F80" s="256"/>
      <c r="G80" s="131"/>
      <c r="H80" s="308"/>
      <c r="I80" s="331"/>
      <c r="J80" s="309"/>
      <c r="K80" s="338"/>
    </row>
    <row r="81" spans="1:11" ht="14.25" customHeight="1">
      <c r="A81" s="311"/>
      <c r="B81" s="312"/>
      <c r="C81" s="298" t="s">
        <v>732</v>
      </c>
      <c r="D81" s="297"/>
      <c r="E81" s="298" t="s">
        <v>715</v>
      </c>
      <c r="F81" s="255">
        <v>1</v>
      </c>
      <c r="G81" s="133" t="s">
        <v>588</v>
      </c>
      <c r="H81" s="299"/>
      <c r="I81" s="299"/>
      <c r="J81" s="300"/>
      <c r="K81" s="336"/>
    </row>
    <row r="82" spans="1:11" ht="14.25" customHeight="1">
      <c r="A82" s="302"/>
      <c r="B82" s="303"/>
      <c r="C82" s="348"/>
      <c r="D82" s="305"/>
      <c r="E82" s="306" t="s">
        <v>736</v>
      </c>
      <c r="F82" s="254"/>
      <c r="G82" s="131"/>
      <c r="H82" s="308"/>
      <c r="I82" s="331"/>
      <c r="J82" s="309"/>
      <c r="K82" s="338"/>
    </row>
    <row r="83" spans="1:11" ht="14.25" customHeight="1">
      <c r="A83" s="311"/>
      <c r="B83" s="312"/>
      <c r="C83" s="340" t="s">
        <v>735</v>
      </c>
      <c r="D83" s="297"/>
      <c r="E83" s="298" t="s">
        <v>737</v>
      </c>
      <c r="F83" s="255">
        <v>7</v>
      </c>
      <c r="G83" s="133" t="s">
        <v>588</v>
      </c>
      <c r="H83" s="299"/>
      <c r="I83" s="299"/>
      <c r="J83" s="300"/>
      <c r="K83" s="336"/>
    </row>
    <row r="84" spans="1:11" ht="14.25" customHeight="1">
      <c r="A84" s="302"/>
      <c r="B84" s="303"/>
      <c r="C84" s="348"/>
      <c r="D84" s="305"/>
      <c r="E84" s="306" t="s">
        <v>738</v>
      </c>
      <c r="F84" s="254"/>
      <c r="G84" s="131"/>
      <c r="H84" s="308"/>
      <c r="I84" s="331"/>
      <c r="J84" s="309"/>
      <c r="K84" s="338"/>
    </row>
    <row r="85" spans="1:11" ht="14.25" customHeight="1">
      <c r="A85" s="311"/>
      <c r="B85" s="312"/>
      <c r="C85" s="340" t="s">
        <v>729</v>
      </c>
      <c r="D85" s="297"/>
      <c r="E85" s="298" t="s">
        <v>731</v>
      </c>
      <c r="F85" s="255">
        <v>1</v>
      </c>
      <c r="G85" s="133" t="s">
        <v>588</v>
      </c>
      <c r="H85" s="299"/>
      <c r="I85" s="299"/>
      <c r="J85" s="300"/>
      <c r="K85" s="336"/>
    </row>
    <row r="86" spans="1:11" ht="14.25" customHeight="1">
      <c r="A86" s="302"/>
      <c r="B86" s="303"/>
      <c r="C86" s="348"/>
      <c r="D86" s="305"/>
      <c r="E86" s="306"/>
      <c r="F86" s="254"/>
      <c r="G86" s="131"/>
      <c r="H86" s="308"/>
      <c r="I86" s="331"/>
      <c r="J86" s="309"/>
      <c r="K86" s="338"/>
    </row>
    <row r="87" spans="1:11" ht="14.25" customHeight="1">
      <c r="A87" s="311"/>
      <c r="B87" s="312"/>
      <c r="C87" s="340" t="s">
        <v>739</v>
      </c>
      <c r="D87" s="297"/>
      <c r="E87" s="298" t="s">
        <v>740</v>
      </c>
      <c r="F87" s="255">
        <v>1</v>
      </c>
      <c r="G87" s="133" t="s">
        <v>588</v>
      </c>
      <c r="H87" s="299"/>
      <c r="I87" s="299"/>
      <c r="J87" s="300"/>
      <c r="K87" s="336"/>
    </row>
    <row r="88" spans="1:11" ht="14.25" customHeight="1">
      <c r="A88" s="302"/>
      <c r="B88" s="303"/>
      <c r="C88" s="348"/>
      <c r="D88" s="305"/>
      <c r="E88" s="306" t="s">
        <v>742</v>
      </c>
      <c r="F88" s="254"/>
      <c r="G88" s="131"/>
      <c r="H88" s="308"/>
      <c r="I88" s="331"/>
      <c r="J88" s="309"/>
      <c r="K88" s="338"/>
    </row>
    <row r="89" spans="1:11" ht="14.25" customHeight="1">
      <c r="A89" s="311"/>
      <c r="B89" s="312"/>
      <c r="C89" s="340" t="s">
        <v>741</v>
      </c>
      <c r="D89" s="297"/>
      <c r="E89" s="298" t="s">
        <v>743</v>
      </c>
      <c r="F89" s="255">
        <v>1</v>
      </c>
      <c r="G89" s="133" t="s">
        <v>588</v>
      </c>
      <c r="H89" s="299"/>
      <c r="I89" s="299"/>
      <c r="J89" s="300"/>
      <c r="K89" s="336"/>
    </row>
    <row r="90" spans="1:11" ht="14.25" customHeight="1">
      <c r="A90" s="302"/>
      <c r="B90" s="303"/>
      <c r="C90" s="348"/>
      <c r="D90" s="305"/>
      <c r="E90" s="306"/>
      <c r="F90" s="254"/>
      <c r="G90" s="131"/>
      <c r="H90" s="308"/>
      <c r="I90" s="331"/>
      <c r="J90" s="309"/>
      <c r="K90" s="338"/>
    </row>
    <row r="91" spans="1:11" ht="14.25" customHeight="1">
      <c r="A91" s="311"/>
      <c r="B91" s="312"/>
      <c r="C91" s="340" t="s">
        <v>744</v>
      </c>
      <c r="D91" s="297"/>
      <c r="E91" s="298" t="s">
        <v>745</v>
      </c>
      <c r="F91" s="255">
        <v>1</v>
      </c>
      <c r="G91" s="133" t="s">
        <v>588</v>
      </c>
      <c r="H91" s="299"/>
      <c r="I91" s="299"/>
      <c r="J91" s="300"/>
      <c r="K91" s="336"/>
    </row>
    <row r="92" spans="1:11" ht="14.25" customHeight="1">
      <c r="A92" s="302"/>
      <c r="B92" s="303"/>
      <c r="C92" s="348"/>
      <c r="D92" s="305"/>
      <c r="E92" s="306" t="s">
        <v>747</v>
      </c>
      <c r="F92" s="254"/>
      <c r="G92" s="131"/>
      <c r="H92" s="308"/>
      <c r="I92" s="331"/>
      <c r="J92" s="309"/>
      <c r="K92" s="338"/>
    </row>
    <row r="93" spans="1:11" ht="14.25" customHeight="1">
      <c r="A93" s="311"/>
      <c r="B93" s="312"/>
      <c r="C93" s="340" t="s">
        <v>746</v>
      </c>
      <c r="D93" s="297"/>
      <c r="E93" s="298" t="s">
        <v>748</v>
      </c>
      <c r="F93" s="255">
        <v>1</v>
      </c>
      <c r="G93" s="133" t="s">
        <v>588</v>
      </c>
      <c r="H93" s="299"/>
      <c r="I93" s="299"/>
      <c r="J93" s="300"/>
      <c r="K93" s="336"/>
    </row>
    <row r="94" spans="1:11" ht="14.25" customHeight="1">
      <c r="A94" s="302"/>
      <c r="B94" s="303"/>
      <c r="C94" s="348"/>
      <c r="D94" s="305"/>
      <c r="E94" s="306" t="s">
        <v>749</v>
      </c>
      <c r="F94" s="254"/>
      <c r="G94" s="131"/>
      <c r="H94" s="308"/>
      <c r="I94" s="331"/>
      <c r="J94" s="309"/>
      <c r="K94" s="338"/>
    </row>
    <row r="95" spans="1:11" ht="14.25" customHeight="1">
      <c r="A95" s="311"/>
      <c r="B95" s="312"/>
      <c r="C95" s="340" t="s">
        <v>746</v>
      </c>
      <c r="D95" s="297"/>
      <c r="E95" s="298" t="s">
        <v>750</v>
      </c>
      <c r="F95" s="255">
        <v>1</v>
      </c>
      <c r="G95" s="133" t="s">
        <v>588</v>
      </c>
      <c r="H95" s="299"/>
      <c r="I95" s="299"/>
      <c r="J95" s="300"/>
      <c r="K95" s="336"/>
    </row>
    <row r="96" spans="1:11" ht="14.25" customHeight="1">
      <c r="A96" s="302"/>
      <c r="B96" s="303"/>
      <c r="C96" s="348"/>
      <c r="D96" s="305"/>
      <c r="E96" s="306" t="s">
        <v>751</v>
      </c>
      <c r="F96" s="346"/>
      <c r="G96" s="131"/>
      <c r="H96" s="308"/>
      <c r="I96" s="331"/>
      <c r="J96" s="309"/>
      <c r="K96" s="338"/>
    </row>
    <row r="97" spans="1:11" ht="14.25" customHeight="1">
      <c r="A97" s="311"/>
      <c r="B97" s="312"/>
      <c r="C97" s="340" t="s">
        <v>746</v>
      </c>
      <c r="D97" s="297"/>
      <c r="E97" s="298" t="s">
        <v>752</v>
      </c>
      <c r="F97" s="255">
        <v>1</v>
      </c>
      <c r="G97" s="133" t="s">
        <v>588</v>
      </c>
      <c r="H97" s="299"/>
      <c r="I97" s="299"/>
      <c r="J97" s="300"/>
      <c r="K97" s="336"/>
    </row>
    <row r="98" spans="1:11" ht="14.25" customHeight="1">
      <c r="A98" s="302"/>
      <c r="B98" s="303"/>
      <c r="C98" s="348"/>
      <c r="D98" s="305"/>
      <c r="E98" s="306" t="s">
        <v>753</v>
      </c>
      <c r="F98" s="254"/>
      <c r="G98" s="131"/>
      <c r="H98" s="308"/>
      <c r="I98" s="331"/>
      <c r="J98" s="309"/>
      <c r="K98" s="338"/>
    </row>
    <row r="99" spans="1:11" ht="14.25" customHeight="1">
      <c r="A99" s="311"/>
      <c r="B99" s="312"/>
      <c r="C99" s="340" t="s">
        <v>746</v>
      </c>
      <c r="D99" s="297"/>
      <c r="E99" s="298" t="s">
        <v>754</v>
      </c>
      <c r="F99" s="255">
        <v>1</v>
      </c>
      <c r="G99" s="133" t="s">
        <v>588</v>
      </c>
      <c r="H99" s="299"/>
      <c r="I99" s="299"/>
      <c r="J99" s="300"/>
      <c r="K99" s="336"/>
    </row>
    <row r="100" spans="1:11" ht="14.25" customHeight="1">
      <c r="A100" s="302"/>
      <c r="B100" s="303"/>
      <c r="C100" s="348"/>
      <c r="D100" s="305"/>
      <c r="E100" s="306"/>
      <c r="F100" s="337"/>
      <c r="G100" s="131"/>
      <c r="H100" s="308"/>
      <c r="I100" s="331"/>
      <c r="J100" s="309"/>
      <c r="K100" s="338"/>
    </row>
    <row r="101" spans="1:11" ht="14.25" customHeight="1">
      <c r="A101" s="311"/>
      <c r="B101" s="312"/>
      <c r="C101" s="340" t="s">
        <v>650</v>
      </c>
      <c r="D101" s="297"/>
      <c r="E101" s="298" t="s">
        <v>651</v>
      </c>
      <c r="F101" s="257">
        <v>27</v>
      </c>
      <c r="G101" s="133" t="s">
        <v>34</v>
      </c>
      <c r="H101" s="344"/>
      <c r="I101" s="299"/>
      <c r="J101" s="300"/>
      <c r="K101" s="336"/>
    </row>
    <row r="102" spans="1:11" ht="14.25" customHeight="1">
      <c r="A102" s="302"/>
      <c r="B102" s="303"/>
      <c r="C102" s="348"/>
      <c r="D102" s="305"/>
      <c r="E102" s="306"/>
      <c r="F102" s="254"/>
      <c r="G102" s="131"/>
      <c r="H102" s="308"/>
      <c r="I102" s="331"/>
      <c r="J102" s="309"/>
      <c r="K102" s="338"/>
    </row>
    <row r="103" spans="1:11" ht="14.25" customHeight="1">
      <c r="A103" s="311"/>
      <c r="B103" s="312"/>
      <c r="C103" s="340" t="s">
        <v>792</v>
      </c>
      <c r="D103" s="297"/>
      <c r="E103" s="298" t="s">
        <v>653</v>
      </c>
      <c r="F103" s="255">
        <v>13.4</v>
      </c>
      <c r="G103" s="133" t="s">
        <v>577</v>
      </c>
      <c r="H103" s="344"/>
      <c r="I103" s="299"/>
      <c r="J103" s="300"/>
      <c r="K103" s="336"/>
    </row>
    <row r="104" spans="1:11" ht="14.25" customHeight="1">
      <c r="A104" s="302"/>
      <c r="B104" s="303"/>
      <c r="C104" s="348"/>
      <c r="D104" s="305"/>
      <c r="E104" s="306"/>
      <c r="F104" s="256"/>
      <c r="G104" s="131"/>
      <c r="H104" s="308"/>
      <c r="I104" s="331"/>
      <c r="J104" s="309"/>
      <c r="K104" s="338"/>
    </row>
    <row r="105" spans="1:11" ht="14.25" customHeight="1">
      <c r="A105" s="311"/>
      <c r="B105" s="312"/>
      <c r="C105" s="340" t="s">
        <v>755</v>
      </c>
      <c r="D105" s="297"/>
      <c r="E105" s="298" t="s">
        <v>756</v>
      </c>
      <c r="F105" s="255">
        <v>15.94</v>
      </c>
      <c r="G105" s="133" t="s">
        <v>336</v>
      </c>
      <c r="H105" s="299"/>
      <c r="I105" s="299"/>
      <c r="J105" s="300"/>
      <c r="K105" s="336"/>
    </row>
    <row r="106" spans="1:11" ht="14.25" customHeight="1">
      <c r="A106" s="302"/>
      <c r="B106" s="303"/>
      <c r="C106" s="306"/>
      <c r="D106" s="305"/>
      <c r="E106" s="306"/>
      <c r="F106" s="256"/>
      <c r="G106" s="131"/>
      <c r="H106" s="308"/>
      <c r="I106" s="331"/>
      <c r="J106" s="309"/>
      <c r="K106" s="338"/>
    </row>
    <row r="107" spans="1:11" ht="14.25" customHeight="1">
      <c r="A107" s="311"/>
      <c r="B107" s="312"/>
      <c r="C107" s="298" t="s">
        <v>757</v>
      </c>
      <c r="D107" s="297"/>
      <c r="E107" s="298" t="s">
        <v>791</v>
      </c>
      <c r="F107" s="255">
        <v>7.89</v>
      </c>
      <c r="G107" s="133" t="s">
        <v>336</v>
      </c>
      <c r="H107" s="299"/>
      <c r="I107" s="299"/>
      <c r="J107" s="300"/>
      <c r="K107" s="336"/>
    </row>
    <row r="108" spans="1:11" ht="14.25" customHeight="1">
      <c r="A108" s="302"/>
      <c r="B108" s="303"/>
      <c r="C108" s="306"/>
      <c r="D108" s="305"/>
      <c r="E108" s="306"/>
      <c r="F108" s="256"/>
      <c r="G108" s="131"/>
      <c r="H108" s="318"/>
      <c r="I108" s="318"/>
      <c r="J108" s="309"/>
      <c r="K108" s="338"/>
    </row>
    <row r="109" spans="1:11" ht="14.25" customHeight="1">
      <c r="A109" s="319"/>
      <c r="B109" s="320"/>
      <c r="C109" s="323"/>
      <c r="D109" s="322"/>
      <c r="E109" s="323"/>
      <c r="F109" s="258"/>
      <c r="G109" s="252"/>
      <c r="H109" s="325"/>
      <c r="I109" s="325"/>
      <c r="J109" s="326"/>
      <c r="K109" s="342"/>
    </row>
    <row r="110" spans="1:11" ht="14.25" customHeight="1">
      <c r="A110" s="285"/>
      <c r="B110" s="286"/>
      <c r="C110" s="289"/>
      <c r="D110" s="288"/>
      <c r="E110" s="289"/>
      <c r="F110" s="259"/>
      <c r="G110" s="253"/>
      <c r="H110" s="291"/>
      <c r="I110" s="291"/>
      <c r="J110" s="292"/>
      <c r="K110" s="335"/>
    </row>
    <row r="111" spans="1:11" ht="14.25" customHeight="1">
      <c r="A111" s="311"/>
      <c r="B111" s="312"/>
      <c r="C111" s="347"/>
      <c r="D111" s="297"/>
      <c r="E111" s="298"/>
      <c r="F111" s="257"/>
      <c r="G111" s="133"/>
      <c r="H111" s="299"/>
      <c r="I111" s="299"/>
      <c r="J111" s="300"/>
      <c r="K111" s="336"/>
    </row>
    <row r="112" spans="1:11" ht="14.25" customHeight="1">
      <c r="A112" s="302"/>
      <c r="B112" s="303"/>
      <c r="C112" s="306"/>
      <c r="D112" s="305"/>
      <c r="E112" s="306"/>
      <c r="F112" s="256"/>
      <c r="G112" s="131"/>
      <c r="H112" s="308"/>
      <c r="I112" s="331"/>
      <c r="J112" s="309"/>
      <c r="K112" s="338"/>
    </row>
    <row r="113" spans="1:11" ht="14.25" customHeight="1">
      <c r="A113" s="311"/>
      <c r="B113" s="312"/>
      <c r="C113" s="298" t="s">
        <v>757</v>
      </c>
      <c r="D113" s="297"/>
      <c r="E113" s="298" t="s">
        <v>758</v>
      </c>
      <c r="F113" s="255">
        <v>7.89</v>
      </c>
      <c r="G113" s="133" t="s">
        <v>336</v>
      </c>
      <c r="H113" s="299"/>
      <c r="I113" s="299"/>
      <c r="J113" s="300"/>
      <c r="K113" s="336"/>
    </row>
    <row r="114" spans="1:11" ht="14.25" customHeight="1">
      <c r="A114" s="302"/>
      <c r="B114" s="303"/>
      <c r="C114" s="348"/>
      <c r="D114" s="305"/>
      <c r="E114" s="306" t="s">
        <v>760</v>
      </c>
      <c r="F114" s="254"/>
      <c r="G114" s="131"/>
      <c r="H114" s="308"/>
      <c r="I114" s="331"/>
      <c r="J114" s="309"/>
      <c r="K114" s="338"/>
    </row>
    <row r="115" spans="1:11" ht="14.25" customHeight="1">
      <c r="A115" s="311"/>
      <c r="B115" s="312"/>
      <c r="C115" s="340" t="s">
        <v>759</v>
      </c>
      <c r="D115" s="297"/>
      <c r="E115" s="298" t="s">
        <v>761</v>
      </c>
      <c r="F115" s="255">
        <v>13.4</v>
      </c>
      <c r="G115" s="133" t="s">
        <v>577</v>
      </c>
      <c r="H115" s="299"/>
      <c r="I115" s="299"/>
      <c r="J115" s="300"/>
      <c r="K115" s="336"/>
    </row>
    <row r="116" spans="1:11" ht="14.25" customHeight="1">
      <c r="A116" s="302"/>
      <c r="B116" s="303"/>
      <c r="C116" s="348"/>
      <c r="D116" s="305"/>
      <c r="E116" s="306" t="s">
        <v>763</v>
      </c>
      <c r="F116" s="254"/>
      <c r="G116" s="131"/>
      <c r="H116" s="308"/>
      <c r="I116" s="331"/>
      <c r="J116" s="309"/>
      <c r="K116" s="338"/>
    </row>
    <row r="117" spans="1:11" ht="14.25" customHeight="1">
      <c r="A117" s="311"/>
      <c r="B117" s="312"/>
      <c r="C117" s="340" t="s">
        <v>762</v>
      </c>
      <c r="D117" s="297"/>
      <c r="E117" s="298" t="s">
        <v>764</v>
      </c>
      <c r="F117" s="255">
        <v>13.4</v>
      </c>
      <c r="G117" s="133" t="s">
        <v>577</v>
      </c>
      <c r="H117" s="299"/>
      <c r="I117" s="299"/>
      <c r="J117" s="300"/>
      <c r="K117" s="336"/>
    </row>
    <row r="118" spans="1:11" ht="14.25" customHeight="1">
      <c r="A118" s="302"/>
      <c r="B118" s="303"/>
      <c r="C118" s="348"/>
      <c r="D118" s="305"/>
      <c r="E118" s="306"/>
      <c r="F118" s="254"/>
      <c r="G118" s="131"/>
      <c r="H118" s="308"/>
      <c r="I118" s="331"/>
      <c r="J118" s="309"/>
      <c r="K118" s="338"/>
    </row>
    <row r="119" spans="1:11" ht="14.25" customHeight="1">
      <c r="A119" s="311"/>
      <c r="B119" s="312"/>
      <c r="C119" s="340" t="s">
        <v>654</v>
      </c>
      <c r="D119" s="297"/>
      <c r="E119" s="298" t="s">
        <v>793</v>
      </c>
      <c r="F119" s="255">
        <v>1.07</v>
      </c>
      <c r="G119" s="133" t="s">
        <v>336</v>
      </c>
      <c r="H119" s="299"/>
      <c r="I119" s="299"/>
      <c r="J119" s="300"/>
      <c r="K119" s="336"/>
    </row>
    <row r="120" spans="1:11" ht="14.25" customHeight="1">
      <c r="A120" s="302"/>
      <c r="B120" s="303"/>
      <c r="C120" s="348"/>
      <c r="D120" s="305"/>
      <c r="E120" s="306"/>
      <c r="F120" s="254"/>
      <c r="G120" s="131"/>
      <c r="H120" s="308"/>
      <c r="I120" s="331"/>
      <c r="J120" s="309"/>
      <c r="K120" s="338"/>
    </row>
    <row r="121" spans="1:11" ht="14.25" customHeight="1">
      <c r="A121" s="311"/>
      <c r="B121" s="312"/>
      <c r="C121" s="340" t="s">
        <v>655</v>
      </c>
      <c r="D121" s="297"/>
      <c r="E121" s="298" t="s">
        <v>656</v>
      </c>
      <c r="F121" s="255">
        <v>1.07</v>
      </c>
      <c r="G121" s="133" t="s">
        <v>336</v>
      </c>
      <c r="H121" s="299"/>
      <c r="I121" s="299"/>
      <c r="J121" s="300"/>
      <c r="K121" s="336"/>
    </row>
    <row r="122" spans="1:11" ht="14.25" customHeight="1">
      <c r="A122" s="302"/>
      <c r="B122" s="303"/>
      <c r="C122" s="348"/>
      <c r="D122" s="305"/>
      <c r="E122" s="306"/>
      <c r="F122" s="254"/>
      <c r="G122" s="131"/>
      <c r="H122" s="308"/>
      <c r="I122" s="331"/>
      <c r="J122" s="309"/>
      <c r="K122" s="338"/>
    </row>
    <row r="123" spans="1:11" ht="14.25" customHeight="1">
      <c r="A123" s="311"/>
      <c r="B123" s="312"/>
      <c r="C123" s="340" t="s">
        <v>447</v>
      </c>
      <c r="D123" s="297"/>
      <c r="E123" s="298" t="s">
        <v>581</v>
      </c>
      <c r="F123" s="255">
        <v>15.94</v>
      </c>
      <c r="G123" s="133" t="s">
        <v>336</v>
      </c>
      <c r="H123" s="299"/>
      <c r="I123" s="299"/>
      <c r="J123" s="300"/>
      <c r="K123" s="301"/>
    </row>
    <row r="124" spans="1:11" ht="14.25" customHeight="1">
      <c r="A124" s="302"/>
      <c r="B124" s="303"/>
      <c r="C124" s="348"/>
      <c r="D124" s="305"/>
      <c r="E124" s="306"/>
      <c r="F124" s="254"/>
      <c r="G124" s="131"/>
      <c r="H124" s="308"/>
      <c r="I124" s="331"/>
      <c r="J124" s="309"/>
      <c r="K124" s="310"/>
    </row>
    <row r="125" spans="1:11" ht="14.25" customHeight="1">
      <c r="A125" s="311"/>
      <c r="B125" s="312"/>
      <c r="C125" s="340" t="s">
        <v>507</v>
      </c>
      <c r="D125" s="297"/>
      <c r="E125" s="298"/>
      <c r="F125" s="255">
        <v>15.94</v>
      </c>
      <c r="G125" s="133" t="s">
        <v>336</v>
      </c>
      <c r="H125" s="299"/>
      <c r="I125" s="299"/>
      <c r="J125" s="300"/>
      <c r="K125" s="301"/>
    </row>
    <row r="126" spans="1:11" ht="14.25" customHeight="1">
      <c r="A126" s="302"/>
      <c r="B126" s="303"/>
      <c r="C126" s="348"/>
      <c r="D126" s="305"/>
      <c r="E126" s="306"/>
      <c r="F126" s="254"/>
      <c r="G126" s="131"/>
      <c r="H126" s="308"/>
      <c r="I126" s="331"/>
      <c r="J126" s="309"/>
      <c r="K126" s="338"/>
    </row>
    <row r="127" spans="1:11" ht="14.25" customHeight="1">
      <c r="A127" s="311"/>
      <c r="B127" s="312"/>
      <c r="C127" s="340"/>
      <c r="D127" s="297"/>
      <c r="E127" s="298"/>
      <c r="F127" s="255"/>
      <c r="G127" s="133"/>
      <c r="H127" s="299"/>
      <c r="I127" s="299"/>
      <c r="J127" s="300"/>
      <c r="K127" s="336"/>
    </row>
    <row r="128" spans="1:11" ht="14.25" customHeight="1">
      <c r="A128" s="302"/>
      <c r="B128" s="303"/>
      <c r="C128" s="348"/>
      <c r="D128" s="305"/>
      <c r="E128" s="306"/>
      <c r="F128" s="254"/>
      <c r="G128" s="131"/>
      <c r="H128" s="308"/>
      <c r="I128" s="331"/>
      <c r="J128" s="309"/>
      <c r="K128" s="338"/>
    </row>
    <row r="129" spans="1:11" ht="14.25" customHeight="1">
      <c r="A129" s="311"/>
      <c r="B129" s="312"/>
      <c r="C129" s="340"/>
      <c r="D129" s="297"/>
      <c r="E129" s="298"/>
      <c r="F129" s="255"/>
      <c r="G129" s="133"/>
      <c r="H129" s="299"/>
      <c r="I129" s="299"/>
      <c r="J129" s="300"/>
      <c r="K129" s="301"/>
    </row>
    <row r="130" spans="1:11" ht="14.25" customHeight="1">
      <c r="A130" s="302"/>
      <c r="B130" s="303"/>
      <c r="C130" s="348"/>
      <c r="D130" s="305"/>
      <c r="E130" s="306"/>
      <c r="F130" s="254"/>
      <c r="G130" s="131"/>
      <c r="H130" s="308"/>
      <c r="I130" s="331"/>
      <c r="J130" s="309"/>
      <c r="K130" s="310"/>
    </row>
    <row r="131" spans="1:11" ht="14.25" customHeight="1">
      <c r="A131" s="311"/>
      <c r="B131" s="312"/>
      <c r="C131" s="340"/>
      <c r="D131" s="297"/>
      <c r="E131" s="298"/>
      <c r="F131" s="255"/>
      <c r="G131" s="133"/>
      <c r="H131" s="299"/>
      <c r="I131" s="299"/>
      <c r="J131" s="300"/>
      <c r="K131" s="301"/>
    </row>
    <row r="132" spans="1:11" ht="14.25" customHeight="1">
      <c r="A132" s="302"/>
      <c r="B132" s="303"/>
      <c r="C132" s="348"/>
      <c r="D132" s="305"/>
      <c r="E132" s="306"/>
      <c r="F132" s="346"/>
      <c r="G132" s="131"/>
      <c r="H132" s="308"/>
      <c r="I132" s="331"/>
      <c r="J132" s="309"/>
      <c r="K132" s="338"/>
    </row>
    <row r="133" spans="1:11" ht="14.25" customHeight="1">
      <c r="A133" s="311"/>
      <c r="B133" s="312"/>
      <c r="C133" s="340"/>
      <c r="D133" s="297"/>
      <c r="E133" s="298"/>
      <c r="F133" s="255"/>
      <c r="G133" s="133"/>
      <c r="H133" s="299"/>
      <c r="I133" s="299"/>
      <c r="J133" s="300"/>
      <c r="K133" s="336"/>
    </row>
    <row r="134" spans="1:11" ht="14.25" customHeight="1">
      <c r="A134" s="302"/>
      <c r="B134" s="303"/>
      <c r="C134" s="348"/>
      <c r="D134" s="305"/>
      <c r="E134" s="306"/>
      <c r="F134" s="254"/>
      <c r="G134" s="131"/>
      <c r="H134" s="308"/>
      <c r="I134" s="331"/>
      <c r="J134" s="309"/>
      <c r="K134" s="338"/>
    </row>
    <row r="135" spans="1:11" ht="14.25" customHeight="1">
      <c r="A135" s="311"/>
      <c r="B135" s="312"/>
      <c r="C135" s="340"/>
      <c r="D135" s="297"/>
      <c r="E135" s="298"/>
      <c r="F135" s="255"/>
      <c r="G135" s="133"/>
      <c r="H135" s="299"/>
      <c r="I135" s="299"/>
      <c r="J135" s="300"/>
      <c r="K135" s="336"/>
    </row>
    <row r="136" spans="1:11" ht="14.25" customHeight="1">
      <c r="A136" s="302"/>
      <c r="B136" s="303"/>
      <c r="C136" s="348"/>
      <c r="D136" s="305"/>
      <c r="E136" s="306"/>
      <c r="F136" s="254"/>
      <c r="G136" s="131"/>
      <c r="H136" s="308"/>
      <c r="I136" s="331"/>
      <c r="J136" s="309"/>
      <c r="K136" s="338"/>
    </row>
    <row r="137" spans="1:11" ht="14.25" customHeight="1">
      <c r="A137" s="311"/>
      <c r="B137" s="312"/>
      <c r="C137" s="340"/>
      <c r="D137" s="297"/>
      <c r="E137" s="298"/>
      <c r="F137" s="255"/>
      <c r="G137" s="133"/>
      <c r="H137" s="299"/>
      <c r="I137" s="299"/>
      <c r="J137" s="300"/>
      <c r="K137" s="336"/>
    </row>
    <row r="138" spans="1:11" ht="14.25" customHeight="1">
      <c r="A138" s="302"/>
      <c r="B138" s="303"/>
      <c r="C138" s="348"/>
      <c r="D138" s="305"/>
      <c r="E138" s="306"/>
      <c r="F138" s="256"/>
      <c r="G138" s="131"/>
      <c r="H138" s="308"/>
      <c r="I138" s="331"/>
      <c r="J138" s="309"/>
      <c r="K138" s="338"/>
    </row>
    <row r="139" spans="1:11" ht="14.25" customHeight="1">
      <c r="A139" s="311"/>
      <c r="B139" s="312"/>
      <c r="C139" s="340"/>
      <c r="D139" s="297"/>
      <c r="E139" s="298"/>
      <c r="F139" s="255"/>
      <c r="G139" s="133"/>
      <c r="H139" s="299"/>
      <c r="I139" s="299"/>
      <c r="J139" s="300"/>
      <c r="K139" s="336"/>
    </row>
    <row r="140" spans="1:11" ht="14.25" customHeight="1">
      <c r="A140" s="302"/>
      <c r="B140" s="303"/>
      <c r="C140" s="348"/>
      <c r="D140" s="305"/>
      <c r="E140" s="306"/>
      <c r="F140" s="256"/>
      <c r="G140" s="131"/>
      <c r="H140" s="308"/>
      <c r="I140" s="331"/>
      <c r="J140" s="309"/>
      <c r="K140" s="338"/>
    </row>
    <row r="141" spans="1:11" ht="14.25" customHeight="1">
      <c r="A141" s="311"/>
      <c r="B141" s="312"/>
      <c r="C141" s="340"/>
      <c r="D141" s="297"/>
      <c r="E141" s="298"/>
      <c r="F141" s="255"/>
      <c r="G141" s="133"/>
      <c r="H141" s="299"/>
      <c r="I141" s="299"/>
      <c r="J141" s="300"/>
      <c r="K141" s="336"/>
    </row>
    <row r="142" spans="1:11" ht="14.25" customHeight="1">
      <c r="A142" s="302"/>
      <c r="B142" s="303"/>
      <c r="C142" s="306"/>
      <c r="D142" s="305"/>
      <c r="E142" s="306"/>
      <c r="F142" s="256"/>
      <c r="G142" s="131"/>
      <c r="H142" s="308"/>
      <c r="I142" s="331"/>
      <c r="J142" s="309"/>
      <c r="K142" s="338"/>
    </row>
    <row r="143" spans="1:11" ht="14.25" customHeight="1">
      <c r="A143" s="311"/>
      <c r="B143" s="312"/>
      <c r="C143" s="351" t="s">
        <v>53</v>
      </c>
      <c r="D143" s="297"/>
      <c r="E143" s="298"/>
      <c r="F143" s="255"/>
      <c r="G143" s="133"/>
      <c r="H143" s="299"/>
      <c r="I143" s="299"/>
      <c r="J143" s="300"/>
      <c r="K143" s="336"/>
    </row>
    <row r="144" spans="1:11" ht="14.25" customHeight="1">
      <c r="A144" s="302"/>
      <c r="B144" s="303"/>
      <c r="C144" s="306"/>
      <c r="D144" s="305"/>
      <c r="E144" s="306"/>
      <c r="F144" s="256"/>
      <c r="G144" s="131"/>
      <c r="H144" s="318"/>
      <c r="I144" s="318"/>
      <c r="J144" s="309"/>
      <c r="K144" s="338"/>
    </row>
    <row r="145" spans="1:11" ht="14.25" customHeight="1">
      <c r="A145" s="319"/>
      <c r="B145" s="320"/>
      <c r="C145" s="323"/>
      <c r="D145" s="322"/>
      <c r="E145" s="323"/>
      <c r="F145" s="258"/>
      <c r="G145" s="252"/>
      <c r="H145" s="325"/>
      <c r="I145" s="325"/>
      <c r="J145" s="326"/>
      <c r="K145" s="342"/>
    </row>
    <row r="146" spans="1:11" ht="14.25" customHeight="1">
      <c r="A146" s="285"/>
      <c r="B146" s="286"/>
      <c r="C146" s="289"/>
      <c r="D146" s="288"/>
      <c r="E146" s="289"/>
      <c r="F146" s="259"/>
      <c r="G146" s="253"/>
      <c r="H146" s="291"/>
      <c r="I146" s="291"/>
      <c r="J146" s="292"/>
      <c r="K146" s="335"/>
    </row>
    <row r="147" spans="1:11" ht="14.25" customHeight="1">
      <c r="A147" s="311"/>
      <c r="B147" s="312"/>
      <c r="C147" s="347" t="s">
        <v>765</v>
      </c>
      <c r="D147" s="297"/>
      <c r="E147" s="298"/>
      <c r="F147" s="257"/>
      <c r="G147" s="133"/>
      <c r="H147" s="299"/>
      <c r="I147" s="299"/>
      <c r="J147" s="300"/>
      <c r="K147" s="336"/>
    </row>
    <row r="148" spans="1:11" ht="14.25" customHeight="1">
      <c r="A148" s="302"/>
      <c r="B148" s="303"/>
      <c r="C148" s="348"/>
      <c r="D148" s="305"/>
      <c r="E148" s="306"/>
      <c r="F148" s="337"/>
      <c r="G148" s="131"/>
      <c r="H148" s="308"/>
      <c r="I148" s="331"/>
      <c r="J148" s="309"/>
      <c r="K148" s="338"/>
    </row>
    <row r="149" spans="1:11" ht="14.25" customHeight="1">
      <c r="A149" s="311"/>
      <c r="B149" s="312"/>
      <c r="C149" s="340" t="s">
        <v>766</v>
      </c>
      <c r="D149" s="297"/>
      <c r="E149" s="298" t="s">
        <v>767</v>
      </c>
      <c r="F149" s="257">
        <v>1</v>
      </c>
      <c r="G149" s="133" t="s">
        <v>632</v>
      </c>
      <c r="H149" s="299"/>
      <c r="I149" s="299"/>
      <c r="J149" s="300"/>
      <c r="K149" s="336"/>
    </row>
    <row r="150" spans="1:11" ht="14.25" customHeight="1">
      <c r="A150" s="302"/>
      <c r="B150" s="303"/>
      <c r="C150" s="348"/>
      <c r="D150" s="305"/>
      <c r="E150" s="306"/>
      <c r="F150" s="254"/>
      <c r="G150" s="131"/>
      <c r="H150" s="308"/>
      <c r="I150" s="331"/>
      <c r="J150" s="309"/>
      <c r="K150" s="338"/>
    </row>
    <row r="151" spans="1:11" ht="14.25" customHeight="1">
      <c r="A151" s="311"/>
      <c r="B151" s="312"/>
      <c r="C151" s="340" t="s">
        <v>683</v>
      </c>
      <c r="D151" s="297"/>
      <c r="E151" s="298" t="s">
        <v>684</v>
      </c>
      <c r="F151" s="255">
        <v>2</v>
      </c>
      <c r="G151" s="133" t="s">
        <v>685</v>
      </c>
      <c r="H151" s="299"/>
      <c r="I151" s="299"/>
      <c r="J151" s="300"/>
      <c r="K151" s="336"/>
    </row>
    <row r="152" spans="1:11" ht="14.25" customHeight="1">
      <c r="A152" s="302"/>
      <c r="B152" s="303"/>
      <c r="C152" s="348"/>
      <c r="D152" s="305"/>
      <c r="E152" s="306"/>
      <c r="F152" s="254"/>
      <c r="G152" s="131"/>
      <c r="H152" s="308"/>
      <c r="I152" s="331"/>
      <c r="J152" s="309"/>
      <c r="K152" s="338"/>
    </row>
    <row r="153" spans="1:11" ht="14.25" customHeight="1">
      <c r="A153" s="311"/>
      <c r="B153" s="312"/>
      <c r="C153" s="340" t="s">
        <v>689</v>
      </c>
      <c r="D153" s="297"/>
      <c r="E153" s="298" t="s">
        <v>688</v>
      </c>
      <c r="F153" s="255">
        <v>2</v>
      </c>
      <c r="G153" s="133" t="s">
        <v>685</v>
      </c>
      <c r="H153" s="299"/>
      <c r="I153" s="299"/>
      <c r="J153" s="300"/>
      <c r="K153" s="336"/>
    </row>
    <row r="154" spans="1:11" ht="14.25" customHeight="1">
      <c r="A154" s="302"/>
      <c r="B154" s="303"/>
      <c r="C154" s="348"/>
      <c r="D154" s="305"/>
      <c r="E154" s="306"/>
      <c r="F154" s="254"/>
      <c r="G154" s="131"/>
      <c r="H154" s="308"/>
      <c r="I154" s="331"/>
      <c r="J154" s="309"/>
      <c r="K154" s="338"/>
    </row>
    <row r="155" spans="1:11" ht="14.25" customHeight="1">
      <c r="A155" s="311"/>
      <c r="B155" s="312"/>
      <c r="C155" s="340" t="s">
        <v>693</v>
      </c>
      <c r="D155" s="297"/>
      <c r="E155" s="298" t="s">
        <v>768</v>
      </c>
      <c r="F155" s="255">
        <v>1</v>
      </c>
      <c r="G155" s="133" t="s">
        <v>632</v>
      </c>
      <c r="H155" s="299"/>
      <c r="I155" s="299"/>
      <c r="J155" s="300"/>
      <c r="K155" s="336"/>
    </row>
    <row r="156" spans="1:11" ht="14.25" customHeight="1">
      <c r="A156" s="302"/>
      <c r="B156" s="303"/>
      <c r="C156" s="348"/>
      <c r="D156" s="305"/>
      <c r="E156" s="306"/>
      <c r="F156" s="254"/>
      <c r="G156" s="131"/>
      <c r="H156" s="308"/>
      <c r="I156" s="331"/>
      <c r="J156" s="309"/>
      <c r="K156" s="338"/>
    </row>
    <row r="157" spans="1:11" ht="14.25" customHeight="1">
      <c r="A157" s="311"/>
      <c r="B157" s="312"/>
      <c r="C157" s="340" t="s">
        <v>699</v>
      </c>
      <c r="D157" s="297"/>
      <c r="E157" s="298" t="s">
        <v>769</v>
      </c>
      <c r="F157" s="255">
        <v>1</v>
      </c>
      <c r="G157" s="133" t="s">
        <v>632</v>
      </c>
      <c r="H157" s="299"/>
      <c r="I157" s="299"/>
      <c r="J157" s="300"/>
      <c r="K157" s="336"/>
    </row>
    <row r="158" spans="1:11" ht="14.25" customHeight="1">
      <c r="A158" s="302"/>
      <c r="B158" s="303"/>
      <c r="C158" s="348"/>
      <c r="D158" s="305"/>
      <c r="E158" s="306"/>
      <c r="F158" s="254"/>
      <c r="G158" s="131"/>
      <c r="H158" s="308"/>
      <c r="I158" s="331"/>
      <c r="J158" s="309"/>
      <c r="K158" s="338"/>
    </row>
    <row r="159" spans="1:11" ht="14.25" customHeight="1">
      <c r="A159" s="311"/>
      <c r="B159" s="312"/>
      <c r="C159" s="340" t="s">
        <v>701</v>
      </c>
      <c r="D159" s="297"/>
      <c r="E159" s="298" t="s">
        <v>770</v>
      </c>
      <c r="F159" s="255">
        <v>1</v>
      </c>
      <c r="G159" s="133" t="s">
        <v>632</v>
      </c>
      <c r="H159" s="299"/>
      <c r="I159" s="299"/>
      <c r="J159" s="300"/>
      <c r="K159" s="336"/>
    </row>
    <row r="160" spans="1:11" ht="14.25" customHeight="1">
      <c r="A160" s="302"/>
      <c r="B160" s="303"/>
      <c r="C160" s="348"/>
      <c r="D160" s="305"/>
      <c r="E160" s="306"/>
      <c r="F160" s="254"/>
      <c r="G160" s="131"/>
      <c r="H160" s="308"/>
      <c r="I160" s="331"/>
      <c r="J160" s="309"/>
      <c r="K160" s="338"/>
    </row>
    <row r="161" spans="1:11" ht="14.25" customHeight="1">
      <c r="A161" s="311"/>
      <c r="B161" s="312"/>
      <c r="C161" s="340" t="s">
        <v>701</v>
      </c>
      <c r="D161" s="297"/>
      <c r="E161" s="298" t="s">
        <v>771</v>
      </c>
      <c r="F161" s="255">
        <v>1</v>
      </c>
      <c r="G161" s="133" t="s">
        <v>632</v>
      </c>
      <c r="H161" s="299"/>
      <c r="I161" s="299"/>
      <c r="J161" s="300"/>
      <c r="K161" s="336"/>
    </row>
    <row r="162" spans="1:11" ht="14.25" customHeight="1">
      <c r="A162" s="302"/>
      <c r="B162" s="303"/>
      <c r="C162" s="348"/>
      <c r="D162" s="305"/>
      <c r="E162" s="306"/>
      <c r="F162" s="254"/>
      <c r="G162" s="131"/>
      <c r="H162" s="308"/>
      <c r="I162" s="331"/>
      <c r="J162" s="309"/>
      <c r="K162" s="338"/>
    </row>
    <row r="163" spans="1:11" ht="14.25" customHeight="1">
      <c r="A163" s="311"/>
      <c r="B163" s="312"/>
      <c r="C163" s="340" t="s">
        <v>701</v>
      </c>
      <c r="D163" s="297"/>
      <c r="E163" s="298" t="s">
        <v>772</v>
      </c>
      <c r="F163" s="255">
        <v>1</v>
      </c>
      <c r="G163" s="133" t="s">
        <v>632</v>
      </c>
      <c r="H163" s="299"/>
      <c r="I163" s="299"/>
      <c r="J163" s="300"/>
      <c r="K163" s="336"/>
    </row>
    <row r="164" spans="1:11" ht="14.25" customHeight="1">
      <c r="A164" s="302"/>
      <c r="B164" s="303"/>
      <c r="C164" s="348"/>
      <c r="D164" s="305"/>
      <c r="E164" s="306" t="s">
        <v>773</v>
      </c>
      <c r="F164" s="254"/>
      <c r="G164" s="131"/>
      <c r="H164" s="308"/>
      <c r="I164" s="331"/>
      <c r="J164" s="309"/>
      <c r="K164" s="338"/>
    </row>
    <row r="165" spans="1:11" ht="14.25" customHeight="1">
      <c r="A165" s="311"/>
      <c r="B165" s="312"/>
      <c r="C165" s="340" t="s">
        <v>668</v>
      </c>
      <c r="D165" s="297"/>
      <c r="E165" s="298" t="s">
        <v>774</v>
      </c>
      <c r="F165" s="255">
        <v>3.14</v>
      </c>
      <c r="G165" s="133" t="s">
        <v>34</v>
      </c>
      <c r="H165" s="299"/>
      <c r="I165" s="299"/>
      <c r="J165" s="300"/>
      <c r="K165" s="336"/>
    </row>
    <row r="166" spans="1:11" ht="14.25" customHeight="1">
      <c r="A166" s="302"/>
      <c r="B166" s="303"/>
      <c r="C166" s="348"/>
      <c r="D166" s="305"/>
      <c r="E166" s="352" t="s">
        <v>776</v>
      </c>
      <c r="F166" s="254"/>
      <c r="G166" s="131"/>
      <c r="H166" s="308"/>
      <c r="I166" s="331"/>
      <c r="J166" s="309"/>
      <c r="K166" s="310"/>
    </row>
    <row r="167" spans="1:11" ht="14.25" customHeight="1">
      <c r="A167" s="311"/>
      <c r="B167" s="312"/>
      <c r="C167" s="340" t="s">
        <v>775</v>
      </c>
      <c r="D167" s="297"/>
      <c r="E167" s="298" t="s">
        <v>715</v>
      </c>
      <c r="F167" s="255">
        <v>1</v>
      </c>
      <c r="G167" s="133" t="s">
        <v>588</v>
      </c>
      <c r="H167" s="299"/>
      <c r="I167" s="299"/>
      <c r="J167" s="300"/>
      <c r="K167" s="336"/>
    </row>
    <row r="168" spans="1:11" ht="14.25" customHeight="1">
      <c r="A168" s="302"/>
      <c r="B168" s="303"/>
      <c r="C168" s="348"/>
      <c r="D168" s="305"/>
      <c r="E168" s="306" t="s">
        <v>778</v>
      </c>
      <c r="F168" s="346"/>
      <c r="G168" s="131"/>
      <c r="H168" s="308"/>
      <c r="I168" s="331"/>
      <c r="J168" s="309"/>
      <c r="K168" s="338"/>
    </row>
    <row r="169" spans="1:11" ht="14.25" customHeight="1">
      <c r="A169" s="311"/>
      <c r="B169" s="312"/>
      <c r="C169" s="340" t="s">
        <v>777</v>
      </c>
      <c r="D169" s="297"/>
      <c r="E169" s="298" t="s">
        <v>779</v>
      </c>
      <c r="F169" s="255">
        <v>1</v>
      </c>
      <c r="G169" s="133" t="s">
        <v>588</v>
      </c>
      <c r="H169" s="299"/>
      <c r="I169" s="299"/>
      <c r="J169" s="300"/>
      <c r="K169" s="336"/>
    </row>
    <row r="170" spans="1:11" ht="14.25" customHeight="1">
      <c r="A170" s="302"/>
      <c r="B170" s="303"/>
      <c r="C170" s="348"/>
      <c r="D170" s="305"/>
      <c r="E170" s="306"/>
      <c r="F170" s="346"/>
      <c r="G170" s="131"/>
      <c r="H170" s="308"/>
      <c r="I170" s="331"/>
      <c r="J170" s="309"/>
      <c r="K170" s="338"/>
    </row>
    <row r="171" spans="1:11" ht="14.25" customHeight="1">
      <c r="A171" s="311"/>
      <c r="B171" s="312"/>
      <c r="C171" s="340" t="s">
        <v>780</v>
      </c>
      <c r="D171" s="297"/>
      <c r="E171" s="298" t="s">
        <v>781</v>
      </c>
      <c r="F171" s="255">
        <v>1</v>
      </c>
      <c r="G171" s="133" t="s">
        <v>588</v>
      </c>
      <c r="H171" s="299"/>
      <c r="I171" s="299"/>
      <c r="J171" s="300"/>
      <c r="K171" s="336"/>
    </row>
    <row r="172" spans="1:11" ht="14.25" customHeight="1">
      <c r="A172" s="302"/>
      <c r="B172" s="303"/>
      <c r="C172" s="348"/>
      <c r="D172" s="305"/>
      <c r="E172" s="306" t="s">
        <v>714</v>
      </c>
      <c r="F172" s="254"/>
      <c r="G172" s="131"/>
      <c r="H172" s="308"/>
      <c r="I172" s="331"/>
      <c r="J172" s="309"/>
      <c r="K172" s="338"/>
    </row>
    <row r="173" spans="1:11" ht="14.25" customHeight="1">
      <c r="A173" s="311"/>
      <c r="B173" s="312"/>
      <c r="C173" s="340" t="s">
        <v>716</v>
      </c>
      <c r="D173" s="297"/>
      <c r="E173" s="298" t="s">
        <v>723</v>
      </c>
      <c r="F173" s="257">
        <v>2</v>
      </c>
      <c r="G173" s="133" t="s">
        <v>610</v>
      </c>
      <c r="H173" s="299"/>
      <c r="I173" s="299"/>
      <c r="J173" s="300"/>
      <c r="K173" s="336"/>
    </row>
    <row r="174" spans="1:11" ht="14.25" customHeight="1">
      <c r="A174" s="302"/>
      <c r="B174" s="303"/>
      <c r="C174" s="348"/>
      <c r="D174" s="305"/>
      <c r="E174" s="306"/>
      <c r="F174" s="256"/>
      <c r="G174" s="131"/>
      <c r="H174" s="308"/>
      <c r="I174" s="331"/>
      <c r="J174" s="309"/>
      <c r="K174" s="338"/>
    </row>
    <row r="175" spans="1:11" ht="14.25" customHeight="1">
      <c r="A175" s="311"/>
      <c r="B175" s="312"/>
      <c r="C175" s="340" t="s">
        <v>782</v>
      </c>
      <c r="D175" s="297"/>
      <c r="E175" s="298" t="s">
        <v>783</v>
      </c>
      <c r="F175" s="255">
        <v>1</v>
      </c>
      <c r="G175" s="133" t="s">
        <v>588</v>
      </c>
      <c r="H175" s="299"/>
      <c r="I175" s="299"/>
      <c r="J175" s="300"/>
      <c r="K175" s="336"/>
    </row>
    <row r="176" spans="1:11" ht="14.25" customHeight="1">
      <c r="A176" s="302"/>
      <c r="B176" s="303"/>
      <c r="C176" s="348"/>
      <c r="D176" s="305"/>
      <c r="E176" s="306" t="s">
        <v>785</v>
      </c>
      <c r="F176" s="256"/>
      <c r="G176" s="131"/>
      <c r="H176" s="308"/>
      <c r="I176" s="331"/>
      <c r="J176" s="309"/>
      <c r="K176" s="338"/>
    </row>
    <row r="177" spans="1:11" ht="14.25" customHeight="1">
      <c r="A177" s="311"/>
      <c r="B177" s="312"/>
      <c r="C177" s="340" t="s">
        <v>784</v>
      </c>
      <c r="D177" s="297"/>
      <c r="E177" s="298" t="s">
        <v>786</v>
      </c>
      <c r="F177" s="255">
        <v>1</v>
      </c>
      <c r="G177" s="133" t="s">
        <v>588</v>
      </c>
      <c r="H177" s="299"/>
      <c r="I177" s="299"/>
      <c r="J177" s="300"/>
      <c r="K177" s="336"/>
    </row>
    <row r="178" spans="1:11" ht="14.25" customHeight="1">
      <c r="A178" s="302"/>
      <c r="B178" s="303"/>
      <c r="C178" s="306"/>
      <c r="D178" s="305"/>
      <c r="E178" s="306" t="s">
        <v>787</v>
      </c>
      <c r="F178" s="256"/>
      <c r="G178" s="131"/>
      <c r="H178" s="308"/>
      <c r="I178" s="331"/>
      <c r="J178" s="309"/>
      <c r="K178" s="338"/>
    </row>
    <row r="179" spans="1:11" ht="14.25" customHeight="1">
      <c r="A179" s="311"/>
      <c r="B179" s="312"/>
      <c r="C179" s="298" t="s">
        <v>784</v>
      </c>
      <c r="D179" s="297"/>
      <c r="E179" s="298" t="s">
        <v>788</v>
      </c>
      <c r="F179" s="255">
        <v>1</v>
      </c>
      <c r="G179" s="133" t="s">
        <v>588</v>
      </c>
      <c r="H179" s="299"/>
      <c r="I179" s="299"/>
      <c r="J179" s="300"/>
      <c r="K179" s="336"/>
    </row>
    <row r="180" spans="1:11" ht="14.25" customHeight="1">
      <c r="A180" s="302"/>
      <c r="B180" s="303"/>
      <c r="C180" s="306"/>
      <c r="D180" s="305"/>
      <c r="E180" s="306"/>
      <c r="F180" s="256"/>
      <c r="G180" s="131"/>
      <c r="H180" s="318"/>
      <c r="I180" s="318"/>
      <c r="J180" s="309"/>
      <c r="K180" s="338"/>
    </row>
    <row r="181" spans="1:11" ht="14.25" customHeight="1">
      <c r="A181" s="319"/>
      <c r="B181" s="320"/>
      <c r="C181" s="323"/>
      <c r="D181" s="322"/>
      <c r="E181" s="323"/>
      <c r="F181" s="258"/>
      <c r="G181" s="252"/>
      <c r="H181" s="325"/>
      <c r="I181" s="325"/>
      <c r="J181" s="326"/>
      <c r="K181" s="342"/>
    </row>
    <row r="182" spans="1:11" ht="14.25" customHeight="1">
      <c r="A182" s="285"/>
      <c r="B182" s="286"/>
      <c r="C182" s="289"/>
      <c r="D182" s="288"/>
      <c r="E182" s="289"/>
      <c r="F182" s="259"/>
      <c r="G182" s="253"/>
      <c r="H182" s="291"/>
      <c r="I182" s="291"/>
      <c r="J182" s="292"/>
      <c r="K182" s="335"/>
    </row>
    <row r="183" spans="1:11" ht="14.25" customHeight="1">
      <c r="A183" s="311"/>
      <c r="B183" s="312"/>
      <c r="C183" s="347"/>
      <c r="D183" s="297"/>
      <c r="E183" s="298"/>
      <c r="F183" s="257"/>
      <c r="G183" s="133"/>
      <c r="H183" s="299"/>
      <c r="I183" s="299"/>
      <c r="J183" s="300"/>
      <c r="K183" s="336"/>
    </row>
    <row r="184" spans="1:11" ht="14.25" customHeight="1">
      <c r="A184" s="302"/>
      <c r="B184" s="303"/>
      <c r="C184" s="348"/>
      <c r="D184" s="305"/>
      <c r="E184" s="306" t="s">
        <v>789</v>
      </c>
      <c r="F184" s="337"/>
      <c r="G184" s="131"/>
      <c r="H184" s="308"/>
      <c r="I184" s="331"/>
      <c r="J184" s="309"/>
      <c r="K184" s="338"/>
    </row>
    <row r="185" spans="1:11" ht="14.25" customHeight="1">
      <c r="A185" s="311"/>
      <c r="B185" s="312"/>
      <c r="C185" s="298" t="s">
        <v>784</v>
      </c>
      <c r="D185" s="297"/>
      <c r="E185" s="298" t="s">
        <v>790</v>
      </c>
      <c r="F185" s="255">
        <v>1</v>
      </c>
      <c r="G185" s="133" t="s">
        <v>588</v>
      </c>
      <c r="H185" s="299"/>
      <c r="I185" s="299"/>
      <c r="J185" s="300"/>
      <c r="K185" s="336"/>
    </row>
    <row r="186" spans="1:11" ht="14.25" customHeight="1">
      <c r="A186" s="302"/>
      <c r="B186" s="303"/>
      <c r="C186" s="348"/>
      <c r="D186" s="305"/>
      <c r="E186" s="306"/>
      <c r="F186" s="254"/>
      <c r="G186" s="131"/>
      <c r="H186" s="308"/>
      <c r="I186" s="331"/>
      <c r="J186" s="309"/>
      <c r="K186" s="338"/>
    </row>
    <row r="187" spans="1:11" ht="14.25" customHeight="1">
      <c r="A187" s="311"/>
      <c r="B187" s="312"/>
      <c r="C187" s="340"/>
      <c r="D187" s="297"/>
      <c r="E187" s="298"/>
      <c r="F187" s="255"/>
      <c r="G187" s="133"/>
      <c r="H187" s="299"/>
      <c r="I187" s="299"/>
      <c r="J187" s="300"/>
      <c r="K187" s="336"/>
    </row>
    <row r="188" spans="1:11" ht="14.25" customHeight="1">
      <c r="A188" s="302"/>
      <c r="B188" s="303"/>
      <c r="C188" s="348"/>
      <c r="D188" s="305"/>
      <c r="E188" s="306"/>
      <c r="F188" s="254"/>
      <c r="G188" s="131"/>
      <c r="H188" s="308"/>
      <c r="I188" s="331"/>
      <c r="J188" s="309"/>
      <c r="K188" s="338"/>
    </row>
    <row r="189" spans="1:11" ht="14.25" customHeight="1">
      <c r="A189" s="311"/>
      <c r="B189" s="312"/>
      <c r="C189" s="340"/>
      <c r="D189" s="297"/>
      <c r="E189" s="298"/>
      <c r="F189" s="255"/>
      <c r="G189" s="133"/>
      <c r="H189" s="299"/>
      <c r="I189" s="299"/>
      <c r="J189" s="300"/>
      <c r="K189" s="336"/>
    </row>
    <row r="190" spans="1:11" ht="14.25" customHeight="1">
      <c r="A190" s="302"/>
      <c r="B190" s="303"/>
      <c r="C190" s="348"/>
      <c r="D190" s="305"/>
      <c r="E190" s="306"/>
      <c r="F190" s="254"/>
      <c r="G190" s="131"/>
      <c r="H190" s="308"/>
      <c r="I190" s="331"/>
      <c r="J190" s="309"/>
      <c r="K190" s="338"/>
    </row>
    <row r="191" spans="1:11" ht="14.25" customHeight="1">
      <c r="A191" s="311"/>
      <c r="B191" s="312"/>
      <c r="C191" s="340"/>
      <c r="D191" s="297"/>
      <c r="E191" s="298"/>
      <c r="F191" s="255"/>
      <c r="G191" s="133"/>
      <c r="H191" s="299"/>
      <c r="I191" s="299"/>
      <c r="J191" s="300"/>
      <c r="K191" s="336"/>
    </row>
    <row r="192" spans="1:11" ht="14.25" customHeight="1">
      <c r="A192" s="302"/>
      <c r="B192" s="303"/>
      <c r="C192" s="348"/>
      <c r="D192" s="305"/>
      <c r="E192" s="306"/>
      <c r="F192" s="254"/>
      <c r="G192" s="131"/>
      <c r="H192" s="308"/>
      <c r="I192" s="331"/>
      <c r="J192" s="309"/>
      <c r="K192" s="338"/>
    </row>
    <row r="193" spans="1:11" ht="14.25" customHeight="1">
      <c r="A193" s="311"/>
      <c r="B193" s="312"/>
      <c r="C193" s="340"/>
      <c r="D193" s="297"/>
      <c r="E193" s="298"/>
      <c r="F193" s="255"/>
      <c r="G193" s="133"/>
      <c r="H193" s="299"/>
      <c r="I193" s="299"/>
      <c r="J193" s="300"/>
      <c r="K193" s="336"/>
    </row>
    <row r="194" spans="1:11" ht="14.25" customHeight="1">
      <c r="A194" s="302"/>
      <c r="B194" s="303"/>
      <c r="C194" s="348"/>
      <c r="D194" s="305"/>
      <c r="E194" s="306"/>
      <c r="F194" s="254"/>
      <c r="G194" s="131"/>
      <c r="H194" s="308"/>
      <c r="I194" s="331"/>
      <c r="J194" s="309"/>
      <c r="K194" s="338"/>
    </row>
    <row r="195" spans="1:11" ht="14.25" customHeight="1">
      <c r="A195" s="311"/>
      <c r="B195" s="312"/>
      <c r="C195" s="340"/>
      <c r="D195" s="297"/>
      <c r="E195" s="298"/>
      <c r="F195" s="255"/>
      <c r="G195" s="133"/>
      <c r="H195" s="299"/>
      <c r="I195" s="299"/>
      <c r="J195" s="300"/>
      <c r="K195" s="336"/>
    </row>
    <row r="196" spans="1:11" ht="14.25" customHeight="1">
      <c r="A196" s="302"/>
      <c r="B196" s="303"/>
      <c r="C196" s="348"/>
      <c r="D196" s="305"/>
      <c r="E196" s="306"/>
      <c r="F196" s="254"/>
      <c r="G196" s="131"/>
      <c r="H196" s="308"/>
      <c r="I196" s="331"/>
      <c r="J196" s="309"/>
      <c r="K196" s="338"/>
    </row>
    <row r="197" spans="1:11" ht="14.25" customHeight="1">
      <c r="A197" s="311"/>
      <c r="B197" s="312"/>
      <c r="C197" s="340"/>
      <c r="D197" s="297"/>
      <c r="E197" s="298"/>
      <c r="F197" s="255"/>
      <c r="G197" s="133"/>
      <c r="H197" s="299"/>
      <c r="I197" s="299"/>
      <c r="J197" s="300"/>
      <c r="K197" s="336"/>
    </row>
    <row r="198" spans="1:11" ht="14.25" customHeight="1">
      <c r="A198" s="302"/>
      <c r="B198" s="303"/>
      <c r="C198" s="348"/>
      <c r="D198" s="305"/>
      <c r="E198" s="306"/>
      <c r="F198" s="254"/>
      <c r="G198" s="131"/>
      <c r="H198" s="308"/>
      <c r="I198" s="331"/>
      <c r="J198" s="309"/>
      <c r="K198" s="338"/>
    </row>
    <row r="199" spans="1:11" ht="14.25" customHeight="1">
      <c r="A199" s="311"/>
      <c r="B199" s="312"/>
      <c r="C199" s="340"/>
      <c r="D199" s="297"/>
      <c r="E199" s="298"/>
      <c r="F199" s="255"/>
      <c r="G199" s="133"/>
      <c r="H199" s="299"/>
      <c r="I199" s="299"/>
      <c r="J199" s="300"/>
      <c r="K199" s="336"/>
    </row>
    <row r="200" spans="1:11" ht="14.25" customHeight="1">
      <c r="A200" s="302"/>
      <c r="B200" s="303"/>
      <c r="C200" s="348"/>
      <c r="D200" s="305"/>
      <c r="E200" s="306"/>
      <c r="F200" s="254"/>
      <c r="G200" s="131"/>
      <c r="H200" s="308"/>
      <c r="I200" s="331"/>
      <c r="J200" s="309"/>
      <c r="K200" s="338"/>
    </row>
    <row r="201" spans="1:11" ht="14.25" customHeight="1">
      <c r="A201" s="311"/>
      <c r="B201" s="312"/>
      <c r="C201" s="340"/>
      <c r="D201" s="297"/>
      <c r="E201" s="298"/>
      <c r="F201" s="255"/>
      <c r="G201" s="133"/>
      <c r="H201" s="299"/>
      <c r="I201" s="299"/>
      <c r="J201" s="300"/>
      <c r="K201" s="336"/>
    </row>
    <row r="202" spans="1:11" ht="14.25" customHeight="1">
      <c r="A202" s="302"/>
      <c r="B202" s="303"/>
      <c r="C202" s="348"/>
      <c r="D202" s="305"/>
      <c r="E202" s="352"/>
      <c r="F202" s="254"/>
      <c r="G202" s="131"/>
      <c r="H202" s="308"/>
      <c r="I202" s="331"/>
      <c r="J202" s="309"/>
      <c r="K202" s="310"/>
    </row>
    <row r="203" spans="1:11" ht="14.25" customHeight="1">
      <c r="A203" s="311"/>
      <c r="B203" s="312"/>
      <c r="C203" s="340"/>
      <c r="D203" s="297"/>
      <c r="E203" s="298"/>
      <c r="F203" s="255"/>
      <c r="G203" s="133"/>
      <c r="H203" s="299"/>
      <c r="I203" s="299"/>
      <c r="J203" s="300"/>
      <c r="K203" s="336"/>
    </row>
    <row r="204" spans="1:11" ht="14.25" customHeight="1">
      <c r="A204" s="302"/>
      <c r="B204" s="303"/>
      <c r="C204" s="348"/>
      <c r="D204" s="305"/>
      <c r="E204" s="306"/>
      <c r="F204" s="346"/>
      <c r="G204" s="131"/>
      <c r="H204" s="308"/>
      <c r="I204" s="331"/>
      <c r="J204" s="309"/>
      <c r="K204" s="338"/>
    </row>
    <row r="205" spans="1:11" ht="14.25" customHeight="1">
      <c r="A205" s="311"/>
      <c r="B205" s="312"/>
      <c r="C205" s="340"/>
      <c r="D205" s="297"/>
      <c r="E205" s="298"/>
      <c r="F205" s="255"/>
      <c r="G205" s="133"/>
      <c r="H205" s="299"/>
      <c r="I205" s="299"/>
      <c r="J205" s="300"/>
      <c r="K205" s="336"/>
    </row>
    <row r="206" spans="1:11" ht="14.25" customHeight="1">
      <c r="A206" s="302"/>
      <c r="B206" s="303"/>
      <c r="C206" s="348"/>
      <c r="D206" s="305"/>
      <c r="E206" s="306"/>
      <c r="F206" s="346"/>
      <c r="G206" s="131"/>
      <c r="H206" s="308"/>
      <c r="I206" s="331"/>
      <c r="J206" s="309"/>
      <c r="K206" s="338"/>
    </row>
    <row r="207" spans="1:11" ht="14.25" customHeight="1">
      <c r="A207" s="311"/>
      <c r="B207" s="312"/>
      <c r="C207" s="340"/>
      <c r="D207" s="297"/>
      <c r="E207" s="298"/>
      <c r="F207" s="255"/>
      <c r="G207" s="133"/>
      <c r="H207" s="299"/>
      <c r="I207" s="299"/>
      <c r="J207" s="300"/>
      <c r="K207" s="336"/>
    </row>
    <row r="208" spans="1:11" ht="14.25" customHeight="1">
      <c r="A208" s="302"/>
      <c r="B208" s="303"/>
      <c r="C208" s="348"/>
      <c r="D208" s="305"/>
      <c r="E208" s="306"/>
      <c r="F208" s="254"/>
      <c r="G208" s="131"/>
      <c r="H208" s="308"/>
      <c r="I208" s="331"/>
      <c r="J208" s="309"/>
      <c r="K208" s="338"/>
    </row>
    <row r="209" spans="1:11" ht="14.25" customHeight="1">
      <c r="A209" s="311"/>
      <c r="B209" s="312"/>
      <c r="C209" s="340"/>
      <c r="D209" s="297"/>
      <c r="E209" s="298"/>
      <c r="F209" s="257"/>
      <c r="G209" s="133"/>
      <c r="H209" s="299"/>
      <c r="I209" s="299"/>
      <c r="J209" s="300"/>
      <c r="K209" s="336"/>
    </row>
    <row r="210" spans="1:11" ht="14.25" customHeight="1">
      <c r="A210" s="302"/>
      <c r="B210" s="303"/>
      <c r="C210" s="348"/>
      <c r="D210" s="305"/>
      <c r="E210" s="306"/>
      <c r="F210" s="256"/>
      <c r="G210" s="131"/>
      <c r="H210" s="308"/>
      <c r="I210" s="331"/>
      <c r="J210" s="309"/>
      <c r="K210" s="338"/>
    </row>
    <row r="211" spans="1:11" ht="14.25" customHeight="1">
      <c r="A211" s="311"/>
      <c r="B211" s="312"/>
      <c r="C211" s="340"/>
      <c r="D211" s="297"/>
      <c r="E211" s="298"/>
      <c r="F211" s="255"/>
      <c r="G211" s="133"/>
      <c r="H211" s="299"/>
      <c r="I211" s="299"/>
      <c r="J211" s="300"/>
      <c r="K211" s="336"/>
    </row>
    <row r="212" spans="1:11" ht="14.25" customHeight="1">
      <c r="A212" s="302"/>
      <c r="B212" s="303"/>
      <c r="C212" s="348"/>
      <c r="D212" s="305"/>
      <c r="E212" s="306"/>
      <c r="F212" s="256"/>
      <c r="G212" s="131"/>
      <c r="H212" s="308"/>
      <c r="I212" s="331"/>
      <c r="J212" s="309"/>
      <c r="K212" s="338"/>
    </row>
    <row r="213" spans="1:11" ht="14.25" customHeight="1">
      <c r="A213" s="311"/>
      <c r="B213" s="312"/>
      <c r="C213" s="340"/>
      <c r="D213" s="297"/>
      <c r="E213" s="298"/>
      <c r="F213" s="255"/>
      <c r="G213" s="133"/>
      <c r="H213" s="299"/>
      <c r="I213" s="299"/>
      <c r="J213" s="300"/>
      <c r="K213" s="336"/>
    </row>
    <row r="214" spans="1:11" ht="14.25" customHeight="1">
      <c r="A214" s="302"/>
      <c r="B214" s="303"/>
      <c r="C214" s="306"/>
      <c r="D214" s="305"/>
      <c r="E214" s="306"/>
      <c r="F214" s="256"/>
      <c r="G214" s="131"/>
      <c r="H214" s="308"/>
      <c r="I214" s="331"/>
      <c r="J214" s="309"/>
      <c r="K214" s="338"/>
    </row>
    <row r="215" spans="1:11" ht="14.25" customHeight="1">
      <c r="A215" s="311"/>
      <c r="B215" s="312"/>
      <c r="C215" s="351" t="s">
        <v>53</v>
      </c>
      <c r="D215" s="297"/>
      <c r="E215" s="298"/>
      <c r="F215" s="255"/>
      <c r="G215" s="133"/>
      <c r="H215" s="299"/>
      <c r="I215" s="299"/>
      <c r="J215" s="300"/>
      <c r="K215" s="336"/>
    </row>
    <row r="216" spans="1:11" ht="14.25" customHeight="1">
      <c r="A216" s="302"/>
      <c r="B216" s="303"/>
      <c r="C216" s="306"/>
      <c r="D216" s="305"/>
      <c r="E216" s="306"/>
      <c r="F216" s="256"/>
      <c r="G216" s="131"/>
      <c r="H216" s="318"/>
      <c r="I216" s="318"/>
      <c r="J216" s="309"/>
      <c r="K216" s="338"/>
    </row>
    <row r="217" spans="1:11" ht="14.25" customHeight="1">
      <c r="A217" s="319"/>
      <c r="B217" s="320"/>
      <c r="C217" s="323"/>
      <c r="D217" s="322"/>
      <c r="E217" s="323"/>
      <c r="F217" s="258"/>
      <c r="G217" s="252"/>
      <c r="H217" s="325"/>
      <c r="I217" s="325"/>
      <c r="J217" s="326"/>
      <c r="K217" s="342"/>
    </row>
  </sheetData>
  <phoneticPr fontId="3"/>
  <printOptions horizontalCentered="1" verticalCentered="1"/>
  <pageMargins left="0.51181102362204722" right="0.51181102362204722" top="0.70866141732283472" bottom="0.51181102362204722" header="0.51181102362204722" footer="0.27559055118110237"/>
  <pageSetup paperSize="9" scale="93" orientation="landscape" useFirstPageNumber="1" r:id="rId1"/>
  <headerFooter>
    <oddFooter>&amp;R別紙明細-2</oddFooter>
  </headerFooter>
  <rowBreaks count="5" manualBreakCount="5">
    <brk id="37" max="10" man="1"/>
    <brk id="73" max="10" man="1"/>
    <brk id="109" max="10" man="1"/>
    <brk id="145" max="10" man="1"/>
    <brk id="18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設計書表紙</vt:lpstr>
      <vt:lpstr>工事概要</vt:lpstr>
      <vt:lpstr>項目</vt:lpstr>
      <vt:lpstr>C.機械設備</vt:lpstr>
      <vt:lpstr>共通仮設</vt:lpstr>
      <vt:lpstr>別紙明細-1</vt:lpstr>
      <vt:lpstr>別紙明細-2</vt:lpstr>
      <vt:lpstr>C.機械設備!Print_Area</vt:lpstr>
      <vt:lpstr>共通仮設!Print_Area</vt:lpstr>
      <vt:lpstr>工事概要!Print_Area</vt:lpstr>
      <vt:lpstr>項目!Print_Area</vt:lpstr>
      <vt:lpstr>設計書表紙!Print_Area</vt:lpstr>
      <vt:lpstr>'別紙明細-1'!Print_Area</vt:lpstr>
      <vt:lpstr>'別紙明細-2'!Print_Area</vt:lpstr>
      <vt:lpstr>C.機械設備!Print_Titles</vt:lpstr>
      <vt:lpstr>共通仮設!Print_Titles</vt:lpstr>
      <vt:lpstr>'別紙明細-1'!Print_Titles</vt:lpstr>
      <vt:lpstr>'別紙明細-2'!Print_Titles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WAKATAKE08</dc:creator>
  <cp:lastModifiedBy>澤田　卓</cp:lastModifiedBy>
  <cp:lastPrinted>2025-05-07T08:29:53Z</cp:lastPrinted>
  <dcterms:created xsi:type="dcterms:W3CDTF">2021-02-10T09:33:41Z</dcterms:created>
  <dcterms:modified xsi:type="dcterms:W3CDTF">2025-05-08T06:06:01Z</dcterms:modified>
</cp:coreProperties>
</file>