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\\172.30.3.100\契約等審議会\■入札用データはこちらへ\②【工事】5,000万円未満（①以外の工事：一般）\R7.10.23開札(09.30データ〆切) ※工期開始R7.10.31\こども課\"/>
    </mc:Choice>
  </mc:AlternateContent>
  <xr:revisionPtr revIDLastSave="0" documentId="13_ncr:1_{036DA050-637B-4A84-8102-DB64F068ACF5}" xr6:coauthVersionLast="47" xr6:coauthVersionMax="47" xr10:uidLastSave="{00000000-0000-0000-0000-000000000000}"/>
  <bookViews>
    <workbookView xWindow="-120" yWindow="-120" windowWidth="29040" windowHeight="15840" xr2:uid="{A1A6C97E-2426-4DD3-9A91-DDCB5FD4382F}"/>
  </bookViews>
  <sheets>
    <sheet name="表紙" sheetId="27" r:id="rId1"/>
    <sheet name="工事概要" sheetId="28" r:id="rId2"/>
    <sheet name="種目別内訳" sheetId="6" r:id="rId3"/>
    <sheet name="科目別内訳（建築）" sheetId="7" r:id="rId4"/>
    <sheet name="細目別内訳（建築）" sheetId="17" r:id="rId5"/>
    <sheet name="科目別内訳（電気）" sheetId="21" r:id="rId6"/>
    <sheet name="細目別内訳（電気）" sheetId="22" r:id="rId7"/>
    <sheet name="科目別内訳（機械）" sheetId="23" r:id="rId8"/>
    <sheet name="細目別内訳（機械）" sheetId="24" r:id="rId9"/>
  </sheets>
  <definedNames>
    <definedName name="_xlnm._FilterDatabase" localSheetId="7" hidden="1">'科目別内訳（機械）'!$H$1:$H$41</definedName>
    <definedName name="_xlnm._FilterDatabase" localSheetId="3" hidden="1">'科目別内訳（建築）'!$H$1:$H$41</definedName>
    <definedName name="_xlnm._FilterDatabase" localSheetId="5" hidden="1">'科目別内訳（電気）'!$H$1:$H$41</definedName>
    <definedName name="_xlnm._FilterDatabase" localSheetId="8" hidden="1">'細目別内訳（機械）'!$H$1:$H$151</definedName>
    <definedName name="_xlnm._FilterDatabase" localSheetId="4" hidden="1">'細目別内訳（建築）'!$H$1:$H$115</definedName>
    <definedName name="_xlnm._FilterDatabase" localSheetId="6" hidden="1">'細目別内訳（電気）'!$H$1:$H$187</definedName>
    <definedName name="_xlnm.Print_Area" localSheetId="7">'科目別内訳（機械）'!$B$8:$K$43</definedName>
    <definedName name="_xlnm.Print_Area" localSheetId="3">'科目別内訳（建築）'!$B$8:$K$43</definedName>
    <definedName name="_xlnm.Print_Area" localSheetId="5">'科目別内訳（電気）'!$B$8:$K$43</definedName>
    <definedName name="_xlnm.Print_Area" localSheetId="1">工事概要!$B$2:$CT$42</definedName>
    <definedName name="_xlnm.Print_Area" localSheetId="8">'細目別内訳（機械）'!$B$8:$L$151</definedName>
    <definedName name="_xlnm.Print_Area" localSheetId="4">'細目別内訳（建築）'!$B$8:$L$223</definedName>
    <definedName name="_xlnm.Print_Area" localSheetId="6">'細目別内訳（電気）'!$B$8:$L$223</definedName>
    <definedName name="_xlnm.Print_Area" localSheetId="2">種目別内訳!$B$6:$L$43</definedName>
    <definedName name="_xlnm.Print_Area" localSheetId="0">表紙!$B$2:$CT$39</definedName>
    <definedName name="_xlnm.Print_Titles" localSheetId="7">'科目別内訳（機械）'!$6:$7</definedName>
    <definedName name="_xlnm.Print_Titles" localSheetId="3">'科目別内訳（建築）'!$6:$7</definedName>
    <definedName name="_xlnm.Print_Titles" localSheetId="5">'科目別内訳（電気）'!$6:$7</definedName>
    <definedName name="_xlnm.Print_Titles" localSheetId="8">'細目別内訳（機械）'!$6:$7</definedName>
    <definedName name="_xlnm.Print_Titles" localSheetId="4">'細目別内訳（建築）'!$6:$7</definedName>
    <definedName name="_xlnm.Print_Titles" localSheetId="6">'細目別内訳（電気）'!$6:$7</definedName>
    <definedName name="_xlnm.Print_Titles" localSheetId="2">種目別内訳!$6:$7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F36" i="28" l="1"/>
  <c r="B9" i="21" l="1"/>
  <c r="B9" i="23"/>
  <c r="C9" i="23"/>
  <c r="C81" i="24"/>
  <c r="B81" i="24"/>
  <c r="C9" i="24"/>
  <c r="B9" i="24"/>
  <c r="B15" i="23"/>
  <c r="C189" i="22"/>
  <c r="C153" i="22"/>
  <c r="C81" i="22"/>
  <c r="C9" i="22"/>
  <c r="C9" i="21"/>
  <c r="B189" i="22"/>
  <c r="B153" i="22"/>
  <c r="B81" i="22"/>
  <c r="B9" i="22"/>
  <c r="B15" i="21"/>
  <c r="B17" i="21" s="1"/>
  <c r="B19" i="21" s="1"/>
  <c r="C189" i="17" l="1"/>
  <c r="B189" i="17"/>
  <c r="C153" i="17"/>
  <c r="B153" i="17"/>
  <c r="C9" i="7" l="1"/>
  <c r="B9" i="7"/>
  <c r="B15" i="7" l="1"/>
  <c r="B17" i="7" l="1"/>
  <c r="B19" i="7" l="1"/>
  <c r="B21" i="7" l="1"/>
  <c r="C117" i="17"/>
  <c r="B117" i="17"/>
  <c r="C81" i="17"/>
  <c r="B81" i="17"/>
  <c r="C45" i="17"/>
  <c r="B45" i="17"/>
  <c r="C9" i="17"/>
  <c r="B9" i="17"/>
  <c r="B23" i="7" l="1"/>
</calcChain>
</file>

<file path=xl/sharedStrings.xml><?xml version="1.0" encoding="utf-8"?>
<sst xmlns="http://schemas.openxmlformats.org/spreadsheetml/2006/main" count="466" uniqueCount="237">
  <si>
    <t>消費税相当額</t>
    <rPh sb="0" eb="3">
      <t>ショウヒゼイ</t>
    </rPh>
    <rPh sb="3" eb="6">
      <t>ソウトウガク</t>
    </rPh>
    <phoneticPr fontId="3"/>
  </si>
  <si>
    <t>名　　　称</t>
  </si>
  <si>
    <t>内　　容</t>
  </si>
  <si>
    <t>数　量</t>
  </si>
  <si>
    <t>単位</t>
  </si>
  <si>
    <t>単　価</t>
  </si>
  <si>
    <t>金　　額</t>
  </si>
  <si>
    <t>摘　　要</t>
  </si>
  <si>
    <t>直接工事費</t>
    <rPh sb="0" eb="2">
      <t>チョクセツ</t>
    </rPh>
    <rPh sb="2" eb="5">
      <t>コウジヒ</t>
    </rPh>
    <phoneticPr fontId="3"/>
  </si>
  <si>
    <t>A</t>
    <phoneticPr fontId="3"/>
  </si>
  <si>
    <t>Ⅰ</t>
    <phoneticPr fontId="3"/>
  </si>
  <si>
    <t>式</t>
    <rPh sb="0" eb="1">
      <t>シキ</t>
    </rPh>
    <phoneticPr fontId="3"/>
  </si>
  <si>
    <t>B</t>
    <phoneticPr fontId="3"/>
  </si>
  <si>
    <t>共通仮設費</t>
    <rPh sb="0" eb="2">
      <t>キョウツウ</t>
    </rPh>
    <rPh sb="2" eb="4">
      <t>カセツ</t>
    </rPh>
    <rPh sb="4" eb="5">
      <t>ヒ</t>
    </rPh>
    <phoneticPr fontId="3"/>
  </si>
  <si>
    <t>一般管理費</t>
    <rPh sb="0" eb="2">
      <t>イッパン</t>
    </rPh>
    <rPh sb="2" eb="5">
      <t>カンリヒ</t>
    </rPh>
    <phoneticPr fontId="3"/>
  </si>
  <si>
    <t>現場管理費</t>
    <rPh sb="0" eb="2">
      <t>ゲンバ</t>
    </rPh>
    <rPh sb="2" eb="5">
      <t>カンリヒ</t>
    </rPh>
    <phoneticPr fontId="3"/>
  </si>
  <si>
    <t>共通費</t>
    <rPh sb="0" eb="2">
      <t>キョウツウ</t>
    </rPh>
    <rPh sb="2" eb="3">
      <t>ヒ</t>
    </rPh>
    <phoneticPr fontId="3"/>
  </si>
  <si>
    <t>計</t>
    <rPh sb="0" eb="1">
      <t>ケイ</t>
    </rPh>
    <phoneticPr fontId="3"/>
  </si>
  <si>
    <t>小計</t>
    <rPh sb="0" eb="2">
      <t>ショウケイ</t>
    </rPh>
    <phoneticPr fontId="3"/>
  </si>
  <si>
    <t>工事価格</t>
    <rPh sb="0" eb="2">
      <t>コウジ</t>
    </rPh>
    <rPh sb="2" eb="4">
      <t>カカク</t>
    </rPh>
    <phoneticPr fontId="3"/>
  </si>
  <si>
    <t>m2</t>
  </si>
  <si>
    <t>工事費</t>
    <rPh sb="0" eb="3">
      <t>コウジヒ</t>
    </rPh>
    <phoneticPr fontId="3"/>
  </si>
  <si>
    <t>直接仮設</t>
    <rPh sb="0" eb="2">
      <t>チョクセツ</t>
    </rPh>
    <rPh sb="2" eb="4">
      <t>カセツ</t>
    </rPh>
    <phoneticPr fontId="8"/>
  </si>
  <si>
    <t>率算定及び積上げ</t>
    <rPh sb="0" eb="4">
      <t>リツサンテイオヨ</t>
    </rPh>
    <rPh sb="5" eb="7">
      <t>ツミア</t>
    </rPh>
    <phoneticPr fontId="3"/>
  </si>
  <si>
    <t>率算定</t>
    <rPh sb="0" eb="3">
      <t>リツサンテイ</t>
    </rPh>
    <phoneticPr fontId="3"/>
  </si>
  <si>
    <t>素地ごしらえ</t>
    <rPh sb="0" eb="2">
      <t>ソジ</t>
    </rPh>
    <phoneticPr fontId="1"/>
  </si>
  <si>
    <t>台</t>
  </si>
  <si>
    <t>佐古保育所調理室空調改修2期工事</t>
    <rPh sb="0" eb="5">
      <t>サコホイクショ</t>
    </rPh>
    <rPh sb="5" eb="8">
      <t>チョウリシツ</t>
    </rPh>
    <rPh sb="8" eb="12">
      <t>クウチョウカイシュウ</t>
    </rPh>
    <rPh sb="13" eb="14">
      <t>キ</t>
    </rPh>
    <rPh sb="14" eb="16">
      <t>コウジ</t>
    </rPh>
    <phoneticPr fontId="3"/>
  </si>
  <si>
    <t>Ⅱ</t>
    <phoneticPr fontId="3"/>
  </si>
  <si>
    <t>Ⅲ</t>
    <phoneticPr fontId="3"/>
  </si>
  <si>
    <t>建築工事</t>
    <rPh sb="0" eb="4">
      <t>ケンチクコウジ</t>
    </rPh>
    <phoneticPr fontId="3"/>
  </si>
  <si>
    <t>機械設備工事</t>
    <rPh sb="0" eb="4">
      <t>キカイセツビ</t>
    </rPh>
    <rPh sb="4" eb="6">
      <t>コウジ</t>
    </rPh>
    <phoneticPr fontId="3"/>
  </si>
  <si>
    <t>電気設備工事</t>
    <rPh sb="0" eb="4">
      <t>デンキセツビ</t>
    </rPh>
    <rPh sb="4" eb="6">
      <t>コウジ</t>
    </rPh>
    <phoneticPr fontId="3"/>
  </si>
  <si>
    <t>金属工事</t>
    <rPh sb="0" eb="4">
      <t>キンゾクコウジ</t>
    </rPh>
    <phoneticPr fontId="8"/>
  </si>
  <si>
    <t>内装工事</t>
    <rPh sb="0" eb="4">
      <t>ナイソウコウジ</t>
    </rPh>
    <phoneticPr fontId="3"/>
  </si>
  <si>
    <t>塗装工事</t>
    <rPh sb="0" eb="4">
      <t>トソウコウジ</t>
    </rPh>
    <phoneticPr fontId="3"/>
  </si>
  <si>
    <t>解体工事</t>
    <rPh sb="0" eb="4">
      <t>カイタイコウジ</t>
    </rPh>
    <phoneticPr fontId="3"/>
  </si>
  <si>
    <t>廃材処分</t>
    <rPh sb="0" eb="4">
      <t>ハイザイショブン</t>
    </rPh>
    <phoneticPr fontId="8"/>
  </si>
  <si>
    <t>養生</t>
    <rPh sb="0" eb="2">
      <t>ヨウジョウ</t>
    </rPh>
    <phoneticPr fontId="11"/>
  </si>
  <si>
    <t>清掃片付け</t>
    <rPh sb="0" eb="4">
      <t>セイソウカタヅ</t>
    </rPh>
    <phoneticPr fontId="11"/>
  </si>
  <si>
    <t>竣工時清掃</t>
    <rPh sb="0" eb="3">
      <t>シュンコウジ</t>
    </rPh>
    <rPh sb="3" eb="5">
      <t>セイソウ</t>
    </rPh>
    <phoneticPr fontId="11"/>
  </si>
  <si>
    <t>内部足場</t>
    <rPh sb="0" eb="4">
      <t>ナイブアシバ</t>
    </rPh>
    <phoneticPr fontId="11"/>
  </si>
  <si>
    <t>ｍ2</t>
    <phoneticPr fontId="11"/>
  </si>
  <si>
    <t>天井点検口</t>
    <rPh sb="0" eb="2">
      <t>テンジョウ</t>
    </rPh>
    <rPh sb="2" eb="5">
      <t>テンケンコウ</t>
    </rPh>
    <phoneticPr fontId="11"/>
  </si>
  <si>
    <t>箇所</t>
  </si>
  <si>
    <t>箇所</t>
    <rPh sb="0" eb="2">
      <t>カショ</t>
    </rPh>
    <phoneticPr fontId="11"/>
  </si>
  <si>
    <t>ケイ酸カルシウム板張り</t>
    <rPh sb="2" eb="3">
      <t>サン</t>
    </rPh>
    <rPh sb="8" eb="9">
      <t>イタ</t>
    </rPh>
    <rPh sb="9" eb="10">
      <t>ハリ</t>
    </rPh>
    <phoneticPr fontId="11"/>
  </si>
  <si>
    <t>廻縁</t>
    <rPh sb="0" eb="1">
      <t>マワ</t>
    </rPh>
    <rPh sb="1" eb="2">
      <t>フチ</t>
    </rPh>
    <phoneticPr fontId="11"/>
  </si>
  <si>
    <t>m2</t>
    <phoneticPr fontId="11"/>
  </si>
  <si>
    <t>m</t>
    <phoneticPr fontId="11"/>
  </si>
  <si>
    <t>EP塗</t>
    <rPh sb="2" eb="3">
      <t>ヌリ</t>
    </rPh>
    <phoneticPr fontId="1"/>
  </si>
  <si>
    <t>ケイ酸カルシウム板</t>
    <rPh sb="2" eb="3">
      <t>サン</t>
    </rPh>
    <rPh sb="8" eb="9">
      <t>イタ</t>
    </rPh>
    <phoneticPr fontId="11"/>
  </si>
  <si>
    <t>廻り縁含む</t>
    <rPh sb="0" eb="1">
      <t>マワ</t>
    </rPh>
    <rPh sb="2" eb="3">
      <t>ブチ</t>
    </rPh>
    <rPh sb="3" eb="4">
      <t>フク</t>
    </rPh>
    <phoneticPr fontId="11"/>
  </si>
  <si>
    <t>ｔ＝6.0㎜</t>
    <phoneticPr fontId="11"/>
  </si>
  <si>
    <t>（積込運搬）</t>
    <rPh sb="1" eb="3">
      <t>ツミコミ</t>
    </rPh>
    <rPh sb="3" eb="5">
      <t>ウンパン</t>
    </rPh>
    <phoneticPr fontId="9"/>
  </si>
  <si>
    <t>ガラスくず・陶磁器くず</t>
    <rPh sb="6" eb="9">
      <t>トウジキ</t>
    </rPh>
    <phoneticPr fontId="2"/>
  </si>
  <si>
    <t>式</t>
    <rPh sb="0" eb="1">
      <t>シキ</t>
    </rPh>
    <phoneticPr fontId="11"/>
  </si>
  <si>
    <t>（廃材処分）</t>
    <rPh sb="1" eb="5">
      <t>ハイザイショブン</t>
    </rPh>
    <phoneticPr fontId="11"/>
  </si>
  <si>
    <t>電灯設備工事</t>
    <rPh sb="0" eb="6">
      <t>デントウセツビコウジ</t>
    </rPh>
    <phoneticPr fontId="8"/>
  </si>
  <si>
    <t>動力設備工事</t>
    <rPh sb="0" eb="6">
      <t>ドウリョクセツビコウジ</t>
    </rPh>
    <phoneticPr fontId="8"/>
  </si>
  <si>
    <t>放送設備工事</t>
    <rPh sb="0" eb="6">
      <t>ホウソウセツビコウジ</t>
    </rPh>
    <phoneticPr fontId="3"/>
  </si>
  <si>
    <t>火災報知設備工事</t>
    <rPh sb="0" eb="8">
      <t>カサイホウチセツビコウジ</t>
    </rPh>
    <phoneticPr fontId="3"/>
  </si>
  <si>
    <t>ケーブル(ﾋﾟｯﾄ､天井内)</t>
  </si>
  <si>
    <t>EEF1.6-2C</t>
  </si>
  <si>
    <t>EEF1.6-3C</t>
  </si>
  <si>
    <t>ケーブル(ﾋﾟｯﾄ､天井内)再使用</t>
  </si>
  <si>
    <t>アウトレットボックス</t>
  </si>
  <si>
    <t>102X44 C付</t>
  </si>
  <si>
    <t>102X54 C付</t>
  </si>
  <si>
    <t>カバープレート　再使用</t>
  </si>
  <si>
    <t>新金属　角型1P</t>
  </si>
  <si>
    <t>照明器具 A1</t>
  </si>
  <si>
    <t>LED40W-2相当 SUS防湿防雨型</t>
  </si>
  <si>
    <t>照明器具 A　再使用</t>
  </si>
  <si>
    <t>FHF 32Wx2   直付</t>
  </si>
  <si>
    <t>照明器具 a　再使用</t>
  </si>
  <si>
    <t>非常灯  直付</t>
  </si>
  <si>
    <t>合成樹脂可とう電線管</t>
  </si>
  <si>
    <t>PF(22)露出二重管</t>
  </si>
  <si>
    <t>CE 5.5-4C</t>
  </si>
  <si>
    <t>ケーブル(FEP･PF管路)　再使用</t>
  </si>
  <si>
    <t>ケーブル(ﾋﾟｯﾄ､天井内)　再使用</t>
  </si>
  <si>
    <t>カバープレート</t>
  </si>
  <si>
    <t>電動機結線</t>
  </si>
  <si>
    <t>7.5KW 以下</t>
  </si>
  <si>
    <t>CE 8-4C</t>
  </si>
  <si>
    <t>電動機電源取り外し</t>
  </si>
  <si>
    <t>有価物処理費</t>
  </si>
  <si>
    <t>取壊し発生材運搬</t>
  </si>
  <si>
    <t>仕上材、材料類 12.0km以下</t>
  </si>
  <si>
    <t>処分費</t>
  </si>
  <si>
    <t>金属類　軽量品</t>
  </si>
  <si>
    <t>EM-AE  1.2-3C</t>
  </si>
  <si>
    <t>天井埋込型スピーカー再使用</t>
  </si>
  <si>
    <t>3W 樹脂ﾈｯﾄ</t>
  </si>
  <si>
    <t>EM-AE  0.9-2C</t>
  </si>
  <si>
    <t>スポット型感知器　再使用</t>
  </si>
  <si>
    <t>定温式 1種  防水型</t>
  </si>
  <si>
    <t>空調設備工事</t>
    <rPh sb="0" eb="6">
      <t>クウチョウセツビコウジ</t>
    </rPh>
    <phoneticPr fontId="8"/>
  </si>
  <si>
    <t>撤去工事</t>
    <rPh sb="0" eb="4">
      <t>テッキョコウジ</t>
    </rPh>
    <phoneticPr fontId="8"/>
  </si>
  <si>
    <t>空冷ﾋｰﾄﾎﾟﾝﾌﾟ式ﾊﾟｯｹｰｼﾞｴｱｺﾝ</t>
    <rPh sb="0" eb="2">
      <t>クウレイ</t>
    </rPh>
    <rPh sb="10" eb="11">
      <t>シキ</t>
    </rPh>
    <phoneticPr fontId="7"/>
  </si>
  <si>
    <t>ﾊﾟｯｹｰｼﾞｴｱｺﾝ　内外ｾｯﾄ据付費</t>
  </si>
  <si>
    <t>天吊 12.5kW(室外機床･壁)</t>
  </si>
  <si>
    <t>縁石ﾌﾞﾛｯｸ基礎（3分ﾚｰﾙﾀｲﾌﾟ）</t>
    <rPh sb="0" eb="2">
      <t>エンセキ</t>
    </rPh>
    <rPh sb="7" eb="9">
      <t>キソ</t>
    </rPh>
    <rPh sb="11" eb="12">
      <t>ブ</t>
    </rPh>
    <phoneticPr fontId="3"/>
  </si>
  <si>
    <t>500×100×100H　材工共</t>
    <rPh sb="13" eb="15">
      <t>ザイコウ</t>
    </rPh>
    <rPh sb="15" eb="16">
      <t>トモ</t>
    </rPh>
    <phoneticPr fontId="3"/>
  </si>
  <si>
    <t>既設縁石ﾌﾞﾛｯｸ基礎</t>
    <rPh sb="0" eb="2">
      <t>キセツ</t>
    </rPh>
    <rPh sb="2" eb="4">
      <t>エンセキ</t>
    </rPh>
    <rPh sb="9" eb="11">
      <t>キソ</t>
    </rPh>
    <phoneticPr fontId="3"/>
  </si>
  <si>
    <t>再取付</t>
    <rPh sb="0" eb="3">
      <t>サイトリツケ</t>
    </rPh>
    <phoneticPr fontId="3"/>
  </si>
  <si>
    <t>防振パット</t>
    <rPh sb="0" eb="2">
      <t>ボウシン</t>
    </rPh>
    <phoneticPr fontId="3"/>
  </si>
  <si>
    <t>4個1組</t>
    <rPh sb="1" eb="2">
      <t>コ</t>
    </rPh>
    <rPh sb="3" eb="4">
      <t>クミ</t>
    </rPh>
    <phoneticPr fontId="3"/>
  </si>
  <si>
    <t>転倒防止金物</t>
    <rPh sb="0" eb="2">
      <t>テントウ</t>
    </rPh>
    <rPh sb="2" eb="4">
      <t>ボウシ</t>
    </rPh>
    <rPh sb="4" eb="6">
      <t>カナモノ</t>
    </rPh>
    <phoneticPr fontId="3"/>
  </si>
  <si>
    <t>2個1組 溶融亜鉛ﾒｯｷ</t>
    <rPh sb="1" eb="2">
      <t>コ</t>
    </rPh>
    <rPh sb="3" eb="4">
      <t>クミ</t>
    </rPh>
    <rPh sb="5" eb="9">
      <t>ヨウユウアエン</t>
    </rPh>
    <phoneticPr fontId="3"/>
  </si>
  <si>
    <t>天井材切込み・再取付</t>
    <rPh sb="0" eb="3">
      <t>テンジョウザイ</t>
    </rPh>
    <rPh sb="3" eb="5">
      <t>キリコ</t>
    </rPh>
    <rPh sb="7" eb="10">
      <t>サイトリツケ</t>
    </rPh>
    <phoneticPr fontId="3"/>
  </si>
  <si>
    <t>450×900</t>
  </si>
  <si>
    <t>室内機吊込補助材</t>
    <rPh sb="0" eb="3">
      <t>シツナイキ</t>
    </rPh>
    <rPh sb="3" eb="4">
      <t>ツリ</t>
    </rPh>
    <rPh sb="4" eb="5">
      <t>コミ</t>
    </rPh>
    <rPh sb="5" eb="8">
      <t>ホジョザイ</t>
    </rPh>
    <phoneticPr fontId="3"/>
  </si>
  <si>
    <t>垂木 45×45×3,000 材工共</t>
    <rPh sb="0" eb="2">
      <t>タルキ</t>
    </rPh>
    <rPh sb="15" eb="17">
      <t>ザイコウ</t>
    </rPh>
    <rPh sb="17" eb="18">
      <t>トモ</t>
    </rPh>
    <phoneticPr fontId="3"/>
  </si>
  <si>
    <t>冷媒管（保温付､２本ｾｯﾄ）</t>
  </si>
  <si>
    <t>φ9.52×φ15.88</t>
  </si>
  <si>
    <t>冷媒管保温外装(ｶﾞﾙﾊﾞﾗｯｷﾝｸﾞ)</t>
  </si>
  <si>
    <t>保温付ﾈｵﾄﾞﾚﾝﾊﾟｲﾌﾟ</t>
  </si>
  <si>
    <t>NDD-25</t>
  </si>
  <si>
    <t>ﾈｵﾄﾞﾚﾝﾊﾟｲﾌﾟ</t>
  </si>
  <si>
    <t>ND-25</t>
  </si>
  <si>
    <t>既設冷媒配管切断接続（保温有り）</t>
    <rPh sb="0" eb="2">
      <t>キセツ</t>
    </rPh>
    <rPh sb="2" eb="4">
      <t>レイバイ</t>
    </rPh>
    <rPh sb="4" eb="6">
      <t>ハイカン</t>
    </rPh>
    <phoneticPr fontId="3"/>
  </si>
  <si>
    <t>既設ﾄﾞﾚﾝ配管切断接続（保温有り）</t>
    <rPh sb="0" eb="2">
      <t>キセツ</t>
    </rPh>
    <rPh sb="6" eb="8">
      <t>ハイカン</t>
    </rPh>
    <rPh sb="8" eb="10">
      <t>セツダン</t>
    </rPh>
    <rPh sb="10" eb="12">
      <t>セツゾク</t>
    </rPh>
    <rPh sb="13" eb="15">
      <t>ホオン</t>
    </rPh>
    <rPh sb="15" eb="16">
      <t>アリ</t>
    </rPh>
    <phoneticPr fontId="3"/>
  </si>
  <si>
    <t>25A</t>
  </si>
  <si>
    <t>既設竪樋に切断接続（保温なし）</t>
    <rPh sb="0" eb="2">
      <t>キセツ</t>
    </rPh>
    <rPh sb="2" eb="4">
      <t>タテトイ</t>
    </rPh>
    <rPh sb="5" eb="7">
      <t>セツダン</t>
    </rPh>
    <rPh sb="7" eb="9">
      <t>セツゾク</t>
    </rPh>
    <rPh sb="10" eb="12">
      <t>ホオン</t>
    </rPh>
    <phoneticPr fontId="3"/>
  </si>
  <si>
    <t>75A×25A</t>
  </si>
  <si>
    <t xml:space="preserve">ACP-140-1 冷房能力 12.5kw </t>
    <rPh sb="10" eb="12">
      <t>レイボウ</t>
    </rPh>
    <rPh sb="12" eb="14">
      <t>ノウリョク</t>
    </rPh>
    <phoneticPr fontId="7"/>
  </si>
  <si>
    <t>厨房用天吊形</t>
    <phoneticPr fontId="11"/>
  </si>
  <si>
    <t>厨房用天吊形　ﾌﾚｷｼﾌﾞﾙﾀﾞｸﾄφ125付</t>
    <phoneticPr fontId="11"/>
  </si>
  <si>
    <t>台</t>
    <rPh sb="0" eb="1">
      <t>ダイ</t>
    </rPh>
    <phoneticPr fontId="3"/>
  </si>
  <si>
    <t>個</t>
    <rPh sb="0" eb="1">
      <t>コ</t>
    </rPh>
    <phoneticPr fontId="3"/>
  </si>
  <si>
    <t>組</t>
    <rPh sb="0" eb="1">
      <t>クミ</t>
    </rPh>
    <phoneticPr fontId="3"/>
  </si>
  <si>
    <t>箇所</t>
    <rPh sb="0" eb="2">
      <t>カショ</t>
    </rPh>
    <phoneticPr fontId="3"/>
  </si>
  <si>
    <t>ｍ</t>
  </si>
  <si>
    <t>外壁穴あけ、止水処理</t>
    <rPh sb="0" eb="2">
      <t>ガイヘキ</t>
    </rPh>
    <rPh sb="2" eb="3">
      <t>アナ</t>
    </rPh>
    <rPh sb="6" eb="8">
      <t>シスイ</t>
    </rPh>
    <rPh sb="8" eb="10">
      <t>ショリ</t>
    </rPh>
    <phoneticPr fontId="3"/>
  </si>
  <si>
    <t>φ100</t>
  </si>
  <si>
    <t>ﾊﾟｯｹｰｼﾞ電源渡り線</t>
  </si>
  <si>
    <t>ころがし CE 2.0sq4C</t>
  </si>
  <si>
    <t>リモコン線</t>
  </si>
  <si>
    <t>ころがし EM-AE0.9mm/2C</t>
  </si>
  <si>
    <t>リモコン取付費</t>
    <rPh sb="4" eb="6">
      <t>トリツケ</t>
    </rPh>
    <rPh sb="6" eb="7">
      <t>ヒ</t>
    </rPh>
    <phoneticPr fontId="3"/>
  </si>
  <si>
    <t>ボード用取付押え金具</t>
    <rPh sb="3" eb="4">
      <t>ヨウ</t>
    </rPh>
    <rPh sb="4" eb="6">
      <t>トリツケ</t>
    </rPh>
    <rPh sb="6" eb="7">
      <t>オサ</t>
    </rPh>
    <rPh sb="8" eb="10">
      <t>カナグ</t>
    </rPh>
    <phoneticPr fontId="3"/>
  </si>
  <si>
    <t>2連用</t>
    <rPh sb="1" eb="3">
      <t>レンヨウ</t>
    </rPh>
    <phoneticPr fontId="3"/>
  </si>
  <si>
    <t>ﾊﾟｯｹｰｼﾞｴｱｺﾝ　内外ｾｯﾄ撤去費</t>
    <rPh sb="17" eb="19">
      <t>テッキョ</t>
    </rPh>
    <phoneticPr fontId="3"/>
  </si>
  <si>
    <t>ｽﾎﾟｯﾄｴｱｺﾝ　内外ｾｯﾄ撤去費</t>
    <rPh sb="15" eb="17">
      <t>テッキョ</t>
    </rPh>
    <phoneticPr fontId="3"/>
  </si>
  <si>
    <t xml:space="preserve">AC-140 天吊 14.0kW(室外機床･壁) </t>
    <rPh sb="8" eb="9">
      <t>ツリ</t>
    </rPh>
    <phoneticPr fontId="3"/>
  </si>
  <si>
    <t>冷媒ガス回収・破壊費</t>
    <rPh sb="4" eb="6">
      <t>カイシュウ</t>
    </rPh>
    <rPh sb="7" eb="9">
      <t>ハカイ</t>
    </rPh>
    <rPh sb="9" eb="10">
      <t>ヒ</t>
    </rPh>
    <phoneticPr fontId="3"/>
  </si>
  <si>
    <t>ACP-140.AC-140</t>
  </si>
  <si>
    <t>冷媒管撤去（保温付､２本ｾｯﾄ）</t>
    <rPh sb="3" eb="5">
      <t>テッキョ</t>
    </rPh>
    <phoneticPr fontId="3"/>
  </si>
  <si>
    <t>ドレン管撤去</t>
    <rPh sb="3" eb="4">
      <t>カン</t>
    </rPh>
    <rPh sb="4" eb="6">
      <t>テッキョ</t>
    </rPh>
    <phoneticPr fontId="3"/>
  </si>
  <si>
    <t>20A 保温共</t>
    <rPh sb="4" eb="6">
      <t>ホオン</t>
    </rPh>
    <rPh sb="6" eb="7">
      <t>トモ</t>
    </rPh>
    <phoneticPr fontId="3"/>
  </si>
  <si>
    <t>25A 保温共</t>
    <rPh sb="4" eb="6">
      <t>ホオン</t>
    </rPh>
    <rPh sb="6" eb="7">
      <t>トモ</t>
    </rPh>
    <phoneticPr fontId="3"/>
  </si>
  <si>
    <t>ｽﾎﾟｯﾄｴｱｺﾝ専用保温付ﾌﾚｷｼﾌﾞﾙﾀﾞｸﾄ撤去</t>
    <rPh sb="25" eb="27">
      <t>テッキョ</t>
    </rPh>
    <phoneticPr fontId="3"/>
  </si>
  <si>
    <t>φ125　支持金物・吊金物共</t>
  </si>
  <si>
    <t>φ300　支持金物・吊金物共</t>
  </si>
  <si>
    <t>天井補修</t>
    <rPh sb="0" eb="2">
      <t>テンジョウ</t>
    </rPh>
    <rPh sb="2" eb="4">
      <t>ホシュウ</t>
    </rPh>
    <phoneticPr fontId="10"/>
  </si>
  <si>
    <t>パテ等</t>
  </si>
  <si>
    <t>リモコン撤去費</t>
    <rPh sb="4" eb="6">
      <t>テッキョ</t>
    </rPh>
    <rPh sb="6" eb="7">
      <t>ヒ</t>
    </rPh>
    <phoneticPr fontId="3"/>
  </si>
  <si>
    <t>再使用無し</t>
    <rPh sb="0" eb="4">
      <t>サイシヨウナ</t>
    </rPh>
    <phoneticPr fontId="3"/>
  </si>
  <si>
    <t>二次側電源線 撤去</t>
    <rPh sb="0" eb="2">
      <t>ニジ</t>
    </rPh>
    <rPh sb="2" eb="3">
      <t>ガワ</t>
    </rPh>
    <rPh sb="3" eb="5">
      <t>デンゲン</t>
    </rPh>
    <rPh sb="5" eb="6">
      <t>セン</t>
    </rPh>
    <rPh sb="7" eb="9">
      <t>テッキョ</t>
    </rPh>
    <phoneticPr fontId="10"/>
  </si>
  <si>
    <t>CV2.0sq-4C</t>
  </si>
  <si>
    <t>リモコンケーブル撤去</t>
    <rPh sb="8" eb="10">
      <t>テッキョ</t>
    </rPh>
    <phoneticPr fontId="10"/>
  </si>
  <si>
    <t>AE0.9-2C</t>
  </si>
  <si>
    <t>取壊発生材運搬(ﾀﾞﾝﾌﾟ2t積)</t>
  </si>
  <si>
    <t>17.0km以下 人力積込(仕上材･材料類)</t>
  </si>
  <si>
    <t>（撤去）</t>
    <rPh sb="1" eb="3">
      <t>テッキョ</t>
    </rPh>
    <phoneticPr fontId="11"/>
  </si>
  <si>
    <t>ｍ3</t>
  </si>
  <si>
    <t>（処分）</t>
    <rPh sb="1" eb="3">
      <t>ショブン</t>
    </rPh>
    <phoneticPr fontId="6"/>
  </si>
  <si>
    <t>（撤去 ）</t>
    <rPh sb="1" eb="3">
      <t>テッキョ</t>
    </rPh>
    <phoneticPr fontId="6"/>
  </si>
  <si>
    <t>金属くず</t>
    <rPh sb="0" eb="2">
      <t>キンゾク</t>
    </rPh>
    <phoneticPr fontId="3"/>
  </si>
  <si>
    <t>混合廃棄物</t>
    <rPh sb="0" eb="2">
      <t>コンゴウ</t>
    </rPh>
    <rPh sb="2" eb="4">
      <t>ハイキ</t>
    </rPh>
    <rPh sb="4" eb="5">
      <t>ブツ</t>
    </rPh>
    <phoneticPr fontId="3"/>
  </si>
  <si>
    <t>t</t>
  </si>
  <si>
    <t xml:space="preserve">ACP-140 冷房能力 12.5kw </t>
    <rPh sb="8" eb="10">
      <t>レイボウ</t>
    </rPh>
    <rPh sb="10" eb="12">
      <t>ノウリョク</t>
    </rPh>
    <phoneticPr fontId="7"/>
  </si>
  <si>
    <t>個</t>
    <rPh sb="0" eb="1">
      <t>コ</t>
    </rPh>
    <phoneticPr fontId="11"/>
  </si>
  <si>
    <t>ｍ</t>
    <phoneticPr fontId="11"/>
  </si>
  <si>
    <t>台</t>
    <phoneticPr fontId="11"/>
  </si>
  <si>
    <t>kg</t>
    <phoneticPr fontId="11"/>
  </si>
  <si>
    <t>ｍ3</t>
    <phoneticPr fontId="11"/>
  </si>
  <si>
    <t>ケーブル(ﾋﾟｯﾄ､天井内)</t>
    <phoneticPr fontId="11"/>
  </si>
  <si>
    <t>ケーブル(ﾋﾟｯﾄ､天井内)再使用</t>
    <phoneticPr fontId="11"/>
  </si>
  <si>
    <t>仕上げ　工場・倉庫等（S造）</t>
    <rPh sb="0" eb="2">
      <t>シア</t>
    </rPh>
    <rPh sb="4" eb="6">
      <t>コウバ</t>
    </rPh>
    <rPh sb="7" eb="9">
      <t>ソウコ</t>
    </rPh>
    <rPh sb="9" eb="10">
      <t>ナド</t>
    </rPh>
    <rPh sb="12" eb="13">
      <t>ゾウ</t>
    </rPh>
    <phoneticPr fontId="4"/>
  </si>
  <si>
    <t>工場・倉庫等（S造）</t>
    <rPh sb="0" eb="2">
      <t>コウジョウ</t>
    </rPh>
    <rPh sb="3" eb="5">
      <t>ソウコ</t>
    </rPh>
    <rPh sb="5" eb="6">
      <t>ナド</t>
    </rPh>
    <rPh sb="8" eb="9">
      <t>ゾウ</t>
    </rPh>
    <phoneticPr fontId="4"/>
  </si>
  <si>
    <t>脚立並列足場・H=1.80ｍ　存置1ヵ月</t>
    <rPh sb="0" eb="2">
      <t>キャタツ</t>
    </rPh>
    <rPh sb="2" eb="4">
      <t>ヘイレツ</t>
    </rPh>
    <rPh sb="4" eb="6">
      <t>アシバ</t>
    </rPh>
    <rPh sb="15" eb="17">
      <t>ソンチ</t>
    </rPh>
    <rPh sb="19" eb="20">
      <t>ゲツ</t>
    </rPh>
    <phoneticPr fontId="6"/>
  </si>
  <si>
    <t>アルミ製　内外共アルミ額縁枠　450角</t>
    <rPh sb="3" eb="4">
      <t>セイ</t>
    </rPh>
    <rPh sb="5" eb="7">
      <t>ナイガイ</t>
    </rPh>
    <rPh sb="7" eb="8">
      <t>トモ</t>
    </rPh>
    <rPh sb="11" eb="13">
      <t>ガクブチ</t>
    </rPh>
    <rPh sb="13" eb="14">
      <t>ワク</t>
    </rPh>
    <rPh sb="18" eb="19">
      <t>カク</t>
    </rPh>
    <phoneticPr fontId="4"/>
  </si>
  <si>
    <t>t=6.0mm　突付け</t>
    <rPh sb="8" eb="10">
      <t>ツキツ</t>
    </rPh>
    <phoneticPr fontId="4"/>
  </si>
  <si>
    <t>塩ビ製　9㎜　突付け</t>
    <rPh sb="0" eb="1">
      <t>エン</t>
    </rPh>
    <rPh sb="2" eb="3">
      <t>セイ</t>
    </rPh>
    <rPh sb="7" eb="9">
      <t>ツキツ</t>
    </rPh>
    <phoneticPr fontId="4"/>
  </si>
  <si>
    <t>せっこうボード・その他ボード面　A種</t>
    <rPh sb="10" eb="11">
      <t>タ</t>
    </rPh>
    <rPh sb="14" eb="15">
      <t>メン</t>
    </rPh>
    <rPh sb="17" eb="18">
      <t>タネ</t>
    </rPh>
    <phoneticPr fontId="4"/>
  </si>
  <si>
    <t>左官仕上・ボード面（A種）</t>
    <rPh sb="0" eb="2">
      <t>サカン</t>
    </rPh>
    <rPh sb="2" eb="4">
      <t>シアゲ</t>
    </rPh>
    <rPh sb="8" eb="9">
      <t>メン</t>
    </rPh>
    <rPh sb="11" eb="12">
      <t>シュ</t>
    </rPh>
    <phoneticPr fontId="4"/>
  </si>
  <si>
    <t>ｔ</t>
    <phoneticPr fontId="11"/>
  </si>
  <si>
    <t>令和7年度</t>
    <rPh sb="0" eb="2">
      <t>レイワ</t>
    </rPh>
    <rPh sb="3" eb="4">
      <t>ネン</t>
    </rPh>
    <rPh sb="4" eb="5">
      <t>ド</t>
    </rPh>
    <phoneticPr fontId="19"/>
  </si>
  <si>
    <t>こ第07086号</t>
    <rPh sb="1" eb="2">
      <t>ダイ</t>
    </rPh>
    <rPh sb="7" eb="8">
      <t>ゴウ</t>
    </rPh>
    <phoneticPr fontId="19"/>
  </si>
  <si>
    <t>高知県　香南市野市町母代寺</t>
    <rPh sb="0" eb="3">
      <t>コウチケン</t>
    </rPh>
    <rPh sb="4" eb="6">
      <t>コウナン</t>
    </rPh>
    <rPh sb="6" eb="7">
      <t>シ</t>
    </rPh>
    <rPh sb="7" eb="9">
      <t>ノイチ</t>
    </rPh>
    <rPh sb="9" eb="10">
      <t>チョウ</t>
    </rPh>
    <rPh sb="10" eb="11">
      <t>ハハ</t>
    </rPh>
    <rPh sb="11" eb="12">
      <t>ダイ</t>
    </rPh>
    <rPh sb="12" eb="13">
      <t>テラ</t>
    </rPh>
    <phoneticPr fontId="11"/>
  </si>
  <si>
    <t xml:space="preserve"> </t>
    <phoneticPr fontId="20"/>
  </si>
  <si>
    <t>実　　施</t>
    <rPh sb="0" eb="1">
      <t>ジツ</t>
    </rPh>
    <rPh sb="3" eb="4">
      <t>シ</t>
    </rPh>
    <phoneticPr fontId="19"/>
  </si>
  <si>
    <t>佐古保育所調理室空調改修2期工事</t>
    <rPh sb="0" eb="5">
      <t>サコホイクショ</t>
    </rPh>
    <rPh sb="5" eb="8">
      <t>チョウリシツ</t>
    </rPh>
    <rPh sb="8" eb="10">
      <t>クウチョウ</t>
    </rPh>
    <rPh sb="10" eb="12">
      <t>カイシュウ</t>
    </rPh>
    <rPh sb="13" eb="16">
      <t>キコウジ</t>
    </rPh>
    <phoneticPr fontId="19"/>
  </si>
  <si>
    <t>設計書</t>
    <rPh sb="0" eb="3">
      <t>セッケイショ</t>
    </rPh>
    <phoneticPr fontId="19"/>
  </si>
  <si>
    <t>第1回変更</t>
    <rPh sb="0" eb="1">
      <t>ダイ</t>
    </rPh>
    <rPh sb="2" eb="3">
      <t>カイ</t>
    </rPh>
    <rPh sb="3" eb="5">
      <t>ヘンコウ</t>
    </rPh>
    <phoneticPr fontId="19"/>
  </si>
  <si>
    <t>施行方法</t>
    <rPh sb="0" eb="2">
      <t>セコウ</t>
    </rPh>
    <phoneticPr fontId="19"/>
  </si>
  <si>
    <t>（請負）</t>
    <rPh sb="1" eb="2">
      <t>ショウ</t>
    </rPh>
    <rPh sb="2" eb="3">
      <t>フ</t>
    </rPh>
    <phoneticPr fontId="19"/>
  </si>
  <si>
    <t>直営</t>
    <rPh sb="0" eb="2">
      <t>チョクエイ</t>
    </rPh>
    <phoneticPr fontId="19"/>
  </si>
  <si>
    <t>工事日数</t>
    <rPh sb="0" eb="2">
      <t>コウジ</t>
    </rPh>
    <rPh sb="2" eb="4">
      <t>ニッスウ</t>
    </rPh>
    <phoneticPr fontId="19"/>
  </si>
  <si>
    <t>90日</t>
    <rPh sb="2" eb="3">
      <t>ニチ</t>
    </rPh>
    <phoneticPr fontId="19"/>
  </si>
  <si>
    <t>完成期限</t>
    <rPh sb="0" eb="2">
      <t>カンセイ</t>
    </rPh>
    <rPh sb="2" eb="4">
      <t>キゲン</t>
    </rPh>
    <phoneticPr fontId="19"/>
  </si>
  <si>
    <t>令和  年  月  日</t>
    <rPh sb="0" eb="2">
      <t>レイワ</t>
    </rPh>
    <rPh sb="4" eb="5">
      <t>ネン</t>
    </rPh>
    <rPh sb="7" eb="8">
      <t>ツキ</t>
    </rPh>
    <rPh sb="10" eb="11">
      <t>ニチ</t>
    </rPh>
    <phoneticPr fontId="19"/>
  </si>
  <si>
    <t>作成</t>
    <rPh sb="0" eb="2">
      <t>サクセイ</t>
    </rPh>
    <phoneticPr fontId="19"/>
  </si>
  <si>
    <t>工事概要</t>
    <rPh sb="0" eb="2">
      <t>コウジ</t>
    </rPh>
    <phoneticPr fontId="19"/>
  </si>
  <si>
    <t>施設概要</t>
    <rPh sb="0" eb="2">
      <t>シセツ</t>
    </rPh>
    <rPh sb="2" eb="4">
      <t>ガイヨウ</t>
    </rPh>
    <phoneticPr fontId="19"/>
  </si>
  <si>
    <t>空調設備工事</t>
    <rPh sb="0" eb="6">
      <t>クウチョウセツビコウジ</t>
    </rPh>
    <phoneticPr fontId="11"/>
  </si>
  <si>
    <t>一式</t>
    <rPh sb="0" eb="2">
      <t>イッシキ</t>
    </rPh>
    <phoneticPr fontId="11"/>
  </si>
  <si>
    <t>　 香南市野市総合体育館</t>
    <rPh sb="2" eb="4">
      <t>コウナン</t>
    </rPh>
    <rPh sb="4" eb="5">
      <t>シ</t>
    </rPh>
    <rPh sb="5" eb="7">
      <t>ノイチ</t>
    </rPh>
    <rPh sb="7" eb="9">
      <t>ソウゴウ</t>
    </rPh>
    <rPh sb="9" eb="12">
      <t>タイイクカン</t>
    </rPh>
    <phoneticPr fontId="19"/>
  </si>
  <si>
    <t>佐古保育所</t>
    <rPh sb="0" eb="5">
      <t>サコホイクショ</t>
    </rPh>
    <phoneticPr fontId="20"/>
  </si>
  <si>
    <t>電気設備工事</t>
    <rPh sb="0" eb="6">
      <t>デンキセツビコウジ</t>
    </rPh>
    <phoneticPr fontId="11"/>
  </si>
  <si>
    <t>香南市野市町母代寺180番地1</t>
    <rPh sb="0" eb="3">
      <t>コウナンシ</t>
    </rPh>
    <rPh sb="3" eb="6">
      <t>ノイチチョウ</t>
    </rPh>
    <rPh sb="6" eb="7">
      <t>ハハ</t>
    </rPh>
    <rPh sb="7" eb="8">
      <t>ダイ</t>
    </rPh>
    <rPh sb="8" eb="9">
      <t>テラ</t>
    </rPh>
    <rPh sb="12" eb="14">
      <t>バンチ</t>
    </rPh>
    <phoneticPr fontId="20"/>
  </si>
  <si>
    <t>建築工事</t>
    <rPh sb="0" eb="2">
      <t>ケンチク</t>
    </rPh>
    <rPh sb="2" eb="4">
      <t>コウジ</t>
    </rPh>
    <phoneticPr fontId="11"/>
  </si>
  <si>
    <t>主要用途</t>
    <rPh sb="0" eb="4">
      <t>シュヨウヨウト</t>
    </rPh>
    <phoneticPr fontId="20"/>
  </si>
  <si>
    <t>保育所</t>
    <rPh sb="0" eb="3">
      <t>ホイクショ</t>
    </rPh>
    <phoneticPr fontId="20"/>
  </si>
  <si>
    <t>構　造</t>
    <rPh sb="0" eb="1">
      <t>カマエ</t>
    </rPh>
    <rPh sb="2" eb="3">
      <t>ヅクリ</t>
    </rPh>
    <phoneticPr fontId="20"/>
  </si>
  <si>
    <t>木造平屋建て</t>
    <rPh sb="0" eb="2">
      <t>モクゾウ</t>
    </rPh>
    <rPh sb="2" eb="4">
      <t>ヒラヤ</t>
    </rPh>
    <rPh sb="4" eb="5">
      <t>ダ</t>
    </rPh>
    <phoneticPr fontId="20"/>
  </si>
  <si>
    <t>延べ床面積</t>
    <rPh sb="0" eb="1">
      <t>ノ</t>
    </rPh>
    <rPh sb="2" eb="5">
      <t>ユカメンセキ</t>
    </rPh>
    <phoneticPr fontId="20"/>
  </si>
  <si>
    <t>140.94㎡（調理室棟）</t>
    <rPh sb="8" eb="11">
      <t>チョウリシツ</t>
    </rPh>
    <rPh sb="11" eb="12">
      <t>トウ</t>
    </rPh>
    <phoneticPr fontId="20"/>
  </si>
  <si>
    <t>起工（又は変更）理由</t>
    <phoneticPr fontId="19"/>
  </si>
  <si>
    <t>請負対象金額</t>
    <rPh sb="0" eb="2">
      <t>ウケオイ</t>
    </rPh>
    <rPh sb="2" eb="4">
      <t>タイショウ</t>
    </rPh>
    <rPh sb="4" eb="6">
      <t>キンガク</t>
    </rPh>
    <phoneticPr fontId="20"/>
  </si>
  <si>
    <t>設計金額</t>
    <rPh sb="0" eb="4">
      <t>セッケイキンガク</t>
    </rPh>
    <phoneticPr fontId="20"/>
  </si>
  <si>
    <t>消費税込み金額</t>
    <rPh sb="0" eb="3">
      <t>ショウヒゼイ</t>
    </rPh>
    <rPh sb="3" eb="4">
      <t>コ</t>
    </rPh>
    <rPh sb="5" eb="7">
      <t>キンガク</t>
    </rPh>
    <phoneticPr fontId="11"/>
  </si>
  <si>
    <t>消費税抜き金額</t>
    <rPh sb="0" eb="3">
      <t>ショウヒゼイ</t>
    </rPh>
    <rPh sb="3" eb="4">
      <t>ヌ</t>
    </rPh>
    <rPh sb="5" eb="7">
      <t>キンガク</t>
    </rPh>
    <phoneticPr fontId="11"/>
  </si>
  <si>
    <t>事業費</t>
    <rPh sb="0" eb="1">
      <t>コト</t>
    </rPh>
    <rPh sb="1" eb="2">
      <t>ゴウ</t>
    </rPh>
    <rPh sb="2" eb="3">
      <t>ヒ</t>
    </rPh>
    <phoneticPr fontId="11"/>
  </si>
  <si>
    <t>円</t>
    <rPh sb="0" eb="1">
      <t>エン</t>
    </rPh>
    <phoneticPr fontId="19"/>
  </si>
  <si>
    <t>予算額</t>
    <rPh sb="0" eb="3">
      <t>ヨサンガク</t>
    </rPh>
    <phoneticPr fontId="11"/>
  </si>
  <si>
    <t>請負対象金額</t>
    <rPh sb="0" eb="2">
      <t>ウケオイ</t>
    </rPh>
    <rPh sb="2" eb="4">
      <t>タイショウ</t>
    </rPh>
    <rPh sb="4" eb="6">
      <t>キンガク</t>
    </rPh>
    <phoneticPr fontId="11"/>
  </si>
  <si>
    <t>設計金額</t>
    <rPh sb="0" eb="2">
      <t>セッケイ</t>
    </rPh>
    <rPh sb="2" eb="4">
      <t>キンガク</t>
    </rPh>
    <phoneticPr fontId="11"/>
  </si>
  <si>
    <t>その他</t>
    <rPh sb="2" eb="3">
      <t>タ</t>
    </rPh>
    <phoneticPr fontId="19"/>
  </si>
  <si>
    <t>令和 7年9月26日</t>
    <rPh sb="0" eb="2">
      <t>レイワ</t>
    </rPh>
    <rPh sb="4" eb="5">
      <t>ネン</t>
    </rPh>
    <rPh sb="6" eb="7">
      <t>ツキ</t>
    </rPh>
    <rPh sb="9" eb="10">
      <t>ニチ</t>
    </rPh>
    <phoneticPr fontId="19"/>
  </si>
  <si>
    <t>天井下地開口補強</t>
    <rPh sb="0" eb="4">
      <t>テンジョウシタジ</t>
    </rPh>
    <rPh sb="4" eb="8">
      <t>カイコウホキョウ</t>
    </rPh>
    <phoneticPr fontId="11"/>
  </si>
  <si>
    <t>ボード等切込み共</t>
    <rPh sb="3" eb="4">
      <t>ナド</t>
    </rPh>
    <rPh sb="4" eb="5">
      <t>キリ</t>
    </rPh>
    <rPh sb="5" eb="6">
      <t>コ</t>
    </rPh>
    <rPh sb="7" eb="8">
      <t>トモ</t>
    </rPh>
    <phoneticPr fontId="4"/>
  </si>
  <si>
    <t>野縁19形　450㎜×450㎜　程度</t>
    <rPh sb="0" eb="1">
      <t>ノ</t>
    </rPh>
    <rPh sb="1" eb="2">
      <t>フチ</t>
    </rPh>
    <rPh sb="4" eb="5">
      <t>カタ</t>
    </rPh>
    <rPh sb="16" eb="18">
      <t>テイド</t>
    </rPh>
    <phoneticPr fontId="4"/>
  </si>
  <si>
    <t>（金抜き）</t>
    <rPh sb="1" eb="2">
      <t>キン</t>
    </rPh>
    <rPh sb="2" eb="3">
      <t>ヌ</t>
    </rPh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</si>
</sst>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2" formatCode="_ &quot;¥&quot;* #,##0_ ;_ &quot;¥&quot;* \-#,##0_ ;_ &quot;¥&quot;* &quot;-&quot;_ ;_ @_ "/>
    <numFmt numFmtId="176" formatCode="#,##0_ "/>
    <numFmt numFmtId="177" formatCode="#,##0.0_ "/>
    <numFmt numFmtId="178" formatCode="#,##0.00_ "/>
    <numFmt numFmtId="179" formatCode="#,##0.0;&quot;▲ &quot;#,##0.0"/>
    <numFmt numFmtId="180" formatCode="&quot;代価- &quot;#,##0"/>
    <numFmt numFmtId="181" formatCode="0_ "/>
    <numFmt numFmtId="182" formatCode="General;[Red]\-General"/>
    <numFmt numFmtId="183" formatCode="&quot;杭のみ &quot;#,##0"/>
    <numFmt numFmtId="184" formatCode="#,##0_);[Red]\(#,##0\)"/>
    <numFmt numFmtId="185" formatCode="#,##0_ ;[Red]\-#,##0\ "/>
    <numFmt numFmtId="186" formatCode="#,##0;&quot;▲ &quot;#,##0"/>
    <numFmt numFmtId="187" formatCode="&quot;代価-&quot;#,##0"/>
    <numFmt numFmtId="188" formatCode="&quot;調整前　&quot;#,##0"/>
    <numFmt numFmtId="189" formatCode="&quot;複合単価-&quot;#,##0"/>
  </numFmts>
  <fonts count="31">
    <font>
      <sz val="11"/>
      <name val="ＭＳ Ｐゴシック"/>
      <family val="3"/>
      <charset val="128"/>
    </font>
    <font>
      <sz val="11"/>
      <color theme="1"/>
      <name val="ＭＳ 明朝"/>
      <family val="2"/>
      <charset val="128"/>
    </font>
    <font>
      <sz val="11"/>
      <name val="ＭＳ Ｐゴシック"/>
      <family val="3"/>
      <charset val="128"/>
    </font>
    <font>
      <sz val="6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b/>
      <sz val="11"/>
      <color indexed="12"/>
      <name val="ＭＳ Ｐ明朝"/>
      <family val="1"/>
      <charset val="128"/>
    </font>
    <font>
      <sz val="11"/>
      <color indexed="10"/>
      <name val="ＭＳ Ｐ明朝"/>
      <family val="1"/>
      <charset val="128"/>
    </font>
    <font>
      <sz val="9"/>
      <name val="ＭＳ Ｐ明朝"/>
      <family val="1"/>
      <charset val="128"/>
    </font>
    <font>
      <sz val="11"/>
      <color indexed="12"/>
      <name val="ＭＳ Ｐ明朝"/>
      <family val="1"/>
      <charset val="128"/>
    </font>
    <font>
      <sz val="8"/>
      <name val="ＭＳ Ｐ明朝"/>
      <family val="1"/>
      <charset val="128"/>
    </font>
    <font>
      <sz val="6"/>
      <name val="ＭＳ Ｐゴシック"/>
      <family val="3"/>
      <charset val="128"/>
    </font>
    <font>
      <sz val="10"/>
      <color indexed="8"/>
      <name val="Arial"/>
      <family val="2"/>
    </font>
    <font>
      <sz val="11"/>
      <name val="明朝"/>
      <family val="1"/>
      <charset val="128"/>
    </font>
    <font>
      <sz val="9"/>
      <name val="ＭＳ 明朝"/>
      <family val="1"/>
      <charset val="128"/>
    </font>
    <font>
      <sz val="11.95"/>
      <color indexed="8"/>
      <name val="ＭＳ 明朝"/>
      <family val="1"/>
      <charset val="128"/>
    </font>
    <font>
      <sz val="11"/>
      <color rgb="FFFF0000"/>
      <name val="ＭＳ Ｐ明朝"/>
      <family val="1"/>
      <charset val="128"/>
    </font>
    <font>
      <sz val="11"/>
      <color theme="0"/>
      <name val="ＭＳ Ｐ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6"/>
      <name val="ＭＳ Ｐゴシック"/>
      <family val="2"/>
      <charset val="128"/>
    </font>
    <font>
      <sz val="14.95"/>
      <color indexed="8"/>
      <name val="ＭＳ 明朝"/>
      <family val="1"/>
      <charset val="128"/>
    </font>
    <font>
      <sz val="16"/>
      <color indexed="8"/>
      <name val="ＭＳ 明朝"/>
      <family val="1"/>
      <charset val="128"/>
    </font>
    <font>
      <sz val="14"/>
      <color indexed="8"/>
      <name val="ＭＳ 明朝"/>
      <family val="1"/>
      <charset val="128"/>
    </font>
    <font>
      <sz val="16"/>
      <name val="ＭＳ 明朝"/>
      <family val="1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trike/>
      <sz val="16"/>
      <color indexed="8"/>
      <name val="ＭＳ 明朝"/>
      <family val="1"/>
      <charset val="128"/>
    </font>
    <font>
      <strike/>
      <sz val="14.95"/>
      <color indexed="8"/>
      <name val="ＭＳ 明朝"/>
      <family val="1"/>
      <charset val="128"/>
    </font>
    <font>
      <sz val="15.95"/>
      <color indexed="8"/>
      <name val="ＭＳ 明朝"/>
      <family val="1"/>
      <charset val="128"/>
    </font>
    <font>
      <sz val="11"/>
      <color rgb="FFFF0000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22">
    <xf numFmtId="0" fontId="0" fillId="0" borderId="0"/>
    <xf numFmtId="9" fontId="13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13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42" fontId="12" fillId="0" borderId="0" applyFont="0" applyFill="0" applyBorder="0" applyAlignment="0" applyProtection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5" fillId="0" borderId="0"/>
    <xf numFmtId="0" fontId="12" fillId="0" borderId="0">
      <alignment vertical="top"/>
    </xf>
    <xf numFmtId="0" fontId="14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38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top"/>
    </xf>
    <xf numFmtId="0" fontId="15" fillId="0" borderId="0"/>
    <xf numFmtId="0" fontId="2" fillId="0" borderId="0"/>
  </cellStyleXfs>
  <cellXfs count="358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38" fontId="3" fillId="0" borderId="0" xfId="2" applyFont="1" applyFill="1" applyAlignment="1">
      <alignment horizontal="center" textRotation="180" shrinkToFit="1"/>
    </xf>
    <xf numFmtId="0" fontId="4" fillId="2" borderId="1" xfId="0" applyFont="1" applyFill="1" applyBorder="1"/>
    <xf numFmtId="0" fontId="4" fillId="2" borderId="0" xfId="0" applyFont="1" applyFill="1"/>
    <xf numFmtId="0" fontId="4" fillId="0" borderId="0" xfId="0" applyFont="1" applyAlignment="1">
      <alignment shrinkToFit="1"/>
    </xf>
    <xf numFmtId="0" fontId="4" fillId="0" borderId="0" xfId="0" applyFont="1" applyAlignment="1">
      <alignment horizontal="center" shrinkToFit="1"/>
    </xf>
    <xf numFmtId="179" fontId="4" fillId="0" borderId="0" xfId="0" applyNumberFormat="1" applyFont="1" applyAlignment="1">
      <alignment shrinkToFit="1"/>
    </xf>
    <xf numFmtId="38" fontId="4" fillId="3" borderId="0" xfId="2" applyFont="1" applyFill="1" applyBorder="1" applyAlignment="1">
      <alignment shrinkToFit="1"/>
    </xf>
    <xf numFmtId="38" fontId="7" fillId="3" borderId="0" xfId="2" applyFont="1" applyFill="1" applyBorder="1" applyAlignment="1">
      <alignment shrinkToFit="1"/>
    </xf>
    <xf numFmtId="0" fontId="4" fillId="4" borderId="12" xfId="0" applyFont="1" applyFill="1" applyBorder="1" applyAlignment="1">
      <alignment shrinkToFit="1"/>
    </xf>
    <xf numFmtId="0" fontId="4" fillId="4" borderId="12" xfId="0" applyFont="1" applyFill="1" applyBorder="1" applyAlignment="1">
      <alignment horizontal="center" shrinkToFit="1"/>
    </xf>
    <xf numFmtId="0" fontId="4" fillId="4" borderId="16" xfId="0" applyFont="1" applyFill="1" applyBorder="1" applyAlignment="1">
      <alignment shrinkToFit="1"/>
    </xf>
    <xf numFmtId="0" fontId="4" fillId="4" borderId="17" xfId="0" applyFont="1" applyFill="1" applyBorder="1" applyAlignment="1">
      <alignment shrinkToFit="1"/>
    </xf>
    <xf numFmtId="0" fontId="4" fillId="4" borderId="17" xfId="0" applyFont="1" applyFill="1" applyBorder="1" applyAlignment="1">
      <alignment horizontal="center" shrinkToFit="1"/>
    </xf>
    <xf numFmtId="38" fontId="4" fillId="4" borderId="17" xfId="2" applyFont="1" applyFill="1" applyBorder="1" applyAlignment="1">
      <alignment shrinkToFit="1"/>
    </xf>
    <xf numFmtId="0" fontId="4" fillId="4" borderId="15" xfId="0" applyFont="1" applyFill="1" applyBorder="1" applyAlignment="1">
      <alignment shrinkToFit="1"/>
    </xf>
    <xf numFmtId="0" fontId="4" fillId="4" borderId="19" xfId="0" applyFont="1" applyFill="1" applyBorder="1" applyAlignment="1">
      <alignment horizontal="center" shrinkToFit="1"/>
    </xf>
    <xf numFmtId="0" fontId="4" fillId="4" borderId="20" xfId="0" applyFont="1" applyFill="1" applyBorder="1" applyAlignment="1">
      <alignment shrinkToFit="1"/>
    </xf>
    <xf numFmtId="0" fontId="4" fillId="4" borderId="20" xfId="0" applyFont="1" applyFill="1" applyBorder="1" applyAlignment="1">
      <alignment horizontal="center" shrinkToFit="1"/>
    </xf>
    <xf numFmtId="38" fontId="4" fillId="4" borderId="12" xfId="2" applyFont="1" applyFill="1" applyBorder="1" applyAlignment="1">
      <alignment shrinkToFit="1"/>
    </xf>
    <xf numFmtId="38" fontId="4" fillId="4" borderId="15" xfId="2" applyFont="1" applyFill="1" applyBorder="1" applyAlignment="1">
      <alignment shrinkToFit="1"/>
    </xf>
    <xf numFmtId="38" fontId="4" fillId="4" borderId="20" xfId="2" applyFont="1" applyFill="1" applyBorder="1" applyAlignment="1">
      <alignment shrinkToFit="1"/>
    </xf>
    <xf numFmtId="0" fontId="4" fillId="4" borderId="24" xfId="0" applyFont="1" applyFill="1" applyBorder="1" applyAlignment="1">
      <alignment horizontal="center" shrinkToFit="1"/>
    </xf>
    <xf numFmtId="0" fontId="4" fillId="4" borderId="7" xfId="0" applyFont="1" applyFill="1" applyBorder="1" applyAlignment="1">
      <alignment horizontal="center"/>
    </xf>
    <xf numFmtId="0" fontId="4" fillId="4" borderId="8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4" borderId="15" xfId="0" applyFont="1" applyFill="1" applyBorder="1" applyAlignment="1">
      <alignment horizontal="left" shrinkToFit="1"/>
    </xf>
    <xf numFmtId="0" fontId="4" fillId="2" borderId="6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left" shrinkToFit="1"/>
    </xf>
    <xf numFmtId="0" fontId="4" fillId="2" borderId="1" xfId="0" applyFont="1" applyFill="1" applyBorder="1" applyAlignment="1">
      <alignment shrinkToFit="1"/>
    </xf>
    <xf numFmtId="0" fontId="4" fillId="4" borderId="2" xfId="0" applyFont="1" applyFill="1" applyBorder="1" applyAlignment="1">
      <alignment horizontal="center" shrinkToFit="1"/>
    </xf>
    <xf numFmtId="0" fontId="4" fillId="4" borderId="3" xfId="0" applyFont="1" applyFill="1" applyBorder="1" applyAlignment="1">
      <alignment horizontal="center" shrinkToFit="1"/>
    </xf>
    <xf numFmtId="0" fontId="4" fillId="2" borderId="1" xfId="0" applyFont="1" applyFill="1" applyBorder="1" applyAlignment="1">
      <alignment horizontal="center" shrinkToFit="1"/>
    </xf>
    <xf numFmtId="0" fontId="4" fillId="4" borderId="1" xfId="0" applyFont="1" applyFill="1" applyBorder="1" applyAlignment="1">
      <alignment horizontal="center" shrinkToFit="1"/>
    </xf>
    <xf numFmtId="38" fontId="4" fillId="0" borderId="0" xfId="0" applyNumberFormat="1" applyFont="1" applyAlignment="1">
      <alignment horizontal="center"/>
    </xf>
    <xf numFmtId="0" fontId="4" fillId="4" borderId="26" xfId="0" applyFont="1" applyFill="1" applyBorder="1" applyAlignment="1">
      <alignment horizontal="center" shrinkToFit="1"/>
    </xf>
    <xf numFmtId="0" fontId="4" fillId="4" borderId="25" xfId="0" applyFont="1" applyFill="1" applyBorder="1" applyAlignment="1">
      <alignment shrinkToFit="1"/>
    </xf>
    <xf numFmtId="0" fontId="4" fillId="4" borderId="23" xfId="0" applyFont="1" applyFill="1" applyBorder="1" applyAlignment="1">
      <alignment shrinkToFit="1"/>
    </xf>
    <xf numFmtId="0" fontId="4" fillId="4" borderId="18" xfId="0" applyFont="1" applyFill="1" applyBorder="1" applyAlignment="1">
      <alignment horizontal="center" shrinkToFit="1"/>
    </xf>
    <xf numFmtId="0" fontId="4" fillId="4" borderId="24" xfId="0" applyFont="1" applyFill="1" applyBorder="1" applyAlignment="1">
      <alignment shrinkToFit="1"/>
    </xf>
    <xf numFmtId="0" fontId="4" fillId="4" borderId="1" xfId="0" applyFont="1" applyFill="1" applyBorder="1" applyAlignment="1">
      <alignment shrinkToFit="1"/>
    </xf>
    <xf numFmtId="0" fontId="4" fillId="4" borderId="18" xfId="0" applyFont="1" applyFill="1" applyBorder="1" applyAlignment="1">
      <alignment shrinkToFit="1"/>
    </xf>
    <xf numFmtId="0" fontId="4" fillId="2" borderId="24" xfId="0" applyFont="1" applyFill="1" applyBorder="1" applyAlignment="1">
      <alignment horizontal="center" shrinkToFit="1"/>
    </xf>
    <xf numFmtId="0" fontId="4" fillId="2" borderId="28" xfId="0" applyFont="1" applyFill="1" applyBorder="1" applyAlignment="1">
      <alignment shrinkToFit="1"/>
    </xf>
    <xf numFmtId="0" fontId="4" fillId="2" borderId="12" xfId="0" applyFont="1" applyFill="1" applyBorder="1" applyAlignment="1">
      <alignment horizontal="center" shrinkToFit="1"/>
    </xf>
    <xf numFmtId="0" fontId="4" fillId="2" borderId="29" xfId="0" applyFont="1" applyFill="1" applyBorder="1" applyAlignment="1">
      <alignment horizontal="center" shrinkToFit="1"/>
    </xf>
    <xf numFmtId="0" fontId="4" fillId="2" borderId="15" xfId="0" applyFont="1" applyFill="1" applyBorder="1" applyAlignment="1">
      <alignment horizontal="center" shrinkToFit="1"/>
    </xf>
    <xf numFmtId="0" fontId="4" fillId="2" borderId="7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2" borderId="16" xfId="0" applyFont="1" applyFill="1" applyBorder="1" applyAlignment="1">
      <alignment shrinkToFit="1"/>
    </xf>
    <xf numFmtId="0" fontId="4" fillId="2" borderId="27" xfId="0" applyFont="1" applyFill="1" applyBorder="1" applyAlignment="1">
      <alignment shrinkToFit="1"/>
    </xf>
    <xf numFmtId="0" fontId="4" fillId="2" borderId="17" xfId="0" applyFont="1" applyFill="1" applyBorder="1" applyAlignment="1">
      <alignment horizontal="center" shrinkToFit="1"/>
    </xf>
    <xf numFmtId="0" fontId="4" fillId="2" borderId="29" xfId="0" applyFont="1" applyFill="1" applyBorder="1" applyAlignment="1">
      <alignment shrinkToFit="1"/>
    </xf>
    <xf numFmtId="0" fontId="4" fillId="2" borderId="6" xfId="0" applyFont="1" applyFill="1" applyBorder="1" applyAlignment="1">
      <alignment horizontal="center" shrinkToFit="1"/>
    </xf>
    <xf numFmtId="38" fontId="4" fillId="0" borderId="0" xfId="0" applyNumberFormat="1" applyFont="1"/>
    <xf numFmtId="0" fontId="4" fillId="2" borderId="19" xfId="0" applyFont="1" applyFill="1" applyBorder="1" applyAlignment="1">
      <alignment horizontal="center" shrinkToFit="1"/>
    </xf>
    <xf numFmtId="0" fontId="4" fillId="2" borderId="30" xfId="0" applyFont="1" applyFill="1" applyBorder="1" applyAlignment="1">
      <alignment shrinkToFit="1"/>
    </xf>
    <xf numFmtId="0" fontId="4" fillId="2" borderId="20" xfId="0" applyFont="1" applyFill="1" applyBorder="1" applyAlignment="1">
      <alignment horizontal="center" shrinkToFit="1"/>
    </xf>
    <xf numFmtId="0" fontId="4" fillId="4" borderId="0" xfId="0" applyFont="1" applyFill="1" applyAlignment="1">
      <alignment shrinkToFit="1"/>
    </xf>
    <xf numFmtId="0" fontId="4" fillId="4" borderId="21" xfId="0" applyFont="1" applyFill="1" applyBorder="1" applyAlignment="1">
      <alignment horizontal="center" shrinkToFit="1"/>
    </xf>
    <xf numFmtId="0" fontId="4" fillId="4" borderId="22" xfId="0" applyFont="1" applyFill="1" applyBorder="1" applyAlignment="1">
      <alignment horizontal="center" shrinkToFit="1"/>
    </xf>
    <xf numFmtId="38" fontId="4" fillId="4" borderId="23" xfId="2" applyFont="1" applyFill="1" applyBorder="1" applyAlignment="1">
      <alignment shrinkToFit="1"/>
    </xf>
    <xf numFmtId="0" fontId="4" fillId="4" borderId="4" xfId="0" applyFont="1" applyFill="1" applyBorder="1" applyAlignment="1">
      <alignment shrinkToFit="1"/>
    </xf>
    <xf numFmtId="0" fontId="4" fillId="4" borderId="23" xfId="0" applyFont="1" applyFill="1" applyBorder="1" applyAlignment="1">
      <alignment horizontal="center" shrinkToFit="1"/>
    </xf>
    <xf numFmtId="0" fontId="4" fillId="4" borderId="7" xfId="0" applyFont="1" applyFill="1" applyBorder="1" applyAlignment="1">
      <alignment horizontal="left" shrinkToFit="1"/>
    </xf>
    <xf numFmtId="38" fontId="4" fillId="0" borderId="0" xfId="2" applyFont="1" applyFill="1" applyBorder="1" applyAlignment="1">
      <alignment shrinkToFit="1"/>
    </xf>
    <xf numFmtId="38" fontId="7" fillId="0" borderId="0" xfId="2" applyFont="1" applyFill="1" applyBorder="1" applyAlignment="1">
      <alignment shrinkToFit="1"/>
    </xf>
    <xf numFmtId="38" fontId="4" fillId="3" borderId="0" xfId="2" applyFont="1" applyFill="1" applyAlignment="1">
      <alignment horizontal="center" textRotation="180" shrinkToFit="1"/>
    </xf>
    <xf numFmtId="0" fontId="4" fillId="4" borderId="5" xfId="0" applyFont="1" applyFill="1" applyBorder="1" applyAlignment="1">
      <alignment horizontal="right"/>
    </xf>
    <xf numFmtId="38" fontId="16" fillId="4" borderId="17" xfId="2" applyFont="1" applyFill="1" applyBorder="1" applyAlignment="1">
      <alignment shrinkToFit="1"/>
    </xf>
    <xf numFmtId="38" fontId="16" fillId="4" borderId="17" xfId="2" applyFont="1" applyFill="1" applyBorder="1" applyAlignment="1">
      <alignment horizontal="right" shrinkToFit="1"/>
    </xf>
    <xf numFmtId="38" fontId="16" fillId="4" borderId="23" xfId="2" applyFont="1" applyFill="1" applyBorder="1" applyAlignment="1">
      <alignment shrinkToFit="1"/>
    </xf>
    <xf numFmtId="0" fontId="4" fillId="4" borderId="15" xfId="0" applyFont="1" applyFill="1" applyBorder="1" applyAlignment="1">
      <alignment horizontal="center" shrinkToFit="1"/>
    </xf>
    <xf numFmtId="179" fontId="16" fillId="4" borderId="0" xfId="0" applyNumberFormat="1" applyFont="1" applyFill="1" applyAlignment="1">
      <alignment horizontal="right" shrinkToFit="1"/>
    </xf>
    <xf numFmtId="179" fontId="16" fillId="4" borderId="23" xfId="0" applyNumberFormat="1" applyFont="1" applyFill="1" applyBorder="1" applyAlignment="1">
      <alignment horizontal="right" shrinkToFit="1"/>
    </xf>
    <xf numFmtId="3" fontId="16" fillId="4" borderId="23" xfId="0" applyNumberFormat="1" applyFont="1" applyFill="1" applyBorder="1" applyAlignment="1">
      <alignment horizontal="right" shrinkToFit="1"/>
    </xf>
    <xf numFmtId="0" fontId="4" fillId="4" borderId="6" xfId="0" applyFont="1" applyFill="1" applyBorder="1" applyAlignment="1">
      <alignment horizontal="left" shrinkToFit="1"/>
    </xf>
    <xf numFmtId="0" fontId="4" fillId="4" borderId="0" xfId="0" applyFont="1" applyFill="1" applyAlignment="1">
      <alignment horizontal="left" indent="1"/>
    </xf>
    <xf numFmtId="0" fontId="4" fillId="4" borderId="7" xfId="0" applyFont="1" applyFill="1" applyBorder="1" applyAlignment="1">
      <alignment horizontal="left" indent="1"/>
    </xf>
    <xf numFmtId="0" fontId="4" fillId="4" borderId="9" xfId="0" applyFont="1" applyFill="1" applyBorder="1" applyAlignment="1">
      <alignment horizontal="left" indent="1"/>
    </xf>
    <xf numFmtId="0" fontId="4" fillId="2" borderId="0" xfId="0" applyFont="1" applyFill="1" applyAlignment="1">
      <alignment horizontal="left"/>
    </xf>
    <xf numFmtId="9" fontId="4" fillId="2" borderId="7" xfId="0" applyNumberFormat="1" applyFont="1" applyFill="1" applyBorder="1" applyAlignment="1">
      <alignment horizontal="left"/>
    </xf>
    <xf numFmtId="10" fontId="4" fillId="2" borderId="7" xfId="0" applyNumberFormat="1" applyFont="1" applyFill="1" applyBorder="1" applyAlignment="1">
      <alignment horizontal="left"/>
    </xf>
    <xf numFmtId="0" fontId="4" fillId="4" borderId="4" xfId="0" applyFont="1" applyFill="1" applyBorder="1" applyAlignment="1">
      <alignment horizontal="left" indent="1"/>
    </xf>
    <xf numFmtId="0" fontId="8" fillId="0" borderId="0" xfId="14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 shrinkToFit="1"/>
    </xf>
    <xf numFmtId="186" fontId="8" fillId="0" borderId="0" xfId="0" applyNumberFormat="1" applyFont="1" applyAlignment="1">
      <alignment horizontal="center" shrinkToFit="1"/>
    </xf>
    <xf numFmtId="38" fontId="8" fillId="0" borderId="0" xfId="2" applyFont="1" applyFill="1" applyBorder="1" applyAlignment="1">
      <alignment horizontal="center" shrinkToFit="1"/>
    </xf>
    <xf numFmtId="38" fontId="8" fillId="3" borderId="0" xfId="2" applyFont="1" applyFill="1" applyBorder="1" applyAlignment="1">
      <alignment horizontal="center" shrinkToFit="1"/>
    </xf>
    <xf numFmtId="38" fontId="8" fillId="3" borderId="0" xfId="2" applyFont="1" applyFill="1" applyAlignment="1">
      <alignment horizontal="center" textRotation="180" shrinkToFit="1"/>
    </xf>
    <xf numFmtId="38" fontId="8" fillId="0" borderId="0" xfId="2" applyFont="1" applyFill="1" applyAlignment="1">
      <alignment horizontal="center" textRotation="180" shrinkToFit="1"/>
    </xf>
    <xf numFmtId="0" fontId="4" fillId="2" borderId="2" xfId="0" applyFont="1" applyFill="1" applyBorder="1"/>
    <xf numFmtId="0" fontId="4" fillId="2" borderId="13" xfId="0" applyFont="1" applyFill="1" applyBorder="1"/>
    <xf numFmtId="0" fontId="4" fillId="2" borderId="14" xfId="0" applyFont="1" applyFill="1" applyBorder="1"/>
    <xf numFmtId="0" fontId="4" fillId="2" borderId="5" xfId="0" applyFont="1" applyFill="1" applyBorder="1"/>
    <xf numFmtId="0" fontId="4" fillId="2" borderId="3" xfId="0" applyFont="1" applyFill="1" applyBorder="1"/>
    <xf numFmtId="0" fontId="4" fillId="2" borderId="7" xfId="0" applyFont="1" applyFill="1" applyBorder="1"/>
    <xf numFmtId="0" fontId="4" fillId="2" borderId="8" xfId="0" applyFont="1" applyFill="1" applyBorder="1"/>
    <xf numFmtId="0" fontId="4" fillId="0" borderId="7" xfId="0" applyFont="1" applyBorder="1"/>
    <xf numFmtId="0" fontId="4" fillId="2" borderId="7" xfId="0" applyFont="1" applyFill="1" applyBorder="1" applyAlignment="1">
      <alignment horizontal="left"/>
    </xf>
    <xf numFmtId="0" fontId="4" fillId="0" borderId="0" xfId="0" applyFont="1" applyAlignment="1">
      <alignment horizontal="left"/>
    </xf>
    <xf numFmtId="0" fontId="4" fillId="3" borderId="7" xfId="0" applyFont="1" applyFill="1" applyBorder="1" applyAlignment="1">
      <alignment horizontal="left"/>
    </xf>
    <xf numFmtId="0" fontId="4" fillId="3" borderId="0" xfId="0" applyFont="1" applyFill="1" applyAlignment="1">
      <alignment horizontal="left"/>
    </xf>
    <xf numFmtId="9" fontId="4" fillId="3" borderId="7" xfId="0" applyNumberFormat="1" applyFont="1" applyFill="1" applyBorder="1" applyAlignment="1">
      <alignment horizontal="left"/>
    </xf>
    <xf numFmtId="0" fontId="4" fillId="2" borderId="18" xfId="0" applyFont="1" applyFill="1" applyBorder="1"/>
    <xf numFmtId="0" fontId="4" fillId="3" borderId="4" xfId="0" applyFont="1" applyFill="1" applyBorder="1" applyAlignment="1">
      <alignment horizontal="left"/>
    </xf>
    <xf numFmtId="0" fontId="4" fillId="2" borderId="4" xfId="0" applyFont="1" applyFill="1" applyBorder="1"/>
    <xf numFmtId="0" fontId="4" fillId="2" borderId="11" xfId="0" applyFont="1" applyFill="1" applyBorder="1"/>
    <xf numFmtId="177" fontId="4" fillId="2" borderId="13" xfId="0" applyNumberFormat="1" applyFont="1" applyFill="1" applyBorder="1" applyAlignment="1">
      <alignment shrinkToFit="1"/>
    </xf>
    <xf numFmtId="177" fontId="4" fillId="2" borderId="7" xfId="0" applyNumberFormat="1" applyFont="1" applyFill="1" applyBorder="1" applyAlignment="1">
      <alignment shrinkToFit="1"/>
    </xf>
    <xf numFmtId="177" fontId="4" fillId="2" borderId="0" xfId="0" applyNumberFormat="1" applyFont="1" applyFill="1" applyAlignment="1">
      <alignment shrinkToFit="1"/>
    </xf>
    <xf numFmtId="177" fontId="16" fillId="2" borderId="0" xfId="0" applyNumberFormat="1" applyFont="1" applyFill="1" applyAlignment="1">
      <alignment horizontal="right" shrinkToFit="1"/>
    </xf>
    <xf numFmtId="177" fontId="4" fillId="2" borderId="4" xfId="0" applyNumberFormat="1" applyFont="1" applyFill="1" applyBorder="1" applyAlignment="1">
      <alignment shrinkToFit="1"/>
    </xf>
    <xf numFmtId="0" fontId="4" fillId="4" borderId="13" xfId="0" applyFont="1" applyFill="1" applyBorder="1"/>
    <xf numFmtId="0" fontId="4" fillId="4" borderId="14" xfId="0" applyFont="1" applyFill="1" applyBorder="1"/>
    <xf numFmtId="0" fontId="4" fillId="4" borderId="0" xfId="0" applyFont="1" applyFill="1"/>
    <xf numFmtId="0" fontId="4" fillId="4" borderId="5" xfId="0" applyFont="1" applyFill="1" applyBorder="1"/>
    <xf numFmtId="0" fontId="4" fillId="4" borderId="7" xfId="0" applyFont="1" applyFill="1" applyBorder="1"/>
    <xf numFmtId="0" fontId="4" fillId="4" borderId="8" xfId="0" applyFont="1" applyFill="1" applyBorder="1"/>
    <xf numFmtId="176" fontId="4" fillId="4" borderId="8" xfId="0" applyNumberFormat="1" applyFont="1" applyFill="1" applyBorder="1"/>
    <xf numFmtId="179" fontId="4" fillId="4" borderId="0" xfId="0" applyNumberFormat="1" applyFont="1" applyFill="1"/>
    <xf numFmtId="38" fontId="4" fillId="4" borderId="4" xfId="2" applyFont="1" applyFill="1" applyBorder="1" applyAlignment="1"/>
    <xf numFmtId="0" fontId="4" fillId="4" borderId="11" xfId="0" applyFont="1" applyFill="1" applyBorder="1"/>
    <xf numFmtId="177" fontId="4" fillId="4" borderId="13" xfId="0" applyNumberFormat="1" applyFont="1" applyFill="1" applyBorder="1" applyAlignment="1">
      <alignment shrinkToFit="1"/>
    </xf>
    <xf numFmtId="177" fontId="4" fillId="4" borderId="7" xfId="0" applyNumberFormat="1" applyFont="1" applyFill="1" applyBorder="1" applyAlignment="1">
      <alignment shrinkToFit="1"/>
    </xf>
    <xf numFmtId="177" fontId="4" fillId="4" borderId="0" xfId="0" applyNumberFormat="1" applyFont="1" applyFill="1" applyAlignment="1">
      <alignment shrinkToFit="1"/>
    </xf>
    <xf numFmtId="177" fontId="4" fillId="4" borderId="9" xfId="0" applyNumberFormat="1" applyFont="1" applyFill="1" applyBorder="1" applyAlignment="1">
      <alignment shrinkToFit="1"/>
    </xf>
    <xf numFmtId="177" fontId="4" fillId="4" borderId="4" xfId="0" applyNumberFormat="1" applyFont="1" applyFill="1" applyBorder="1" applyAlignment="1">
      <alignment shrinkToFit="1"/>
    </xf>
    <xf numFmtId="177" fontId="16" fillId="4" borderId="0" xfId="0" applyNumberFormat="1" applyFont="1" applyFill="1" applyAlignment="1">
      <alignment horizontal="right" shrinkToFit="1"/>
    </xf>
    <xf numFmtId="49" fontId="4" fillId="0" borderId="29" xfId="0" applyNumberFormat="1" applyFont="1" applyBorder="1" applyAlignment="1">
      <alignment shrinkToFit="1"/>
    </xf>
    <xf numFmtId="0" fontId="4" fillId="4" borderId="10" xfId="0" applyFont="1" applyFill="1" applyBorder="1"/>
    <xf numFmtId="0" fontId="4" fillId="4" borderId="4" xfId="0" applyFont="1" applyFill="1" applyBorder="1"/>
    <xf numFmtId="49" fontId="4" fillId="4" borderId="29" xfId="0" applyNumberFormat="1" applyFont="1" applyFill="1" applyBorder="1" applyAlignment="1">
      <alignment shrinkToFit="1"/>
    </xf>
    <xf numFmtId="181" fontId="4" fillId="4" borderId="0" xfId="0" applyNumberFormat="1" applyFont="1" applyFill="1"/>
    <xf numFmtId="0" fontId="4" fillId="4" borderId="17" xfId="0" applyFont="1" applyFill="1" applyBorder="1" applyAlignment="1">
      <alignment horizontal="left" shrinkToFit="1"/>
    </xf>
    <xf numFmtId="181" fontId="4" fillId="4" borderId="7" xfId="0" applyNumberFormat="1" applyFont="1" applyFill="1" applyBorder="1"/>
    <xf numFmtId="177" fontId="4" fillId="4" borderId="7" xfId="2" applyNumberFormat="1" applyFont="1" applyFill="1" applyBorder="1" applyAlignment="1">
      <alignment horizontal="right"/>
    </xf>
    <xf numFmtId="49" fontId="4" fillId="4" borderId="27" xfId="0" applyNumberFormat="1" applyFont="1" applyFill="1" applyBorder="1" applyAlignment="1">
      <alignment shrinkToFit="1"/>
    </xf>
    <xf numFmtId="182" fontId="4" fillId="4" borderId="9" xfId="0" applyNumberFormat="1" applyFont="1" applyFill="1" applyBorder="1"/>
    <xf numFmtId="0" fontId="4" fillId="4" borderId="15" xfId="0" applyFont="1" applyFill="1" applyBorder="1" applyAlignment="1">
      <alignment horizontal="left"/>
    </xf>
    <xf numFmtId="181" fontId="17" fillId="4" borderId="23" xfId="0" applyNumberFormat="1" applyFont="1" applyFill="1" applyBorder="1" applyAlignment="1">
      <alignment wrapText="1"/>
    </xf>
    <xf numFmtId="181" fontId="4" fillId="4" borderId="15" xfId="0" applyNumberFormat="1" applyFont="1" applyFill="1" applyBorder="1"/>
    <xf numFmtId="181" fontId="4" fillId="4" borderId="0" xfId="0" applyNumberFormat="1" applyFont="1" applyFill="1" applyAlignment="1">
      <alignment wrapText="1"/>
    </xf>
    <xf numFmtId="182" fontId="4" fillId="4" borderId="6" xfId="0" applyNumberFormat="1" applyFont="1" applyFill="1" applyBorder="1" applyAlignment="1">
      <alignment shrinkToFit="1"/>
    </xf>
    <xf numFmtId="181" fontId="4" fillId="4" borderId="16" xfId="0" applyNumberFormat="1" applyFont="1" applyFill="1" applyBorder="1" applyAlignment="1">
      <alignment wrapText="1"/>
    </xf>
    <xf numFmtId="182" fontId="4" fillId="4" borderId="25" xfId="0" applyNumberFormat="1" applyFont="1" applyFill="1" applyBorder="1"/>
    <xf numFmtId="177" fontId="4" fillId="4" borderId="0" xfId="2" applyNumberFormat="1" applyFont="1" applyFill="1" applyAlignment="1">
      <alignment horizontal="right"/>
    </xf>
    <xf numFmtId="182" fontId="4" fillId="4" borderId="6" xfId="0" applyNumberFormat="1" applyFont="1" applyFill="1" applyBorder="1" applyAlignment="1">
      <alignment horizontal="center" shrinkToFit="1"/>
    </xf>
    <xf numFmtId="177" fontId="16" fillId="4" borderId="9" xfId="2" applyNumberFormat="1" applyFont="1" applyFill="1" applyBorder="1" applyAlignment="1">
      <alignment horizontal="right"/>
    </xf>
    <xf numFmtId="0" fontId="17" fillId="4" borderId="1" xfId="0" applyFont="1" applyFill="1" applyBorder="1" applyAlignment="1">
      <alignment horizontal="center" shrinkToFit="1"/>
    </xf>
    <xf numFmtId="0" fontId="4" fillId="4" borderId="23" xfId="0" applyFont="1" applyFill="1" applyBorder="1"/>
    <xf numFmtId="182" fontId="4" fillId="4" borderId="15" xfId="0" applyNumberFormat="1" applyFont="1" applyFill="1" applyBorder="1" applyAlignment="1">
      <alignment shrinkToFit="1"/>
    </xf>
    <xf numFmtId="0" fontId="4" fillId="4" borderId="17" xfId="0" applyFont="1" applyFill="1" applyBorder="1"/>
    <xf numFmtId="182" fontId="4" fillId="4" borderId="6" xfId="0" applyNumberFormat="1" applyFont="1" applyFill="1" applyBorder="1" applyAlignment="1">
      <alignment horizontal="left" shrinkToFit="1"/>
    </xf>
    <xf numFmtId="0" fontId="4" fillId="4" borderId="13" xfId="0" applyFont="1" applyFill="1" applyBorder="1" applyAlignment="1">
      <alignment horizontal="left" indent="1"/>
    </xf>
    <xf numFmtId="180" fontId="4" fillId="4" borderId="7" xfId="0" applyNumberFormat="1" applyFont="1" applyFill="1" applyBorder="1" applyAlignment="1">
      <alignment horizontal="left" indent="1"/>
    </xf>
    <xf numFmtId="38" fontId="16" fillId="4" borderId="16" xfId="2" applyFont="1" applyFill="1" applyBorder="1" applyAlignment="1">
      <alignment shrinkToFit="1"/>
    </xf>
    <xf numFmtId="179" fontId="16" fillId="4" borderId="25" xfId="0" applyNumberFormat="1" applyFont="1" applyFill="1" applyBorder="1" applyAlignment="1">
      <alignment horizontal="right" shrinkToFit="1"/>
    </xf>
    <xf numFmtId="38" fontId="4" fillId="4" borderId="6" xfId="2" applyFont="1" applyFill="1" applyBorder="1" applyAlignment="1">
      <alignment shrinkToFit="1"/>
    </xf>
    <xf numFmtId="0" fontId="4" fillId="4" borderId="0" xfId="0" applyFont="1" applyFill="1" applyAlignment="1">
      <alignment horizontal="left"/>
    </xf>
    <xf numFmtId="187" fontId="4" fillId="4" borderId="7" xfId="0" applyNumberFormat="1" applyFont="1" applyFill="1" applyBorder="1" applyAlignment="1">
      <alignment horizontal="left"/>
    </xf>
    <xf numFmtId="0" fontId="4" fillId="4" borderId="7" xfId="0" applyFont="1" applyFill="1" applyBorder="1" applyAlignment="1">
      <alignment horizontal="left"/>
    </xf>
    <xf numFmtId="38" fontId="4" fillId="4" borderId="24" xfId="2" applyFont="1" applyFill="1" applyBorder="1" applyAlignment="1">
      <alignment shrinkToFit="1"/>
    </xf>
    <xf numFmtId="38" fontId="4" fillId="4" borderId="16" xfId="2" applyFont="1" applyFill="1" applyBorder="1" applyAlignment="1">
      <alignment shrinkToFit="1"/>
    </xf>
    <xf numFmtId="179" fontId="16" fillId="4" borderId="16" xfId="0" applyNumberFormat="1" applyFont="1" applyFill="1" applyBorder="1" applyAlignment="1">
      <alignment horizontal="right" shrinkToFit="1"/>
    </xf>
    <xf numFmtId="38" fontId="4" fillId="4" borderId="25" xfId="2" applyFont="1" applyFill="1" applyBorder="1" applyAlignment="1">
      <alignment shrinkToFit="1"/>
    </xf>
    <xf numFmtId="38" fontId="4" fillId="4" borderId="19" xfId="2" applyFont="1" applyFill="1" applyBorder="1" applyAlignment="1">
      <alignment shrinkToFit="1"/>
    </xf>
    <xf numFmtId="3" fontId="16" fillId="4" borderId="16" xfId="0" applyNumberFormat="1" applyFont="1" applyFill="1" applyBorder="1" applyAlignment="1">
      <alignment horizontal="right" shrinkToFit="1"/>
    </xf>
    <xf numFmtId="38" fontId="16" fillId="4" borderId="16" xfId="2" applyFont="1" applyFill="1" applyBorder="1" applyAlignment="1">
      <alignment horizontal="right" shrinkToFit="1"/>
    </xf>
    <xf numFmtId="0" fontId="4" fillId="2" borderId="15" xfId="0" applyFont="1" applyFill="1" applyBorder="1" applyAlignment="1">
      <alignment horizontal="left" shrinkToFit="1"/>
    </xf>
    <xf numFmtId="186" fontId="16" fillId="4" borderId="23" xfId="0" applyNumberFormat="1" applyFont="1" applyFill="1" applyBorder="1" applyAlignment="1">
      <alignment horizontal="right" shrinkToFit="1"/>
    </xf>
    <xf numFmtId="180" fontId="4" fillId="4" borderId="7" xfId="0" applyNumberFormat="1" applyFont="1" applyFill="1" applyBorder="1"/>
    <xf numFmtId="187" fontId="4" fillId="4" borderId="7" xfId="0" applyNumberFormat="1" applyFont="1" applyFill="1" applyBorder="1"/>
    <xf numFmtId="0" fontId="4" fillId="4" borderId="23" xfId="0" applyFont="1" applyFill="1" applyBorder="1" applyAlignment="1">
      <alignment horizontal="left" shrinkToFit="1"/>
    </xf>
    <xf numFmtId="49" fontId="4" fillId="0" borderId="15" xfId="0" applyNumberFormat="1" applyFont="1" applyBorder="1" applyAlignment="1">
      <alignment shrinkToFit="1"/>
    </xf>
    <xf numFmtId="0" fontId="4" fillId="4" borderId="32" xfId="0" applyFont="1" applyFill="1" applyBorder="1" applyAlignment="1">
      <alignment wrapText="1" shrinkToFit="1"/>
    </xf>
    <xf numFmtId="0" fontId="5" fillId="4" borderId="15" xfId="0" applyFont="1" applyFill="1" applyBorder="1" applyAlignment="1">
      <alignment wrapText="1" shrinkToFit="1"/>
    </xf>
    <xf numFmtId="0" fontId="4" fillId="4" borderId="32" xfId="0" applyFont="1" applyFill="1" applyBorder="1" applyAlignment="1">
      <alignment shrinkToFit="1"/>
    </xf>
    <xf numFmtId="0" fontId="4" fillId="4" borderId="32" xfId="0" applyFont="1" applyFill="1" applyBorder="1" applyAlignment="1">
      <alignment horizontal="center" shrinkToFit="1"/>
    </xf>
    <xf numFmtId="38" fontId="4" fillId="4" borderId="32" xfId="2" applyFont="1" applyFill="1" applyBorder="1" applyAlignment="1">
      <alignment shrinkToFit="1"/>
    </xf>
    <xf numFmtId="38" fontId="16" fillId="4" borderId="32" xfId="2" applyFont="1" applyFill="1" applyBorder="1" applyAlignment="1">
      <alignment shrinkToFit="1"/>
    </xf>
    <xf numFmtId="0" fontId="4" fillId="4" borderId="19" xfId="0" applyFont="1" applyFill="1" applyBorder="1" applyAlignment="1">
      <alignment horizontal="left" shrinkToFit="1"/>
    </xf>
    <xf numFmtId="38" fontId="4" fillId="0" borderId="15" xfId="2" applyFont="1" applyFill="1" applyBorder="1" applyAlignment="1">
      <alignment shrinkToFit="1"/>
    </xf>
    <xf numFmtId="178" fontId="4" fillId="4" borderId="7" xfId="2" applyNumberFormat="1" applyFont="1" applyFill="1" applyBorder="1" applyAlignment="1">
      <alignment horizontal="right"/>
    </xf>
    <xf numFmtId="179" fontId="16" fillId="4" borderId="9" xfId="0" applyNumberFormat="1" applyFont="1" applyFill="1" applyBorder="1" applyAlignment="1">
      <alignment horizontal="right" shrinkToFit="1"/>
    </xf>
    <xf numFmtId="3" fontId="16" fillId="4" borderId="32" xfId="0" applyNumberFormat="1" applyFont="1" applyFill="1" applyBorder="1" applyAlignment="1">
      <alignment horizontal="right" shrinkToFit="1"/>
    </xf>
    <xf numFmtId="0" fontId="4" fillId="4" borderId="9" xfId="0" applyFont="1" applyFill="1" applyBorder="1"/>
    <xf numFmtId="0" fontId="4" fillId="4" borderId="4" xfId="0" applyFont="1" applyFill="1" applyBorder="1" applyAlignment="1">
      <alignment horizontal="left"/>
    </xf>
    <xf numFmtId="0" fontId="18" fillId="0" borderId="0" xfId="9" applyFont="1"/>
    <xf numFmtId="4" fontId="18" fillId="0" borderId="2" xfId="20" applyNumberFormat="1" applyFont="1" applyBorder="1"/>
    <xf numFmtId="4" fontId="18" fillId="0" borderId="13" xfId="20" applyNumberFormat="1" applyFont="1" applyBorder="1"/>
    <xf numFmtId="0" fontId="18" fillId="0" borderId="13" xfId="9" applyFont="1" applyBorder="1"/>
    <xf numFmtId="0" fontId="18" fillId="0" borderId="14" xfId="9" applyFont="1" applyBorder="1"/>
    <xf numFmtId="4" fontId="18" fillId="0" borderId="1" xfId="20" applyNumberFormat="1" applyFont="1" applyBorder="1"/>
    <xf numFmtId="4" fontId="18" fillId="0" borderId="0" xfId="20" applyNumberFormat="1" applyFont="1"/>
    <xf numFmtId="0" fontId="18" fillId="0" borderId="5" xfId="9" applyFont="1" applyBorder="1"/>
    <xf numFmtId="4" fontId="21" fillId="0" borderId="0" xfId="20" applyNumberFormat="1" applyFont="1"/>
    <xf numFmtId="4" fontId="23" fillId="0" borderId="0" xfId="20" applyNumberFormat="1" applyFont="1"/>
    <xf numFmtId="4" fontId="25" fillId="0" borderId="0" xfId="20" applyNumberFormat="1" applyFont="1"/>
    <xf numFmtId="4" fontId="26" fillId="0" borderId="0" xfId="20" applyNumberFormat="1" applyFont="1"/>
    <xf numFmtId="4" fontId="18" fillId="0" borderId="0" xfId="20" applyNumberFormat="1" applyFont="1" applyAlignment="1">
      <alignment horizontal="center"/>
    </xf>
    <xf numFmtId="4" fontId="21" fillId="0" borderId="1" xfId="20" applyNumberFormat="1" applyFont="1" applyBorder="1" applyAlignment="1">
      <alignment horizontal="center"/>
    </xf>
    <xf numFmtId="4" fontId="23" fillId="0" borderId="0" xfId="20" applyNumberFormat="1" applyFont="1" applyAlignment="1">
      <alignment horizontal="right"/>
    </xf>
    <xf numFmtId="4" fontId="21" fillId="0" borderId="0" xfId="20" applyNumberFormat="1" applyFont="1" applyAlignment="1">
      <alignment horizontal="center"/>
    </xf>
    <xf numFmtId="4" fontId="29" fillId="0" borderId="0" xfId="20" applyNumberFormat="1" applyFont="1"/>
    <xf numFmtId="14" fontId="18" fillId="0" borderId="0" xfId="9" applyNumberFormat="1" applyFont="1"/>
    <xf numFmtId="0" fontId="18" fillId="0" borderId="0" xfId="9" applyFont="1" applyAlignment="1">
      <alignment horizontal="left"/>
    </xf>
    <xf numFmtId="4" fontId="18" fillId="0" borderId="0" xfId="20" applyNumberFormat="1" applyFont="1" applyAlignment="1">
      <alignment vertical="center"/>
    </xf>
    <xf numFmtId="3" fontId="18" fillId="0" borderId="0" xfId="20" applyNumberFormat="1" applyFont="1"/>
    <xf numFmtId="4" fontId="18" fillId="0" borderId="0" xfId="20" applyNumberFormat="1" applyFont="1" applyAlignment="1">
      <alignment horizontal="left"/>
    </xf>
    <xf numFmtId="4" fontId="18" fillId="0" borderId="18" xfId="20" applyNumberFormat="1" applyFont="1" applyBorder="1"/>
    <xf numFmtId="4" fontId="18" fillId="0" borderId="4" xfId="20" applyNumberFormat="1" applyFont="1" applyBorder="1"/>
    <xf numFmtId="0" fontId="18" fillId="0" borderId="4" xfId="9" applyFont="1" applyBorder="1"/>
    <xf numFmtId="0" fontId="18" fillId="0" borderId="11" xfId="9" applyFont="1" applyBorder="1"/>
    <xf numFmtId="0" fontId="4" fillId="0" borderId="2" xfId="9" applyFont="1" applyBorder="1"/>
    <xf numFmtId="0" fontId="4" fillId="0" borderId="13" xfId="9" applyFont="1" applyBorder="1"/>
    <xf numFmtId="0" fontId="4" fillId="0" borderId="14" xfId="9" applyFont="1" applyBorder="1"/>
    <xf numFmtId="4" fontId="4" fillId="0" borderId="2" xfId="20" applyNumberFormat="1" applyFont="1" applyBorder="1"/>
    <xf numFmtId="4" fontId="4" fillId="0" borderId="13" xfId="20" applyNumberFormat="1" applyFont="1" applyBorder="1"/>
    <xf numFmtId="0" fontId="4" fillId="0" borderId="0" xfId="9" applyFont="1"/>
    <xf numFmtId="0" fontId="4" fillId="0" borderId="1" xfId="9" applyFont="1" applyBorder="1"/>
    <xf numFmtId="4" fontId="4" fillId="0" borderId="0" xfId="20" applyNumberFormat="1" applyFont="1"/>
    <xf numFmtId="0" fontId="4" fillId="0" borderId="5" xfId="9" applyFont="1" applyBorder="1"/>
    <xf numFmtId="4" fontId="4" fillId="0" borderId="1" xfId="20" applyNumberFormat="1" applyFont="1" applyBorder="1"/>
    <xf numFmtId="0" fontId="16" fillId="0" borderId="0" xfId="9" applyFont="1"/>
    <xf numFmtId="0" fontId="4" fillId="0" borderId="0" xfId="9" applyFont="1" applyAlignment="1">
      <alignment horizontal="left"/>
    </xf>
    <xf numFmtId="4" fontId="16" fillId="0" borderId="0" xfId="20" applyNumberFormat="1" applyFont="1"/>
    <xf numFmtId="4" fontId="5" fillId="0" borderId="0" xfId="20" applyNumberFormat="1" applyFont="1"/>
    <xf numFmtId="4" fontId="4" fillId="0" borderId="0" xfId="20" applyNumberFormat="1" applyFont="1" applyAlignment="1">
      <alignment horizontal="center"/>
    </xf>
    <xf numFmtId="0" fontId="4" fillId="0" borderId="4" xfId="9" applyFont="1" applyBorder="1"/>
    <xf numFmtId="0" fontId="4" fillId="0" borderId="11" xfId="9" applyFont="1" applyBorder="1"/>
    <xf numFmtId="49" fontId="4" fillId="0" borderId="2" xfId="20" applyNumberFormat="1" applyFont="1" applyBorder="1" applyAlignment="1">
      <alignment horizontal="right"/>
    </xf>
    <xf numFmtId="49" fontId="4" fillId="0" borderId="1" xfId="20" applyNumberFormat="1" applyFont="1" applyBorder="1"/>
    <xf numFmtId="49" fontId="4" fillId="0" borderId="1" xfId="20" applyNumberFormat="1" applyFont="1" applyBorder="1" applyAlignment="1">
      <alignment horizontal="right"/>
    </xf>
    <xf numFmtId="4" fontId="8" fillId="0" borderId="0" xfId="20" applyNumberFormat="1" applyFont="1" applyAlignment="1">
      <alignment horizontal="center" vertical="center"/>
    </xf>
    <xf numFmtId="3" fontId="16" fillId="0" borderId="0" xfId="20" applyNumberFormat="1" applyFont="1"/>
    <xf numFmtId="38" fontId="16" fillId="0" borderId="0" xfId="15" applyFont="1" applyBorder="1" applyAlignment="1"/>
    <xf numFmtId="0" fontId="4" fillId="0" borderId="0" xfId="21" applyFont="1"/>
    <xf numFmtId="0" fontId="4" fillId="0" borderId="5" xfId="21" applyFont="1" applyBorder="1"/>
    <xf numFmtId="0" fontId="4" fillId="0" borderId="1" xfId="21" applyFont="1" applyBorder="1"/>
    <xf numFmtId="4" fontId="4" fillId="0" borderId="4" xfId="20" applyNumberFormat="1" applyFont="1" applyBorder="1"/>
    <xf numFmtId="38" fontId="4" fillId="0" borderId="4" xfId="15" applyFont="1" applyBorder="1" applyAlignment="1"/>
    <xf numFmtId="38" fontId="4" fillId="0" borderId="4" xfId="15" applyFont="1" applyBorder="1" applyAlignment="1">
      <alignment horizontal="center"/>
    </xf>
    <xf numFmtId="0" fontId="4" fillId="0" borderId="4" xfId="9" applyFont="1" applyBorder="1" applyAlignment="1">
      <alignment shrinkToFit="1"/>
    </xf>
    <xf numFmtId="4" fontId="4" fillId="0" borderId="4" xfId="20" applyNumberFormat="1" applyFont="1" applyBorder="1" applyAlignment="1">
      <alignment horizontal="center"/>
    </xf>
    <xf numFmtId="0" fontId="4" fillId="0" borderId="4" xfId="21" applyFont="1" applyBorder="1"/>
    <xf numFmtId="0" fontId="4" fillId="0" borderId="1" xfId="13" applyFont="1" applyBorder="1"/>
    <xf numFmtId="0" fontId="4" fillId="0" borderId="0" xfId="13" applyFont="1"/>
    <xf numFmtId="0" fontId="4" fillId="0" borderId="5" xfId="13" applyFont="1" applyBorder="1"/>
    <xf numFmtId="0" fontId="4" fillId="0" borderId="18" xfId="9" applyFont="1" applyBorder="1"/>
    <xf numFmtId="181" fontId="17" fillId="4" borderId="23" xfId="0" applyNumberFormat="1" applyFont="1" applyFill="1" applyBorder="1" applyAlignment="1">
      <alignment shrinkToFit="1"/>
    </xf>
    <xf numFmtId="181" fontId="4" fillId="4" borderId="15" xfId="0" applyNumberFormat="1" applyFont="1" applyFill="1" applyBorder="1" applyAlignment="1">
      <alignment shrinkToFit="1"/>
    </xf>
    <xf numFmtId="0" fontId="18" fillId="0" borderId="31" xfId="9" applyFont="1" applyBorder="1" applyAlignment="1">
      <alignment horizontal="center"/>
    </xf>
    <xf numFmtId="58" fontId="30" fillId="0" borderId="39" xfId="20" applyNumberFormat="1" applyFont="1" applyBorder="1" applyAlignment="1">
      <alignment horizontal="center"/>
    </xf>
    <xf numFmtId="0" fontId="30" fillId="0" borderId="40" xfId="20" applyFont="1" applyBorder="1" applyAlignment="1">
      <alignment horizontal="center"/>
    </xf>
    <xf numFmtId="0" fontId="30" fillId="0" borderId="41" xfId="20" applyFont="1" applyBorder="1" applyAlignment="1">
      <alignment horizontal="center"/>
    </xf>
    <xf numFmtId="58" fontId="18" fillId="0" borderId="42" xfId="20" applyNumberFormat="1" applyFont="1" applyBorder="1" applyAlignment="1">
      <alignment horizontal="center"/>
    </xf>
    <xf numFmtId="0" fontId="18" fillId="0" borderId="43" xfId="20" applyFont="1" applyBorder="1" applyAlignment="1">
      <alignment horizontal="center"/>
    </xf>
    <xf numFmtId="0" fontId="18" fillId="0" borderId="44" xfId="20" applyFont="1" applyBorder="1" applyAlignment="1">
      <alignment horizontal="center"/>
    </xf>
    <xf numFmtId="0" fontId="18" fillId="0" borderId="37" xfId="20" applyFont="1" applyBorder="1" applyAlignment="1">
      <alignment horizontal="center"/>
    </xf>
    <xf numFmtId="4" fontId="18" fillId="0" borderId="36" xfId="20" applyNumberFormat="1" applyFont="1" applyBorder="1" applyAlignment="1">
      <alignment horizontal="center"/>
    </xf>
    <xf numFmtId="0" fontId="30" fillId="0" borderId="37" xfId="20" applyFont="1" applyBorder="1" applyAlignment="1">
      <alignment horizontal="center"/>
    </xf>
    <xf numFmtId="0" fontId="18" fillId="0" borderId="38" xfId="20" applyFont="1" applyBorder="1" applyAlignment="1">
      <alignment horizontal="center"/>
    </xf>
    <xf numFmtId="58" fontId="18" fillId="0" borderId="38" xfId="20" applyNumberFormat="1" applyFont="1" applyBorder="1" applyAlignment="1">
      <alignment horizontal="center"/>
    </xf>
    <xf numFmtId="0" fontId="24" fillId="0" borderId="0" xfId="9" applyFont="1" applyAlignment="1">
      <alignment horizontal="center" vertical="center"/>
    </xf>
    <xf numFmtId="4" fontId="27" fillId="0" borderId="0" xfId="20" applyNumberFormat="1" applyFont="1" applyAlignment="1">
      <alignment horizontal="center" vertical="center"/>
    </xf>
    <xf numFmtId="4" fontId="28" fillId="0" borderId="0" xfId="20" applyNumberFormat="1" applyFont="1" applyAlignment="1">
      <alignment horizontal="center"/>
    </xf>
    <xf numFmtId="4" fontId="18" fillId="0" borderId="37" xfId="20" applyNumberFormat="1" applyFont="1" applyBorder="1" applyAlignment="1">
      <alignment horizontal="center"/>
    </xf>
    <xf numFmtId="4" fontId="18" fillId="0" borderId="38" xfId="20" applyNumberFormat="1" applyFont="1" applyBorder="1" applyAlignment="1">
      <alignment horizontal="center"/>
    </xf>
    <xf numFmtId="4" fontId="22" fillId="0" borderId="0" xfId="20" applyNumberFormat="1" applyFont="1" applyAlignment="1">
      <alignment horizontal="center" vertical="center"/>
    </xf>
    <xf numFmtId="4" fontId="18" fillId="0" borderId="18" xfId="20" applyNumberFormat="1" applyFont="1" applyBorder="1" applyAlignment="1">
      <alignment horizontal="center" vertical="center"/>
    </xf>
    <xf numFmtId="4" fontId="18" fillId="0" borderId="4" xfId="20" applyNumberFormat="1" applyFont="1" applyBorder="1" applyAlignment="1">
      <alignment horizontal="center" vertical="center"/>
    </xf>
    <xf numFmtId="4" fontId="18" fillId="0" borderId="11" xfId="20" applyNumberFormat="1" applyFont="1" applyBorder="1" applyAlignment="1">
      <alignment horizontal="center" vertical="center"/>
    </xf>
    <xf numFmtId="4" fontId="22" fillId="0" borderId="0" xfId="20" applyNumberFormat="1" applyFont="1" applyAlignment="1">
      <alignment horizontal="left" vertical="center"/>
    </xf>
    <xf numFmtId="4" fontId="24" fillId="0" borderId="0" xfId="20" applyNumberFormat="1" applyFont="1" applyAlignment="1">
      <alignment horizontal="left" vertical="center"/>
    </xf>
    <xf numFmtId="0" fontId="21" fillId="0" borderId="0" xfId="20" applyFont="1" applyAlignment="1">
      <alignment horizontal="center" vertical="center"/>
    </xf>
    <xf numFmtId="4" fontId="18" fillId="0" borderId="1" xfId="20" applyNumberFormat="1" applyFont="1" applyBorder="1" applyAlignment="1">
      <alignment horizontal="center" vertical="center"/>
    </xf>
    <xf numFmtId="4" fontId="18" fillId="0" borderId="0" xfId="20" applyNumberFormat="1" applyFont="1" applyAlignment="1">
      <alignment horizontal="center" vertical="center"/>
    </xf>
    <xf numFmtId="4" fontId="18" fillId="0" borderId="5" xfId="20" applyNumberFormat="1" applyFont="1" applyBorder="1" applyAlignment="1">
      <alignment horizontal="center" vertical="center"/>
    </xf>
    <xf numFmtId="4" fontId="18" fillId="0" borderId="33" xfId="20" applyNumberFormat="1" applyFont="1" applyBorder="1" applyAlignment="1">
      <alignment horizontal="center" vertical="center"/>
    </xf>
    <xf numFmtId="4" fontId="18" fillId="0" borderId="34" xfId="20" applyNumberFormat="1" applyFont="1" applyBorder="1" applyAlignment="1">
      <alignment horizontal="center" vertical="center"/>
    </xf>
    <xf numFmtId="4" fontId="18" fillId="0" borderId="35" xfId="20" applyNumberFormat="1" applyFont="1" applyBorder="1" applyAlignment="1">
      <alignment horizontal="center" vertical="center"/>
    </xf>
    <xf numFmtId="0" fontId="18" fillId="0" borderId="33" xfId="9" applyFont="1" applyBorder="1" applyAlignment="1">
      <alignment horizontal="center"/>
    </xf>
    <xf numFmtId="0" fontId="18" fillId="0" borderId="34" xfId="9" applyFont="1" applyBorder="1" applyAlignment="1">
      <alignment horizontal="center"/>
    </xf>
    <xf numFmtId="0" fontId="18" fillId="0" borderId="35" xfId="9" applyFont="1" applyBorder="1" applyAlignment="1">
      <alignment horizontal="center"/>
    </xf>
    <xf numFmtId="0" fontId="18" fillId="0" borderId="33" xfId="9" applyFont="1" applyBorder="1" applyAlignment="1">
      <alignment horizontal="center" vertical="center"/>
    </xf>
    <xf numFmtId="0" fontId="18" fillId="0" borderId="34" xfId="9" applyFont="1" applyBorder="1" applyAlignment="1">
      <alignment horizontal="center" vertical="center"/>
    </xf>
    <xf numFmtId="0" fontId="18" fillId="0" borderId="35" xfId="9" applyFont="1" applyBorder="1" applyAlignment="1">
      <alignment horizontal="center" vertical="center"/>
    </xf>
    <xf numFmtId="4" fontId="18" fillId="0" borderId="2" xfId="20" applyNumberFormat="1" applyFont="1" applyBorder="1" applyAlignment="1">
      <alignment horizontal="center"/>
    </xf>
    <xf numFmtId="4" fontId="18" fillId="0" borderId="13" xfId="20" applyNumberFormat="1" applyFont="1" applyBorder="1" applyAlignment="1">
      <alignment horizontal="center"/>
    </xf>
    <xf numFmtId="4" fontId="18" fillId="0" borderId="14" xfId="20" applyNumberFormat="1" applyFont="1" applyBorder="1" applyAlignment="1">
      <alignment horizontal="center"/>
    </xf>
    <xf numFmtId="4" fontId="18" fillId="0" borderId="1" xfId="20" applyNumberFormat="1" applyFont="1" applyBorder="1" applyAlignment="1">
      <alignment horizontal="center"/>
    </xf>
    <xf numFmtId="4" fontId="18" fillId="0" borderId="0" xfId="20" applyNumberFormat="1" applyFont="1" applyAlignment="1">
      <alignment horizontal="center"/>
    </xf>
    <xf numFmtId="4" fontId="18" fillId="0" borderId="5" xfId="20" applyNumberFormat="1" applyFont="1" applyBorder="1" applyAlignment="1">
      <alignment horizontal="center"/>
    </xf>
    <xf numFmtId="4" fontId="4" fillId="0" borderId="18" xfId="20" applyNumberFormat="1" applyFont="1" applyBorder="1" applyAlignment="1">
      <alignment horizontal="center" vertical="center"/>
    </xf>
    <xf numFmtId="4" fontId="4" fillId="0" borderId="4" xfId="20" applyNumberFormat="1" applyFont="1" applyBorder="1" applyAlignment="1">
      <alignment horizontal="center" vertical="center"/>
    </xf>
    <xf numFmtId="4" fontId="4" fillId="0" borderId="11" xfId="20" applyNumberFormat="1" applyFont="1" applyBorder="1" applyAlignment="1">
      <alignment horizontal="center" vertical="center"/>
    </xf>
    <xf numFmtId="184" fontId="4" fillId="0" borderId="18" xfId="9" applyNumberFormat="1" applyFont="1" applyBorder="1" applyAlignment="1">
      <alignment shrinkToFit="1"/>
    </xf>
    <xf numFmtId="184" fontId="4" fillId="0" borderId="4" xfId="9" applyNumberFormat="1" applyFont="1" applyBorder="1" applyAlignment="1">
      <alignment shrinkToFit="1"/>
    </xf>
    <xf numFmtId="0" fontId="4" fillId="0" borderId="4" xfId="13" applyFont="1" applyBorder="1" applyAlignment="1">
      <alignment horizontal="center"/>
    </xf>
    <xf numFmtId="0" fontId="4" fillId="0" borderId="11" xfId="13" applyFont="1" applyBorder="1" applyAlignment="1">
      <alignment horizontal="center"/>
    </xf>
    <xf numFmtId="0" fontId="4" fillId="0" borderId="0" xfId="13" applyFont="1" applyAlignment="1">
      <alignment horizontal="center"/>
    </xf>
    <xf numFmtId="0" fontId="4" fillId="0" borderId="5" xfId="13" applyFont="1" applyBorder="1" applyAlignment="1">
      <alignment horizontal="center"/>
    </xf>
    <xf numFmtId="184" fontId="4" fillId="0" borderId="18" xfId="9" applyNumberFormat="1" applyFont="1" applyBorder="1" applyAlignment="1">
      <alignment horizontal="right" shrinkToFit="1"/>
    </xf>
    <xf numFmtId="184" fontId="4" fillId="0" borderId="4" xfId="9" applyNumberFormat="1" applyFont="1" applyBorder="1" applyAlignment="1">
      <alignment horizontal="right" shrinkToFit="1"/>
    </xf>
    <xf numFmtId="4" fontId="4" fillId="0" borderId="2" xfId="20" applyNumberFormat="1" applyFont="1" applyBorder="1" applyAlignment="1">
      <alignment horizontal="center" vertical="center"/>
    </xf>
    <xf numFmtId="4" fontId="4" fillId="0" borderId="13" xfId="20" applyNumberFormat="1" applyFont="1" applyBorder="1" applyAlignment="1">
      <alignment horizontal="center" vertical="center"/>
    </xf>
    <xf numFmtId="4" fontId="4" fillId="0" borderId="14" xfId="20" applyNumberFormat="1" applyFont="1" applyBorder="1" applyAlignment="1">
      <alignment horizontal="center" vertical="center"/>
    </xf>
    <xf numFmtId="185" fontId="16" fillId="0" borderId="2" xfId="5" applyNumberFormat="1" applyFont="1" applyBorder="1" applyAlignment="1">
      <alignment shrinkToFit="1"/>
    </xf>
    <xf numFmtId="185" fontId="16" fillId="0" borderId="13" xfId="5" applyNumberFormat="1" applyFont="1" applyBorder="1" applyAlignment="1">
      <alignment shrinkToFit="1"/>
    </xf>
    <xf numFmtId="0" fontId="4" fillId="0" borderId="13" xfId="13" applyFont="1" applyBorder="1" applyAlignment="1">
      <alignment horizontal="center"/>
    </xf>
    <xf numFmtId="0" fontId="4" fillId="0" borderId="14" xfId="13" applyFont="1" applyBorder="1" applyAlignment="1">
      <alignment horizontal="center"/>
    </xf>
    <xf numFmtId="176" fontId="16" fillId="0" borderId="2" xfId="9" applyNumberFormat="1" applyFont="1" applyBorder="1" applyAlignment="1">
      <alignment shrinkToFit="1"/>
    </xf>
    <xf numFmtId="176" fontId="16" fillId="0" borderId="13" xfId="9" applyNumberFormat="1" applyFont="1" applyBorder="1" applyAlignment="1">
      <alignment shrinkToFit="1"/>
    </xf>
    <xf numFmtId="0" fontId="4" fillId="0" borderId="33" xfId="9" applyFont="1" applyBorder="1" applyAlignment="1">
      <alignment horizontal="center" vertical="center" shrinkToFit="1"/>
    </xf>
    <xf numFmtId="0" fontId="4" fillId="0" borderId="34" xfId="9" applyFont="1" applyBorder="1" applyAlignment="1">
      <alignment horizontal="center" vertical="center" shrinkToFit="1"/>
    </xf>
    <xf numFmtId="0" fontId="4" fillId="0" borderId="35" xfId="9" applyFont="1" applyBorder="1" applyAlignment="1">
      <alignment horizontal="center" vertical="center" shrinkToFit="1"/>
    </xf>
    <xf numFmtId="4" fontId="4" fillId="0" borderId="33" xfId="20" applyNumberFormat="1" applyFont="1" applyBorder="1" applyAlignment="1">
      <alignment horizontal="center" vertical="center"/>
    </xf>
    <xf numFmtId="4" fontId="4" fillId="0" borderId="34" xfId="20" applyNumberFormat="1" applyFont="1" applyBorder="1" applyAlignment="1">
      <alignment horizontal="center" vertical="center"/>
    </xf>
    <xf numFmtId="4" fontId="4" fillId="0" borderId="35" xfId="20" applyNumberFormat="1" applyFont="1" applyBorder="1" applyAlignment="1">
      <alignment horizontal="center" vertical="center"/>
    </xf>
    <xf numFmtId="188" fontId="4" fillId="2" borderId="7" xfId="0" applyNumberFormat="1" applyFont="1" applyFill="1" applyBorder="1" applyAlignment="1">
      <alignment horizontal="left"/>
    </xf>
    <xf numFmtId="188" fontId="4" fillId="2" borderId="8" xfId="0" applyNumberFormat="1" applyFont="1" applyFill="1" applyBorder="1" applyAlignment="1">
      <alignment horizontal="left"/>
    </xf>
    <xf numFmtId="0" fontId="4" fillId="0" borderId="2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13" xfId="0" applyFont="1" applyBorder="1"/>
    <xf numFmtId="0" fontId="4" fillId="0" borderId="14" xfId="0" applyFont="1" applyBorder="1"/>
    <xf numFmtId="0" fontId="4" fillId="0" borderId="19" xfId="0" applyFont="1" applyBorder="1"/>
    <xf numFmtId="0" fontId="4" fillId="0" borderId="4" xfId="0" applyFont="1" applyBorder="1"/>
    <xf numFmtId="0" fontId="4" fillId="0" borderId="11" xfId="0" applyFont="1" applyBorder="1"/>
    <xf numFmtId="38" fontId="4" fillId="0" borderId="12" xfId="2" applyFont="1" applyFill="1" applyBorder="1" applyAlignment="1">
      <alignment horizontal="center" vertical="center" shrinkToFit="1"/>
    </xf>
    <xf numFmtId="38" fontId="4" fillId="0" borderId="20" xfId="2" applyFont="1" applyFill="1" applyBorder="1" applyAlignment="1">
      <alignment horizontal="center" shrinkToFit="1"/>
    </xf>
    <xf numFmtId="179" fontId="4" fillId="0" borderId="12" xfId="0" applyNumberFormat="1" applyFont="1" applyBorder="1" applyAlignment="1">
      <alignment horizontal="center" vertical="center" shrinkToFit="1"/>
    </xf>
    <xf numFmtId="179" fontId="4" fillId="0" borderId="20" xfId="0" applyNumberFormat="1" applyFont="1" applyBorder="1" applyAlignment="1">
      <alignment horizontal="center" shrinkToFit="1"/>
    </xf>
    <xf numFmtId="0" fontId="4" fillId="0" borderId="12" xfId="0" applyFont="1" applyBorder="1" applyAlignment="1">
      <alignment horizontal="center" vertical="center" shrinkToFit="1"/>
    </xf>
    <xf numFmtId="0" fontId="4" fillId="0" borderId="20" xfId="0" applyFont="1" applyBorder="1" applyAlignment="1">
      <alignment horizontal="center" shrinkToFit="1"/>
    </xf>
    <xf numFmtId="0" fontId="4" fillId="0" borderId="24" xfId="0" applyFont="1" applyBorder="1" applyAlignment="1">
      <alignment horizontal="center" vertical="center" shrinkToFit="1"/>
    </xf>
    <xf numFmtId="0" fontId="4" fillId="0" borderId="28" xfId="0" applyFont="1" applyBorder="1" applyAlignment="1">
      <alignment horizontal="center" vertical="center" shrinkToFit="1"/>
    </xf>
    <xf numFmtId="0" fontId="4" fillId="0" borderId="19" xfId="0" applyFont="1" applyBorder="1" applyAlignment="1">
      <alignment horizontal="center" vertical="center" shrinkToFit="1"/>
    </xf>
    <xf numFmtId="0" fontId="4" fillId="0" borderId="30" xfId="0" applyFont="1" applyBorder="1" applyAlignment="1">
      <alignment horizontal="center" vertical="center" shrinkToFit="1"/>
    </xf>
    <xf numFmtId="183" fontId="4" fillId="4" borderId="6" xfId="0" applyNumberFormat="1" applyFont="1" applyFill="1" applyBorder="1" applyAlignment="1">
      <alignment horizontal="left" shrinkToFit="1"/>
    </xf>
    <xf numFmtId="183" fontId="4" fillId="4" borderId="7" xfId="0" applyNumberFormat="1" applyFont="1" applyFill="1" applyBorder="1" applyAlignment="1">
      <alignment horizontal="left" shrinkToFit="1"/>
    </xf>
    <xf numFmtId="0" fontId="4" fillId="0" borderId="20" xfId="0" applyFont="1" applyBorder="1" applyAlignment="1">
      <alignment horizontal="center" vertical="center" shrinkToFit="1"/>
    </xf>
    <xf numFmtId="38" fontId="4" fillId="3" borderId="12" xfId="2" applyFont="1" applyFill="1" applyBorder="1" applyAlignment="1">
      <alignment horizontal="center" vertical="center" shrinkToFit="1"/>
    </xf>
    <xf numFmtId="38" fontId="4" fillId="3" borderId="20" xfId="2" applyFont="1" applyFill="1" applyBorder="1" applyAlignment="1">
      <alignment horizontal="center" shrinkToFit="1"/>
    </xf>
    <xf numFmtId="189" fontId="4" fillId="4" borderId="7" xfId="0" applyNumberFormat="1" applyFont="1" applyFill="1" applyBorder="1" applyAlignment="1">
      <alignment horizontal="left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</cellXfs>
  <cellStyles count="22">
    <cellStyle name="パーセント 2" xfId="1" xr:uid="{00000000-0005-0000-0000-000001000000}"/>
    <cellStyle name="パーセント 2 2" xfId="16" xr:uid="{50C617DE-9947-4C87-AAE3-3BBD0AFCF5A5}"/>
    <cellStyle name="パーセント 3" xfId="17" xr:uid="{4C730B53-0163-4B94-9305-C498F05E8231}"/>
    <cellStyle name="パーセント 4" xfId="18" xr:uid="{D112A58A-524F-4397-9564-1AD5998AAF4A}"/>
    <cellStyle name="桁区切り" xfId="2" builtinId="6"/>
    <cellStyle name="桁区切り 2" xfId="3" xr:uid="{00000000-0005-0000-0000-000003000000}"/>
    <cellStyle name="桁区切り 2 2" xfId="15" xr:uid="{23A431E5-975A-4548-80BB-90060AC18172}"/>
    <cellStyle name="桁区切り 2 22" xfId="4" xr:uid="{00000000-0005-0000-0000-000004000000}"/>
    <cellStyle name="桁区切り 3" xfId="5" xr:uid="{00000000-0005-0000-0000-000005000000}"/>
    <cellStyle name="通貨 2" xfId="6" xr:uid="{00000000-0005-0000-0000-000006000000}"/>
    <cellStyle name="通貨 2 2" xfId="19" xr:uid="{416378F5-71A6-426A-83C7-D0B49C43B0FF}"/>
    <cellStyle name="標準" xfId="0" builtinId="0"/>
    <cellStyle name="標準 2" xfId="7" xr:uid="{00000000-0005-0000-0000-000008000000}"/>
    <cellStyle name="標準 2 2" xfId="8" xr:uid="{00000000-0005-0000-0000-000009000000}"/>
    <cellStyle name="標準 2 3" xfId="9" xr:uid="{00000000-0005-0000-0000-00000A000000}"/>
    <cellStyle name="標準 2 4" xfId="14" xr:uid="{00000000-0005-0000-0000-00000B000000}"/>
    <cellStyle name="標準 2_0222slidenewe-cydeenc" xfId="10" xr:uid="{00000000-0005-0000-0000-00000C000000}"/>
    <cellStyle name="標準 3" xfId="11" xr:uid="{00000000-0005-0000-0000-00000D000000}"/>
    <cellStyle name="標準 3 2" xfId="12" xr:uid="{00000000-0005-0000-0000-00000E000000}"/>
    <cellStyle name="標準 3 2 2" xfId="21" xr:uid="{1A7E3675-D138-45DD-A7E0-11D9C384EB2E}"/>
    <cellStyle name="標準 3 3" xfId="13" xr:uid="{00000000-0005-0000-0000-00000F000000}"/>
    <cellStyle name="標準_Sheet1" xfId="20" xr:uid="{8590BC6C-174C-4628-9B9F-5A73DF66D6DA}"/>
  </cellStyles>
  <dxfs count="191"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</dxfs>
  <tableStyles count="0" defaultTableStyle="TableStyleMedium2" defaultPivotStyle="PivotStyleLight16"/>
  <colors>
    <mruColors>
      <color rgb="FF66CCFF"/>
      <color rgb="FF0066FF"/>
      <color rgb="FF3399FF"/>
      <color rgb="FFCCECFF"/>
      <color rgb="FFCCFFFF"/>
      <color rgb="FF99CCFF"/>
      <color rgb="FF3366FF"/>
      <color rgb="FF0000FF"/>
      <color rgb="FF0000CC"/>
      <color rgb="FF33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6FCDEA-667A-41E7-8642-F1C168B23668}">
  <dimension ref="B2:DK39"/>
  <sheetViews>
    <sheetView showZeros="0" tabSelected="1" view="pageBreakPreview" zoomScaleNormal="100" zoomScaleSheetLayoutView="100" workbookViewId="0">
      <selection activeCell="CG28" sqref="CG28"/>
    </sheetView>
  </sheetViews>
  <sheetFormatPr defaultRowHeight="13.5"/>
  <cols>
    <col min="1" max="108" width="1.375" style="193" customWidth="1"/>
    <col min="109" max="109" width="11.625" style="193" bestFit="1" customWidth="1"/>
    <col min="110" max="110" width="1.375" style="193" customWidth="1"/>
    <col min="111" max="112" width="9" style="193"/>
    <col min="113" max="113" width="11.625" style="193" customWidth="1"/>
    <col min="114" max="114" width="1.375" style="193" customWidth="1"/>
    <col min="115" max="284" width="9" style="193"/>
    <col min="285" max="285" width="1.375" style="193" customWidth="1"/>
    <col min="286" max="290" width="9" style="193"/>
    <col min="291" max="291" width="5.625" style="193" customWidth="1"/>
    <col min="292" max="292" width="9" style="193" customWidth="1"/>
    <col min="293" max="293" width="5.625" style="193" customWidth="1"/>
    <col min="294" max="294" width="9" style="193"/>
    <col min="295" max="295" width="5.625" style="193" customWidth="1"/>
    <col min="296" max="296" width="9" style="193"/>
    <col min="297" max="297" width="5.625" style="193" customWidth="1"/>
    <col min="298" max="298" width="9" style="193"/>
    <col min="299" max="299" width="5.625" style="193" customWidth="1"/>
    <col min="300" max="300" width="9" style="193"/>
    <col min="301" max="301" width="5.625" style="193" customWidth="1"/>
    <col min="302" max="302" width="9" style="193"/>
    <col min="303" max="303" width="1.125" style="193" customWidth="1"/>
    <col min="304" max="540" width="9" style="193"/>
    <col min="541" max="541" width="1.375" style="193" customWidth="1"/>
    <col min="542" max="546" width="9" style="193"/>
    <col min="547" max="547" width="5.625" style="193" customWidth="1"/>
    <col min="548" max="548" width="9" style="193" customWidth="1"/>
    <col min="549" max="549" width="5.625" style="193" customWidth="1"/>
    <col min="550" max="550" width="9" style="193"/>
    <col min="551" max="551" width="5.625" style="193" customWidth="1"/>
    <col min="552" max="552" width="9" style="193"/>
    <col min="553" max="553" width="5.625" style="193" customWidth="1"/>
    <col min="554" max="554" width="9" style="193"/>
    <col min="555" max="555" width="5.625" style="193" customWidth="1"/>
    <col min="556" max="556" width="9" style="193"/>
    <col min="557" max="557" width="5.625" style="193" customWidth="1"/>
    <col min="558" max="558" width="9" style="193"/>
    <col min="559" max="559" width="1.125" style="193" customWidth="1"/>
    <col min="560" max="796" width="9" style="193"/>
    <col min="797" max="797" width="1.375" style="193" customWidth="1"/>
    <col min="798" max="802" width="9" style="193"/>
    <col min="803" max="803" width="5.625" style="193" customWidth="1"/>
    <col min="804" max="804" width="9" style="193" customWidth="1"/>
    <col min="805" max="805" width="5.625" style="193" customWidth="1"/>
    <col min="806" max="806" width="9" style="193"/>
    <col min="807" max="807" width="5.625" style="193" customWidth="1"/>
    <col min="808" max="808" width="9" style="193"/>
    <col min="809" max="809" width="5.625" style="193" customWidth="1"/>
    <col min="810" max="810" width="9" style="193"/>
    <col min="811" max="811" width="5.625" style="193" customWidth="1"/>
    <col min="812" max="812" width="9" style="193"/>
    <col min="813" max="813" width="5.625" style="193" customWidth="1"/>
    <col min="814" max="814" width="9" style="193"/>
    <col min="815" max="815" width="1.125" style="193" customWidth="1"/>
    <col min="816" max="1052" width="9" style="193"/>
    <col min="1053" max="1053" width="1.375" style="193" customWidth="1"/>
    <col min="1054" max="1058" width="9" style="193"/>
    <col min="1059" max="1059" width="5.625" style="193" customWidth="1"/>
    <col min="1060" max="1060" width="9" style="193" customWidth="1"/>
    <col min="1061" max="1061" width="5.625" style="193" customWidth="1"/>
    <col min="1062" max="1062" width="9" style="193"/>
    <col min="1063" max="1063" width="5.625" style="193" customWidth="1"/>
    <col min="1064" max="1064" width="9" style="193"/>
    <col min="1065" max="1065" width="5.625" style="193" customWidth="1"/>
    <col min="1066" max="1066" width="9" style="193"/>
    <col min="1067" max="1067" width="5.625" style="193" customWidth="1"/>
    <col min="1068" max="1068" width="9" style="193"/>
    <col min="1069" max="1069" width="5.625" style="193" customWidth="1"/>
    <col min="1070" max="1070" width="9" style="193"/>
    <col min="1071" max="1071" width="1.125" style="193" customWidth="1"/>
    <col min="1072" max="1308" width="9" style="193"/>
    <col min="1309" max="1309" width="1.375" style="193" customWidth="1"/>
    <col min="1310" max="1314" width="9" style="193"/>
    <col min="1315" max="1315" width="5.625" style="193" customWidth="1"/>
    <col min="1316" max="1316" width="9" style="193" customWidth="1"/>
    <col min="1317" max="1317" width="5.625" style="193" customWidth="1"/>
    <col min="1318" max="1318" width="9" style="193"/>
    <col min="1319" max="1319" width="5.625" style="193" customWidth="1"/>
    <col min="1320" max="1320" width="9" style="193"/>
    <col min="1321" max="1321" width="5.625" style="193" customWidth="1"/>
    <col min="1322" max="1322" width="9" style="193"/>
    <col min="1323" max="1323" width="5.625" style="193" customWidth="1"/>
    <col min="1324" max="1324" width="9" style="193"/>
    <col min="1325" max="1325" width="5.625" style="193" customWidth="1"/>
    <col min="1326" max="1326" width="9" style="193"/>
    <col min="1327" max="1327" width="1.125" style="193" customWidth="1"/>
    <col min="1328" max="1564" width="9" style="193"/>
    <col min="1565" max="1565" width="1.375" style="193" customWidth="1"/>
    <col min="1566" max="1570" width="9" style="193"/>
    <col min="1571" max="1571" width="5.625" style="193" customWidth="1"/>
    <col min="1572" max="1572" width="9" style="193" customWidth="1"/>
    <col min="1573" max="1573" width="5.625" style="193" customWidth="1"/>
    <col min="1574" max="1574" width="9" style="193"/>
    <col min="1575" max="1575" width="5.625" style="193" customWidth="1"/>
    <col min="1576" max="1576" width="9" style="193"/>
    <col min="1577" max="1577" width="5.625" style="193" customWidth="1"/>
    <col min="1578" max="1578" width="9" style="193"/>
    <col min="1579" max="1579" width="5.625" style="193" customWidth="1"/>
    <col min="1580" max="1580" width="9" style="193"/>
    <col min="1581" max="1581" width="5.625" style="193" customWidth="1"/>
    <col min="1582" max="1582" width="9" style="193"/>
    <col min="1583" max="1583" width="1.125" style="193" customWidth="1"/>
    <col min="1584" max="1820" width="9" style="193"/>
    <col min="1821" max="1821" width="1.375" style="193" customWidth="1"/>
    <col min="1822" max="1826" width="9" style="193"/>
    <col min="1827" max="1827" width="5.625" style="193" customWidth="1"/>
    <col min="1828" max="1828" width="9" style="193" customWidth="1"/>
    <col min="1829" max="1829" width="5.625" style="193" customWidth="1"/>
    <col min="1830" max="1830" width="9" style="193"/>
    <col min="1831" max="1831" width="5.625" style="193" customWidth="1"/>
    <col min="1832" max="1832" width="9" style="193"/>
    <col min="1833" max="1833" width="5.625" style="193" customWidth="1"/>
    <col min="1834" max="1834" width="9" style="193"/>
    <col min="1835" max="1835" width="5.625" style="193" customWidth="1"/>
    <col min="1836" max="1836" width="9" style="193"/>
    <col min="1837" max="1837" width="5.625" style="193" customWidth="1"/>
    <col min="1838" max="1838" width="9" style="193"/>
    <col min="1839" max="1839" width="1.125" style="193" customWidth="1"/>
    <col min="1840" max="2076" width="9" style="193"/>
    <col min="2077" max="2077" width="1.375" style="193" customWidth="1"/>
    <col min="2078" max="2082" width="9" style="193"/>
    <col min="2083" max="2083" width="5.625" style="193" customWidth="1"/>
    <col min="2084" max="2084" width="9" style="193" customWidth="1"/>
    <col min="2085" max="2085" width="5.625" style="193" customWidth="1"/>
    <col min="2086" max="2086" width="9" style="193"/>
    <col min="2087" max="2087" width="5.625" style="193" customWidth="1"/>
    <col min="2088" max="2088" width="9" style="193"/>
    <col min="2089" max="2089" width="5.625" style="193" customWidth="1"/>
    <col min="2090" max="2090" width="9" style="193"/>
    <col min="2091" max="2091" width="5.625" style="193" customWidth="1"/>
    <col min="2092" max="2092" width="9" style="193"/>
    <col min="2093" max="2093" width="5.625" style="193" customWidth="1"/>
    <col min="2094" max="2094" width="9" style="193"/>
    <col min="2095" max="2095" width="1.125" style="193" customWidth="1"/>
    <col min="2096" max="2332" width="9" style="193"/>
    <col min="2333" max="2333" width="1.375" style="193" customWidth="1"/>
    <col min="2334" max="2338" width="9" style="193"/>
    <col min="2339" max="2339" width="5.625" style="193" customWidth="1"/>
    <col min="2340" max="2340" width="9" style="193" customWidth="1"/>
    <col min="2341" max="2341" width="5.625" style="193" customWidth="1"/>
    <col min="2342" max="2342" width="9" style="193"/>
    <col min="2343" max="2343" width="5.625" style="193" customWidth="1"/>
    <col min="2344" max="2344" width="9" style="193"/>
    <col min="2345" max="2345" width="5.625" style="193" customWidth="1"/>
    <col min="2346" max="2346" width="9" style="193"/>
    <col min="2347" max="2347" width="5.625" style="193" customWidth="1"/>
    <col min="2348" max="2348" width="9" style="193"/>
    <col min="2349" max="2349" width="5.625" style="193" customWidth="1"/>
    <col min="2350" max="2350" width="9" style="193"/>
    <col min="2351" max="2351" width="1.125" style="193" customWidth="1"/>
    <col min="2352" max="2588" width="9" style="193"/>
    <col min="2589" max="2589" width="1.375" style="193" customWidth="1"/>
    <col min="2590" max="2594" width="9" style="193"/>
    <col min="2595" max="2595" width="5.625" style="193" customWidth="1"/>
    <col min="2596" max="2596" width="9" style="193" customWidth="1"/>
    <col min="2597" max="2597" width="5.625" style="193" customWidth="1"/>
    <col min="2598" max="2598" width="9" style="193"/>
    <col min="2599" max="2599" width="5.625" style="193" customWidth="1"/>
    <col min="2600" max="2600" width="9" style="193"/>
    <col min="2601" max="2601" width="5.625" style="193" customWidth="1"/>
    <col min="2602" max="2602" width="9" style="193"/>
    <col min="2603" max="2603" width="5.625" style="193" customWidth="1"/>
    <col min="2604" max="2604" width="9" style="193"/>
    <col min="2605" max="2605" width="5.625" style="193" customWidth="1"/>
    <col min="2606" max="2606" width="9" style="193"/>
    <col min="2607" max="2607" width="1.125" style="193" customWidth="1"/>
    <col min="2608" max="2844" width="9" style="193"/>
    <col min="2845" max="2845" width="1.375" style="193" customWidth="1"/>
    <col min="2846" max="2850" width="9" style="193"/>
    <col min="2851" max="2851" width="5.625" style="193" customWidth="1"/>
    <col min="2852" max="2852" width="9" style="193" customWidth="1"/>
    <col min="2853" max="2853" width="5.625" style="193" customWidth="1"/>
    <col min="2854" max="2854" width="9" style="193"/>
    <col min="2855" max="2855" width="5.625" style="193" customWidth="1"/>
    <col min="2856" max="2856" width="9" style="193"/>
    <col min="2857" max="2857" width="5.625" style="193" customWidth="1"/>
    <col min="2858" max="2858" width="9" style="193"/>
    <col min="2859" max="2859" width="5.625" style="193" customWidth="1"/>
    <col min="2860" max="2860" width="9" style="193"/>
    <col min="2861" max="2861" width="5.625" style="193" customWidth="1"/>
    <col min="2862" max="2862" width="9" style="193"/>
    <col min="2863" max="2863" width="1.125" style="193" customWidth="1"/>
    <col min="2864" max="3100" width="9" style="193"/>
    <col min="3101" max="3101" width="1.375" style="193" customWidth="1"/>
    <col min="3102" max="3106" width="9" style="193"/>
    <col min="3107" max="3107" width="5.625" style="193" customWidth="1"/>
    <col min="3108" max="3108" width="9" style="193" customWidth="1"/>
    <col min="3109" max="3109" width="5.625" style="193" customWidth="1"/>
    <col min="3110" max="3110" width="9" style="193"/>
    <col min="3111" max="3111" width="5.625" style="193" customWidth="1"/>
    <col min="3112" max="3112" width="9" style="193"/>
    <col min="3113" max="3113" width="5.625" style="193" customWidth="1"/>
    <col min="3114" max="3114" width="9" style="193"/>
    <col min="3115" max="3115" width="5.625" style="193" customWidth="1"/>
    <col min="3116" max="3116" width="9" style="193"/>
    <col min="3117" max="3117" width="5.625" style="193" customWidth="1"/>
    <col min="3118" max="3118" width="9" style="193"/>
    <col min="3119" max="3119" width="1.125" style="193" customWidth="1"/>
    <col min="3120" max="3356" width="9" style="193"/>
    <col min="3357" max="3357" width="1.375" style="193" customWidth="1"/>
    <col min="3358" max="3362" width="9" style="193"/>
    <col min="3363" max="3363" width="5.625" style="193" customWidth="1"/>
    <col min="3364" max="3364" width="9" style="193" customWidth="1"/>
    <col min="3365" max="3365" width="5.625" style="193" customWidth="1"/>
    <col min="3366" max="3366" width="9" style="193"/>
    <col min="3367" max="3367" width="5.625" style="193" customWidth="1"/>
    <col min="3368" max="3368" width="9" style="193"/>
    <col min="3369" max="3369" width="5.625" style="193" customWidth="1"/>
    <col min="3370" max="3370" width="9" style="193"/>
    <col min="3371" max="3371" width="5.625" style="193" customWidth="1"/>
    <col min="3372" max="3372" width="9" style="193"/>
    <col min="3373" max="3373" width="5.625" style="193" customWidth="1"/>
    <col min="3374" max="3374" width="9" style="193"/>
    <col min="3375" max="3375" width="1.125" style="193" customWidth="1"/>
    <col min="3376" max="3612" width="9" style="193"/>
    <col min="3613" max="3613" width="1.375" style="193" customWidth="1"/>
    <col min="3614" max="3618" width="9" style="193"/>
    <col min="3619" max="3619" width="5.625" style="193" customWidth="1"/>
    <col min="3620" max="3620" width="9" style="193" customWidth="1"/>
    <col min="3621" max="3621" width="5.625" style="193" customWidth="1"/>
    <col min="3622" max="3622" width="9" style="193"/>
    <col min="3623" max="3623" width="5.625" style="193" customWidth="1"/>
    <col min="3624" max="3624" width="9" style="193"/>
    <col min="3625" max="3625" width="5.625" style="193" customWidth="1"/>
    <col min="3626" max="3626" width="9" style="193"/>
    <col min="3627" max="3627" width="5.625" style="193" customWidth="1"/>
    <col min="3628" max="3628" width="9" style="193"/>
    <col min="3629" max="3629" width="5.625" style="193" customWidth="1"/>
    <col min="3630" max="3630" width="9" style="193"/>
    <col min="3631" max="3631" width="1.125" style="193" customWidth="1"/>
    <col min="3632" max="3868" width="9" style="193"/>
    <col min="3869" max="3869" width="1.375" style="193" customWidth="1"/>
    <col min="3870" max="3874" width="9" style="193"/>
    <col min="3875" max="3875" width="5.625" style="193" customWidth="1"/>
    <col min="3876" max="3876" width="9" style="193" customWidth="1"/>
    <col min="3877" max="3877" width="5.625" style="193" customWidth="1"/>
    <col min="3878" max="3878" width="9" style="193"/>
    <col min="3879" max="3879" width="5.625" style="193" customWidth="1"/>
    <col min="3880" max="3880" width="9" style="193"/>
    <col min="3881" max="3881" width="5.625" style="193" customWidth="1"/>
    <col min="3882" max="3882" width="9" style="193"/>
    <col min="3883" max="3883" width="5.625" style="193" customWidth="1"/>
    <col min="3884" max="3884" width="9" style="193"/>
    <col min="3885" max="3885" width="5.625" style="193" customWidth="1"/>
    <col min="3886" max="3886" width="9" style="193"/>
    <col min="3887" max="3887" width="1.125" style="193" customWidth="1"/>
    <col min="3888" max="4124" width="9" style="193"/>
    <col min="4125" max="4125" width="1.375" style="193" customWidth="1"/>
    <col min="4126" max="4130" width="9" style="193"/>
    <col min="4131" max="4131" width="5.625" style="193" customWidth="1"/>
    <col min="4132" max="4132" width="9" style="193" customWidth="1"/>
    <col min="4133" max="4133" width="5.625" style="193" customWidth="1"/>
    <col min="4134" max="4134" width="9" style="193"/>
    <col min="4135" max="4135" width="5.625" style="193" customWidth="1"/>
    <col min="4136" max="4136" width="9" style="193"/>
    <col min="4137" max="4137" width="5.625" style="193" customWidth="1"/>
    <col min="4138" max="4138" width="9" style="193"/>
    <col min="4139" max="4139" width="5.625" style="193" customWidth="1"/>
    <col min="4140" max="4140" width="9" style="193"/>
    <col min="4141" max="4141" width="5.625" style="193" customWidth="1"/>
    <col min="4142" max="4142" width="9" style="193"/>
    <col min="4143" max="4143" width="1.125" style="193" customWidth="1"/>
    <col min="4144" max="4380" width="9" style="193"/>
    <col min="4381" max="4381" width="1.375" style="193" customWidth="1"/>
    <col min="4382" max="4386" width="9" style="193"/>
    <col min="4387" max="4387" width="5.625" style="193" customWidth="1"/>
    <col min="4388" max="4388" width="9" style="193" customWidth="1"/>
    <col min="4389" max="4389" width="5.625" style="193" customWidth="1"/>
    <col min="4390" max="4390" width="9" style="193"/>
    <col min="4391" max="4391" width="5.625" style="193" customWidth="1"/>
    <col min="4392" max="4392" width="9" style="193"/>
    <col min="4393" max="4393" width="5.625" style="193" customWidth="1"/>
    <col min="4394" max="4394" width="9" style="193"/>
    <col min="4395" max="4395" width="5.625" style="193" customWidth="1"/>
    <col min="4396" max="4396" width="9" style="193"/>
    <col min="4397" max="4397" width="5.625" style="193" customWidth="1"/>
    <col min="4398" max="4398" width="9" style="193"/>
    <col min="4399" max="4399" width="1.125" style="193" customWidth="1"/>
    <col min="4400" max="4636" width="9" style="193"/>
    <col min="4637" max="4637" width="1.375" style="193" customWidth="1"/>
    <col min="4638" max="4642" width="9" style="193"/>
    <col min="4643" max="4643" width="5.625" style="193" customWidth="1"/>
    <col min="4644" max="4644" width="9" style="193" customWidth="1"/>
    <col min="4645" max="4645" width="5.625" style="193" customWidth="1"/>
    <col min="4646" max="4646" width="9" style="193"/>
    <col min="4647" max="4647" width="5.625" style="193" customWidth="1"/>
    <col min="4648" max="4648" width="9" style="193"/>
    <col min="4649" max="4649" width="5.625" style="193" customWidth="1"/>
    <col min="4650" max="4650" width="9" style="193"/>
    <col min="4651" max="4651" width="5.625" style="193" customWidth="1"/>
    <col min="4652" max="4652" width="9" style="193"/>
    <col min="4653" max="4653" width="5.625" style="193" customWidth="1"/>
    <col min="4654" max="4654" width="9" style="193"/>
    <col min="4655" max="4655" width="1.125" style="193" customWidth="1"/>
    <col min="4656" max="4892" width="9" style="193"/>
    <col min="4893" max="4893" width="1.375" style="193" customWidth="1"/>
    <col min="4894" max="4898" width="9" style="193"/>
    <col min="4899" max="4899" width="5.625" style="193" customWidth="1"/>
    <col min="4900" max="4900" width="9" style="193" customWidth="1"/>
    <col min="4901" max="4901" width="5.625" style="193" customWidth="1"/>
    <col min="4902" max="4902" width="9" style="193"/>
    <col min="4903" max="4903" width="5.625" style="193" customWidth="1"/>
    <col min="4904" max="4904" width="9" style="193"/>
    <col min="4905" max="4905" width="5.625" style="193" customWidth="1"/>
    <col min="4906" max="4906" width="9" style="193"/>
    <col min="4907" max="4907" width="5.625" style="193" customWidth="1"/>
    <col min="4908" max="4908" width="9" style="193"/>
    <col min="4909" max="4909" width="5.625" style="193" customWidth="1"/>
    <col min="4910" max="4910" width="9" style="193"/>
    <col min="4911" max="4911" width="1.125" style="193" customWidth="1"/>
    <col min="4912" max="5148" width="9" style="193"/>
    <col min="5149" max="5149" width="1.375" style="193" customWidth="1"/>
    <col min="5150" max="5154" width="9" style="193"/>
    <col min="5155" max="5155" width="5.625" style="193" customWidth="1"/>
    <col min="5156" max="5156" width="9" style="193" customWidth="1"/>
    <col min="5157" max="5157" width="5.625" style="193" customWidth="1"/>
    <col min="5158" max="5158" width="9" style="193"/>
    <col min="5159" max="5159" width="5.625" style="193" customWidth="1"/>
    <col min="5160" max="5160" width="9" style="193"/>
    <col min="5161" max="5161" width="5.625" style="193" customWidth="1"/>
    <col min="5162" max="5162" width="9" style="193"/>
    <col min="5163" max="5163" width="5.625" style="193" customWidth="1"/>
    <col min="5164" max="5164" width="9" style="193"/>
    <col min="5165" max="5165" width="5.625" style="193" customWidth="1"/>
    <col min="5166" max="5166" width="9" style="193"/>
    <col min="5167" max="5167" width="1.125" style="193" customWidth="1"/>
    <col min="5168" max="5404" width="9" style="193"/>
    <col min="5405" max="5405" width="1.375" style="193" customWidth="1"/>
    <col min="5406" max="5410" width="9" style="193"/>
    <col min="5411" max="5411" width="5.625" style="193" customWidth="1"/>
    <col min="5412" max="5412" width="9" style="193" customWidth="1"/>
    <col min="5413" max="5413" width="5.625" style="193" customWidth="1"/>
    <col min="5414" max="5414" width="9" style="193"/>
    <col min="5415" max="5415" width="5.625" style="193" customWidth="1"/>
    <col min="5416" max="5416" width="9" style="193"/>
    <col min="5417" max="5417" width="5.625" style="193" customWidth="1"/>
    <col min="5418" max="5418" width="9" style="193"/>
    <col min="5419" max="5419" width="5.625" style="193" customWidth="1"/>
    <col min="5420" max="5420" width="9" style="193"/>
    <col min="5421" max="5421" width="5.625" style="193" customWidth="1"/>
    <col min="5422" max="5422" width="9" style="193"/>
    <col min="5423" max="5423" width="1.125" style="193" customWidth="1"/>
    <col min="5424" max="5660" width="9" style="193"/>
    <col min="5661" max="5661" width="1.375" style="193" customWidth="1"/>
    <col min="5662" max="5666" width="9" style="193"/>
    <col min="5667" max="5667" width="5.625" style="193" customWidth="1"/>
    <col min="5668" max="5668" width="9" style="193" customWidth="1"/>
    <col min="5669" max="5669" width="5.625" style="193" customWidth="1"/>
    <col min="5670" max="5670" width="9" style="193"/>
    <col min="5671" max="5671" width="5.625" style="193" customWidth="1"/>
    <col min="5672" max="5672" width="9" style="193"/>
    <col min="5673" max="5673" width="5.625" style="193" customWidth="1"/>
    <col min="5674" max="5674" width="9" style="193"/>
    <col min="5675" max="5675" width="5.625" style="193" customWidth="1"/>
    <col min="5676" max="5676" width="9" style="193"/>
    <col min="5677" max="5677" width="5.625" style="193" customWidth="1"/>
    <col min="5678" max="5678" width="9" style="193"/>
    <col min="5679" max="5679" width="1.125" style="193" customWidth="1"/>
    <col min="5680" max="5916" width="9" style="193"/>
    <col min="5917" max="5917" width="1.375" style="193" customWidth="1"/>
    <col min="5918" max="5922" width="9" style="193"/>
    <col min="5923" max="5923" width="5.625" style="193" customWidth="1"/>
    <col min="5924" max="5924" width="9" style="193" customWidth="1"/>
    <col min="5925" max="5925" width="5.625" style="193" customWidth="1"/>
    <col min="5926" max="5926" width="9" style="193"/>
    <col min="5927" max="5927" width="5.625" style="193" customWidth="1"/>
    <col min="5928" max="5928" width="9" style="193"/>
    <col min="5929" max="5929" width="5.625" style="193" customWidth="1"/>
    <col min="5930" max="5930" width="9" style="193"/>
    <col min="5931" max="5931" width="5.625" style="193" customWidth="1"/>
    <col min="5932" max="5932" width="9" style="193"/>
    <col min="5933" max="5933" width="5.625" style="193" customWidth="1"/>
    <col min="5934" max="5934" width="9" style="193"/>
    <col min="5935" max="5935" width="1.125" style="193" customWidth="1"/>
    <col min="5936" max="6172" width="9" style="193"/>
    <col min="6173" max="6173" width="1.375" style="193" customWidth="1"/>
    <col min="6174" max="6178" width="9" style="193"/>
    <col min="6179" max="6179" width="5.625" style="193" customWidth="1"/>
    <col min="6180" max="6180" width="9" style="193" customWidth="1"/>
    <col min="6181" max="6181" width="5.625" style="193" customWidth="1"/>
    <col min="6182" max="6182" width="9" style="193"/>
    <col min="6183" max="6183" width="5.625" style="193" customWidth="1"/>
    <col min="6184" max="6184" width="9" style="193"/>
    <col min="6185" max="6185" width="5.625" style="193" customWidth="1"/>
    <col min="6186" max="6186" width="9" style="193"/>
    <col min="6187" max="6187" width="5.625" style="193" customWidth="1"/>
    <col min="6188" max="6188" width="9" style="193"/>
    <col min="6189" max="6189" width="5.625" style="193" customWidth="1"/>
    <col min="6190" max="6190" width="9" style="193"/>
    <col min="6191" max="6191" width="1.125" style="193" customWidth="1"/>
    <col min="6192" max="6428" width="9" style="193"/>
    <col min="6429" max="6429" width="1.375" style="193" customWidth="1"/>
    <col min="6430" max="6434" width="9" style="193"/>
    <col min="6435" max="6435" width="5.625" style="193" customWidth="1"/>
    <col min="6436" max="6436" width="9" style="193" customWidth="1"/>
    <col min="6437" max="6437" width="5.625" style="193" customWidth="1"/>
    <col min="6438" max="6438" width="9" style="193"/>
    <col min="6439" max="6439" width="5.625" style="193" customWidth="1"/>
    <col min="6440" max="6440" width="9" style="193"/>
    <col min="6441" max="6441" width="5.625" style="193" customWidth="1"/>
    <col min="6442" max="6442" width="9" style="193"/>
    <col min="6443" max="6443" width="5.625" style="193" customWidth="1"/>
    <col min="6444" max="6444" width="9" style="193"/>
    <col min="6445" max="6445" width="5.625" style="193" customWidth="1"/>
    <col min="6446" max="6446" width="9" style="193"/>
    <col min="6447" max="6447" width="1.125" style="193" customWidth="1"/>
    <col min="6448" max="6684" width="9" style="193"/>
    <col min="6685" max="6685" width="1.375" style="193" customWidth="1"/>
    <col min="6686" max="6690" width="9" style="193"/>
    <col min="6691" max="6691" width="5.625" style="193" customWidth="1"/>
    <col min="6692" max="6692" width="9" style="193" customWidth="1"/>
    <col min="6693" max="6693" width="5.625" style="193" customWidth="1"/>
    <col min="6694" max="6694" width="9" style="193"/>
    <col min="6695" max="6695" width="5.625" style="193" customWidth="1"/>
    <col min="6696" max="6696" width="9" style="193"/>
    <col min="6697" max="6697" width="5.625" style="193" customWidth="1"/>
    <col min="6698" max="6698" width="9" style="193"/>
    <col min="6699" max="6699" width="5.625" style="193" customWidth="1"/>
    <col min="6700" max="6700" width="9" style="193"/>
    <col min="6701" max="6701" width="5.625" style="193" customWidth="1"/>
    <col min="6702" max="6702" width="9" style="193"/>
    <col min="6703" max="6703" width="1.125" style="193" customWidth="1"/>
    <col min="6704" max="6940" width="9" style="193"/>
    <col min="6941" max="6941" width="1.375" style="193" customWidth="1"/>
    <col min="6942" max="6946" width="9" style="193"/>
    <col min="6947" max="6947" width="5.625" style="193" customWidth="1"/>
    <col min="6948" max="6948" width="9" style="193" customWidth="1"/>
    <col min="6949" max="6949" width="5.625" style="193" customWidth="1"/>
    <col min="6950" max="6950" width="9" style="193"/>
    <col min="6951" max="6951" width="5.625" style="193" customWidth="1"/>
    <col min="6952" max="6952" width="9" style="193"/>
    <col min="6953" max="6953" width="5.625" style="193" customWidth="1"/>
    <col min="6954" max="6954" width="9" style="193"/>
    <col min="6955" max="6955" width="5.625" style="193" customWidth="1"/>
    <col min="6956" max="6956" width="9" style="193"/>
    <col min="6957" max="6957" width="5.625" style="193" customWidth="1"/>
    <col min="6958" max="6958" width="9" style="193"/>
    <col min="6959" max="6959" width="1.125" style="193" customWidth="1"/>
    <col min="6960" max="7196" width="9" style="193"/>
    <col min="7197" max="7197" width="1.375" style="193" customWidth="1"/>
    <col min="7198" max="7202" width="9" style="193"/>
    <col min="7203" max="7203" width="5.625" style="193" customWidth="1"/>
    <col min="7204" max="7204" width="9" style="193" customWidth="1"/>
    <col min="7205" max="7205" width="5.625" style="193" customWidth="1"/>
    <col min="7206" max="7206" width="9" style="193"/>
    <col min="7207" max="7207" width="5.625" style="193" customWidth="1"/>
    <col min="7208" max="7208" width="9" style="193"/>
    <col min="7209" max="7209" width="5.625" style="193" customWidth="1"/>
    <col min="7210" max="7210" width="9" style="193"/>
    <col min="7211" max="7211" width="5.625" style="193" customWidth="1"/>
    <col min="7212" max="7212" width="9" style="193"/>
    <col min="7213" max="7213" width="5.625" style="193" customWidth="1"/>
    <col min="7214" max="7214" width="9" style="193"/>
    <col min="7215" max="7215" width="1.125" style="193" customWidth="1"/>
    <col min="7216" max="7452" width="9" style="193"/>
    <col min="7453" max="7453" width="1.375" style="193" customWidth="1"/>
    <col min="7454" max="7458" width="9" style="193"/>
    <col min="7459" max="7459" width="5.625" style="193" customWidth="1"/>
    <col min="7460" max="7460" width="9" style="193" customWidth="1"/>
    <col min="7461" max="7461" width="5.625" style="193" customWidth="1"/>
    <col min="7462" max="7462" width="9" style="193"/>
    <col min="7463" max="7463" width="5.625" style="193" customWidth="1"/>
    <col min="7464" max="7464" width="9" style="193"/>
    <col min="7465" max="7465" width="5.625" style="193" customWidth="1"/>
    <col min="7466" max="7466" width="9" style="193"/>
    <col min="7467" max="7467" width="5.625" style="193" customWidth="1"/>
    <col min="7468" max="7468" width="9" style="193"/>
    <col min="7469" max="7469" width="5.625" style="193" customWidth="1"/>
    <col min="7470" max="7470" width="9" style="193"/>
    <col min="7471" max="7471" width="1.125" style="193" customWidth="1"/>
    <col min="7472" max="7708" width="9" style="193"/>
    <col min="7709" max="7709" width="1.375" style="193" customWidth="1"/>
    <col min="7710" max="7714" width="9" style="193"/>
    <col min="7715" max="7715" width="5.625" style="193" customWidth="1"/>
    <col min="7716" max="7716" width="9" style="193" customWidth="1"/>
    <col min="7717" max="7717" width="5.625" style="193" customWidth="1"/>
    <col min="7718" max="7718" width="9" style="193"/>
    <col min="7719" max="7719" width="5.625" style="193" customWidth="1"/>
    <col min="7720" max="7720" width="9" style="193"/>
    <col min="7721" max="7721" width="5.625" style="193" customWidth="1"/>
    <col min="7722" max="7722" width="9" style="193"/>
    <col min="7723" max="7723" width="5.625" style="193" customWidth="1"/>
    <col min="7724" max="7724" width="9" style="193"/>
    <col min="7725" max="7725" width="5.625" style="193" customWidth="1"/>
    <col min="7726" max="7726" width="9" style="193"/>
    <col min="7727" max="7727" width="1.125" style="193" customWidth="1"/>
    <col min="7728" max="7964" width="9" style="193"/>
    <col min="7965" max="7965" width="1.375" style="193" customWidth="1"/>
    <col min="7966" max="7970" width="9" style="193"/>
    <col min="7971" max="7971" width="5.625" style="193" customWidth="1"/>
    <col min="7972" max="7972" width="9" style="193" customWidth="1"/>
    <col min="7973" max="7973" width="5.625" style="193" customWidth="1"/>
    <col min="7974" max="7974" width="9" style="193"/>
    <col min="7975" max="7975" width="5.625" style="193" customWidth="1"/>
    <col min="7976" max="7976" width="9" style="193"/>
    <col min="7977" max="7977" width="5.625" style="193" customWidth="1"/>
    <col min="7978" max="7978" width="9" style="193"/>
    <col min="7979" max="7979" width="5.625" style="193" customWidth="1"/>
    <col min="7980" max="7980" width="9" style="193"/>
    <col min="7981" max="7981" width="5.625" style="193" customWidth="1"/>
    <col min="7982" max="7982" width="9" style="193"/>
    <col min="7983" max="7983" width="1.125" style="193" customWidth="1"/>
    <col min="7984" max="8220" width="9" style="193"/>
    <col min="8221" max="8221" width="1.375" style="193" customWidth="1"/>
    <col min="8222" max="8226" width="9" style="193"/>
    <col min="8227" max="8227" width="5.625" style="193" customWidth="1"/>
    <col min="8228" max="8228" width="9" style="193" customWidth="1"/>
    <col min="8229" max="8229" width="5.625" style="193" customWidth="1"/>
    <col min="8230" max="8230" width="9" style="193"/>
    <col min="8231" max="8231" width="5.625" style="193" customWidth="1"/>
    <col min="8232" max="8232" width="9" style="193"/>
    <col min="8233" max="8233" width="5.625" style="193" customWidth="1"/>
    <col min="8234" max="8234" width="9" style="193"/>
    <col min="8235" max="8235" width="5.625" style="193" customWidth="1"/>
    <col min="8236" max="8236" width="9" style="193"/>
    <col min="8237" max="8237" width="5.625" style="193" customWidth="1"/>
    <col min="8238" max="8238" width="9" style="193"/>
    <col min="8239" max="8239" width="1.125" style="193" customWidth="1"/>
    <col min="8240" max="8476" width="9" style="193"/>
    <col min="8477" max="8477" width="1.375" style="193" customWidth="1"/>
    <col min="8478" max="8482" width="9" style="193"/>
    <col min="8483" max="8483" width="5.625" style="193" customWidth="1"/>
    <col min="8484" max="8484" width="9" style="193" customWidth="1"/>
    <col min="8485" max="8485" width="5.625" style="193" customWidth="1"/>
    <col min="8486" max="8486" width="9" style="193"/>
    <col min="8487" max="8487" width="5.625" style="193" customWidth="1"/>
    <col min="8488" max="8488" width="9" style="193"/>
    <col min="8489" max="8489" width="5.625" style="193" customWidth="1"/>
    <col min="8490" max="8490" width="9" style="193"/>
    <col min="8491" max="8491" width="5.625" style="193" customWidth="1"/>
    <col min="8492" max="8492" width="9" style="193"/>
    <col min="8493" max="8493" width="5.625" style="193" customWidth="1"/>
    <col min="8494" max="8494" width="9" style="193"/>
    <col min="8495" max="8495" width="1.125" style="193" customWidth="1"/>
    <col min="8496" max="8732" width="9" style="193"/>
    <col min="8733" max="8733" width="1.375" style="193" customWidth="1"/>
    <col min="8734" max="8738" width="9" style="193"/>
    <col min="8739" max="8739" width="5.625" style="193" customWidth="1"/>
    <col min="8740" max="8740" width="9" style="193" customWidth="1"/>
    <col min="8741" max="8741" width="5.625" style="193" customWidth="1"/>
    <col min="8742" max="8742" width="9" style="193"/>
    <col min="8743" max="8743" width="5.625" style="193" customWidth="1"/>
    <col min="8744" max="8744" width="9" style="193"/>
    <col min="8745" max="8745" width="5.625" style="193" customWidth="1"/>
    <col min="8746" max="8746" width="9" style="193"/>
    <col min="8747" max="8747" width="5.625" style="193" customWidth="1"/>
    <col min="8748" max="8748" width="9" style="193"/>
    <col min="8749" max="8749" width="5.625" style="193" customWidth="1"/>
    <col min="8750" max="8750" width="9" style="193"/>
    <col min="8751" max="8751" width="1.125" style="193" customWidth="1"/>
    <col min="8752" max="8988" width="9" style="193"/>
    <col min="8989" max="8989" width="1.375" style="193" customWidth="1"/>
    <col min="8990" max="8994" width="9" style="193"/>
    <col min="8995" max="8995" width="5.625" style="193" customWidth="1"/>
    <col min="8996" max="8996" width="9" style="193" customWidth="1"/>
    <col min="8997" max="8997" width="5.625" style="193" customWidth="1"/>
    <col min="8998" max="8998" width="9" style="193"/>
    <col min="8999" max="8999" width="5.625" style="193" customWidth="1"/>
    <col min="9000" max="9000" width="9" style="193"/>
    <col min="9001" max="9001" width="5.625" style="193" customWidth="1"/>
    <col min="9002" max="9002" width="9" style="193"/>
    <col min="9003" max="9003" width="5.625" style="193" customWidth="1"/>
    <col min="9004" max="9004" width="9" style="193"/>
    <col min="9005" max="9005" width="5.625" style="193" customWidth="1"/>
    <col min="9006" max="9006" width="9" style="193"/>
    <col min="9007" max="9007" width="1.125" style="193" customWidth="1"/>
    <col min="9008" max="9244" width="9" style="193"/>
    <col min="9245" max="9245" width="1.375" style="193" customWidth="1"/>
    <col min="9246" max="9250" width="9" style="193"/>
    <col min="9251" max="9251" width="5.625" style="193" customWidth="1"/>
    <col min="9252" max="9252" width="9" style="193" customWidth="1"/>
    <col min="9253" max="9253" width="5.625" style="193" customWidth="1"/>
    <col min="9254" max="9254" width="9" style="193"/>
    <col min="9255" max="9255" width="5.625" style="193" customWidth="1"/>
    <col min="9256" max="9256" width="9" style="193"/>
    <col min="9257" max="9257" width="5.625" style="193" customWidth="1"/>
    <col min="9258" max="9258" width="9" style="193"/>
    <col min="9259" max="9259" width="5.625" style="193" customWidth="1"/>
    <col min="9260" max="9260" width="9" style="193"/>
    <col min="9261" max="9261" width="5.625" style="193" customWidth="1"/>
    <col min="9262" max="9262" width="9" style="193"/>
    <col min="9263" max="9263" width="1.125" style="193" customWidth="1"/>
    <col min="9264" max="9500" width="9" style="193"/>
    <col min="9501" max="9501" width="1.375" style="193" customWidth="1"/>
    <col min="9502" max="9506" width="9" style="193"/>
    <col min="9507" max="9507" width="5.625" style="193" customWidth="1"/>
    <col min="9508" max="9508" width="9" style="193" customWidth="1"/>
    <col min="9509" max="9509" width="5.625" style="193" customWidth="1"/>
    <col min="9510" max="9510" width="9" style="193"/>
    <col min="9511" max="9511" width="5.625" style="193" customWidth="1"/>
    <col min="9512" max="9512" width="9" style="193"/>
    <col min="9513" max="9513" width="5.625" style="193" customWidth="1"/>
    <col min="9514" max="9514" width="9" style="193"/>
    <col min="9515" max="9515" width="5.625" style="193" customWidth="1"/>
    <col min="9516" max="9516" width="9" style="193"/>
    <col min="9517" max="9517" width="5.625" style="193" customWidth="1"/>
    <col min="9518" max="9518" width="9" style="193"/>
    <col min="9519" max="9519" width="1.125" style="193" customWidth="1"/>
    <col min="9520" max="9756" width="9" style="193"/>
    <col min="9757" max="9757" width="1.375" style="193" customWidth="1"/>
    <col min="9758" max="9762" width="9" style="193"/>
    <col min="9763" max="9763" width="5.625" style="193" customWidth="1"/>
    <col min="9764" max="9764" width="9" style="193" customWidth="1"/>
    <col min="9765" max="9765" width="5.625" style="193" customWidth="1"/>
    <col min="9766" max="9766" width="9" style="193"/>
    <col min="9767" max="9767" width="5.625" style="193" customWidth="1"/>
    <col min="9768" max="9768" width="9" style="193"/>
    <col min="9769" max="9769" width="5.625" style="193" customWidth="1"/>
    <col min="9770" max="9770" width="9" style="193"/>
    <col min="9771" max="9771" width="5.625" style="193" customWidth="1"/>
    <col min="9772" max="9772" width="9" style="193"/>
    <col min="9773" max="9773" width="5.625" style="193" customWidth="1"/>
    <col min="9774" max="9774" width="9" style="193"/>
    <col min="9775" max="9775" width="1.125" style="193" customWidth="1"/>
    <col min="9776" max="10012" width="9" style="193"/>
    <col min="10013" max="10013" width="1.375" style="193" customWidth="1"/>
    <col min="10014" max="10018" width="9" style="193"/>
    <col min="10019" max="10019" width="5.625" style="193" customWidth="1"/>
    <col min="10020" max="10020" width="9" style="193" customWidth="1"/>
    <col min="10021" max="10021" width="5.625" style="193" customWidth="1"/>
    <col min="10022" max="10022" width="9" style="193"/>
    <col min="10023" max="10023" width="5.625" style="193" customWidth="1"/>
    <col min="10024" max="10024" width="9" style="193"/>
    <col min="10025" max="10025" width="5.625" style="193" customWidth="1"/>
    <col min="10026" max="10026" width="9" style="193"/>
    <col min="10027" max="10027" width="5.625" style="193" customWidth="1"/>
    <col min="10028" max="10028" width="9" style="193"/>
    <col min="10029" max="10029" width="5.625" style="193" customWidth="1"/>
    <col min="10030" max="10030" width="9" style="193"/>
    <col min="10031" max="10031" width="1.125" style="193" customWidth="1"/>
    <col min="10032" max="10268" width="9" style="193"/>
    <col min="10269" max="10269" width="1.375" style="193" customWidth="1"/>
    <col min="10270" max="10274" width="9" style="193"/>
    <col min="10275" max="10275" width="5.625" style="193" customWidth="1"/>
    <col min="10276" max="10276" width="9" style="193" customWidth="1"/>
    <col min="10277" max="10277" width="5.625" style="193" customWidth="1"/>
    <col min="10278" max="10278" width="9" style="193"/>
    <col min="10279" max="10279" width="5.625" style="193" customWidth="1"/>
    <col min="10280" max="10280" width="9" style="193"/>
    <col min="10281" max="10281" width="5.625" style="193" customWidth="1"/>
    <col min="10282" max="10282" width="9" style="193"/>
    <col min="10283" max="10283" width="5.625" style="193" customWidth="1"/>
    <col min="10284" max="10284" width="9" style="193"/>
    <col min="10285" max="10285" width="5.625" style="193" customWidth="1"/>
    <col min="10286" max="10286" width="9" style="193"/>
    <col min="10287" max="10287" width="1.125" style="193" customWidth="1"/>
    <col min="10288" max="10524" width="9" style="193"/>
    <col min="10525" max="10525" width="1.375" style="193" customWidth="1"/>
    <col min="10526" max="10530" width="9" style="193"/>
    <col min="10531" max="10531" width="5.625" style="193" customWidth="1"/>
    <col min="10532" max="10532" width="9" style="193" customWidth="1"/>
    <col min="10533" max="10533" width="5.625" style="193" customWidth="1"/>
    <col min="10534" max="10534" width="9" style="193"/>
    <col min="10535" max="10535" width="5.625" style="193" customWidth="1"/>
    <col min="10536" max="10536" width="9" style="193"/>
    <col min="10537" max="10537" width="5.625" style="193" customWidth="1"/>
    <col min="10538" max="10538" width="9" style="193"/>
    <col min="10539" max="10539" width="5.625" style="193" customWidth="1"/>
    <col min="10540" max="10540" width="9" style="193"/>
    <col min="10541" max="10541" width="5.625" style="193" customWidth="1"/>
    <col min="10542" max="10542" width="9" style="193"/>
    <col min="10543" max="10543" width="1.125" style="193" customWidth="1"/>
    <col min="10544" max="10780" width="9" style="193"/>
    <col min="10781" max="10781" width="1.375" style="193" customWidth="1"/>
    <col min="10782" max="10786" width="9" style="193"/>
    <col min="10787" max="10787" width="5.625" style="193" customWidth="1"/>
    <col min="10788" max="10788" width="9" style="193" customWidth="1"/>
    <col min="10789" max="10789" width="5.625" style="193" customWidth="1"/>
    <col min="10790" max="10790" width="9" style="193"/>
    <col min="10791" max="10791" width="5.625" style="193" customWidth="1"/>
    <col min="10792" max="10792" width="9" style="193"/>
    <col min="10793" max="10793" width="5.625" style="193" customWidth="1"/>
    <col min="10794" max="10794" width="9" style="193"/>
    <col min="10795" max="10795" width="5.625" style="193" customWidth="1"/>
    <col min="10796" max="10796" width="9" style="193"/>
    <col min="10797" max="10797" width="5.625" style="193" customWidth="1"/>
    <col min="10798" max="10798" width="9" style="193"/>
    <col min="10799" max="10799" width="1.125" style="193" customWidth="1"/>
    <col min="10800" max="11036" width="9" style="193"/>
    <col min="11037" max="11037" width="1.375" style="193" customWidth="1"/>
    <col min="11038" max="11042" width="9" style="193"/>
    <col min="11043" max="11043" width="5.625" style="193" customWidth="1"/>
    <col min="11044" max="11044" width="9" style="193" customWidth="1"/>
    <col min="11045" max="11045" width="5.625" style="193" customWidth="1"/>
    <col min="11046" max="11046" width="9" style="193"/>
    <col min="11047" max="11047" width="5.625" style="193" customWidth="1"/>
    <col min="11048" max="11048" width="9" style="193"/>
    <col min="11049" max="11049" width="5.625" style="193" customWidth="1"/>
    <col min="11050" max="11050" width="9" style="193"/>
    <col min="11051" max="11051" width="5.625" style="193" customWidth="1"/>
    <col min="11052" max="11052" width="9" style="193"/>
    <col min="11053" max="11053" width="5.625" style="193" customWidth="1"/>
    <col min="11054" max="11054" width="9" style="193"/>
    <col min="11055" max="11055" width="1.125" style="193" customWidth="1"/>
    <col min="11056" max="11292" width="9" style="193"/>
    <col min="11293" max="11293" width="1.375" style="193" customWidth="1"/>
    <col min="11294" max="11298" width="9" style="193"/>
    <col min="11299" max="11299" width="5.625" style="193" customWidth="1"/>
    <col min="11300" max="11300" width="9" style="193" customWidth="1"/>
    <col min="11301" max="11301" width="5.625" style="193" customWidth="1"/>
    <col min="11302" max="11302" width="9" style="193"/>
    <col min="11303" max="11303" width="5.625" style="193" customWidth="1"/>
    <col min="11304" max="11304" width="9" style="193"/>
    <col min="11305" max="11305" width="5.625" style="193" customWidth="1"/>
    <col min="11306" max="11306" width="9" style="193"/>
    <col min="11307" max="11307" width="5.625" style="193" customWidth="1"/>
    <col min="11308" max="11308" width="9" style="193"/>
    <col min="11309" max="11309" width="5.625" style="193" customWidth="1"/>
    <col min="11310" max="11310" width="9" style="193"/>
    <col min="11311" max="11311" width="1.125" style="193" customWidth="1"/>
    <col min="11312" max="11548" width="9" style="193"/>
    <col min="11549" max="11549" width="1.375" style="193" customWidth="1"/>
    <col min="11550" max="11554" width="9" style="193"/>
    <col min="11555" max="11555" width="5.625" style="193" customWidth="1"/>
    <col min="11556" max="11556" width="9" style="193" customWidth="1"/>
    <col min="11557" max="11557" width="5.625" style="193" customWidth="1"/>
    <col min="11558" max="11558" width="9" style="193"/>
    <col min="11559" max="11559" width="5.625" style="193" customWidth="1"/>
    <col min="11560" max="11560" width="9" style="193"/>
    <col min="11561" max="11561" width="5.625" style="193" customWidth="1"/>
    <col min="11562" max="11562" width="9" style="193"/>
    <col min="11563" max="11563" width="5.625" style="193" customWidth="1"/>
    <col min="11564" max="11564" width="9" style="193"/>
    <col min="11565" max="11565" width="5.625" style="193" customWidth="1"/>
    <col min="11566" max="11566" width="9" style="193"/>
    <col min="11567" max="11567" width="1.125" style="193" customWidth="1"/>
    <col min="11568" max="11804" width="9" style="193"/>
    <col min="11805" max="11805" width="1.375" style="193" customWidth="1"/>
    <col min="11806" max="11810" width="9" style="193"/>
    <col min="11811" max="11811" width="5.625" style="193" customWidth="1"/>
    <col min="11812" max="11812" width="9" style="193" customWidth="1"/>
    <col min="11813" max="11813" width="5.625" style="193" customWidth="1"/>
    <col min="11814" max="11814" width="9" style="193"/>
    <col min="11815" max="11815" width="5.625" style="193" customWidth="1"/>
    <col min="11816" max="11816" width="9" style="193"/>
    <col min="11817" max="11817" width="5.625" style="193" customWidth="1"/>
    <col min="11818" max="11818" width="9" style="193"/>
    <col min="11819" max="11819" width="5.625" style="193" customWidth="1"/>
    <col min="11820" max="11820" width="9" style="193"/>
    <col min="11821" max="11821" width="5.625" style="193" customWidth="1"/>
    <col min="11822" max="11822" width="9" style="193"/>
    <col min="11823" max="11823" width="1.125" style="193" customWidth="1"/>
    <col min="11824" max="12060" width="9" style="193"/>
    <col min="12061" max="12061" width="1.375" style="193" customWidth="1"/>
    <col min="12062" max="12066" width="9" style="193"/>
    <col min="12067" max="12067" width="5.625" style="193" customWidth="1"/>
    <col min="12068" max="12068" width="9" style="193" customWidth="1"/>
    <col min="12069" max="12069" width="5.625" style="193" customWidth="1"/>
    <col min="12070" max="12070" width="9" style="193"/>
    <col min="12071" max="12071" width="5.625" style="193" customWidth="1"/>
    <col min="12072" max="12072" width="9" style="193"/>
    <col min="12073" max="12073" width="5.625" style="193" customWidth="1"/>
    <col min="12074" max="12074" width="9" style="193"/>
    <col min="12075" max="12075" width="5.625" style="193" customWidth="1"/>
    <col min="12076" max="12076" width="9" style="193"/>
    <col min="12077" max="12077" width="5.625" style="193" customWidth="1"/>
    <col min="12078" max="12078" width="9" style="193"/>
    <col min="12079" max="12079" width="1.125" style="193" customWidth="1"/>
    <col min="12080" max="12316" width="9" style="193"/>
    <col min="12317" max="12317" width="1.375" style="193" customWidth="1"/>
    <col min="12318" max="12322" width="9" style="193"/>
    <col min="12323" max="12323" width="5.625" style="193" customWidth="1"/>
    <col min="12324" max="12324" width="9" style="193" customWidth="1"/>
    <col min="12325" max="12325" width="5.625" style="193" customWidth="1"/>
    <col min="12326" max="12326" width="9" style="193"/>
    <col min="12327" max="12327" width="5.625" style="193" customWidth="1"/>
    <col min="12328" max="12328" width="9" style="193"/>
    <col min="12329" max="12329" width="5.625" style="193" customWidth="1"/>
    <col min="12330" max="12330" width="9" style="193"/>
    <col min="12331" max="12331" width="5.625" style="193" customWidth="1"/>
    <col min="12332" max="12332" width="9" style="193"/>
    <col min="12333" max="12333" width="5.625" style="193" customWidth="1"/>
    <col min="12334" max="12334" width="9" style="193"/>
    <col min="12335" max="12335" width="1.125" style="193" customWidth="1"/>
    <col min="12336" max="12572" width="9" style="193"/>
    <col min="12573" max="12573" width="1.375" style="193" customWidth="1"/>
    <col min="12574" max="12578" width="9" style="193"/>
    <col min="12579" max="12579" width="5.625" style="193" customWidth="1"/>
    <col min="12580" max="12580" width="9" style="193" customWidth="1"/>
    <col min="12581" max="12581" width="5.625" style="193" customWidth="1"/>
    <col min="12582" max="12582" width="9" style="193"/>
    <col min="12583" max="12583" width="5.625" style="193" customWidth="1"/>
    <col min="12584" max="12584" width="9" style="193"/>
    <col min="12585" max="12585" width="5.625" style="193" customWidth="1"/>
    <col min="12586" max="12586" width="9" style="193"/>
    <col min="12587" max="12587" width="5.625" style="193" customWidth="1"/>
    <col min="12588" max="12588" width="9" style="193"/>
    <col min="12589" max="12589" width="5.625" style="193" customWidth="1"/>
    <col min="12590" max="12590" width="9" style="193"/>
    <col min="12591" max="12591" width="1.125" style="193" customWidth="1"/>
    <col min="12592" max="12828" width="9" style="193"/>
    <col min="12829" max="12829" width="1.375" style="193" customWidth="1"/>
    <col min="12830" max="12834" width="9" style="193"/>
    <col min="12835" max="12835" width="5.625" style="193" customWidth="1"/>
    <col min="12836" max="12836" width="9" style="193" customWidth="1"/>
    <col min="12837" max="12837" width="5.625" style="193" customWidth="1"/>
    <col min="12838" max="12838" width="9" style="193"/>
    <col min="12839" max="12839" width="5.625" style="193" customWidth="1"/>
    <col min="12840" max="12840" width="9" style="193"/>
    <col min="12841" max="12841" width="5.625" style="193" customWidth="1"/>
    <col min="12842" max="12842" width="9" style="193"/>
    <col min="12843" max="12843" width="5.625" style="193" customWidth="1"/>
    <col min="12844" max="12844" width="9" style="193"/>
    <col min="12845" max="12845" width="5.625" style="193" customWidth="1"/>
    <col min="12846" max="12846" width="9" style="193"/>
    <col min="12847" max="12847" width="1.125" style="193" customWidth="1"/>
    <col min="12848" max="13084" width="9" style="193"/>
    <col min="13085" max="13085" width="1.375" style="193" customWidth="1"/>
    <col min="13086" max="13090" width="9" style="193"/>
    <col min="13091" max="13091" width="5.625" style="193" customWidth="1"/>
    <col min="13092" max="13092" width="9" style="193" customWidth="1"/>
    <col min="13093" max="13093" width="5.625" style="193" customWidth="1"/>
    <col min="13094" max="13094" width="9" style="193"/>
    <col min="13095" max="13095" width="5.625" style="193" customWidth="1"/>
    <col min="13096" max="13096" width="9" style="193"/>
    <col min="13097" max="13097" width="5.625" style="193" customWidth="1"/>
    <col min="13098" max="13098" width="9" style="193"/>
    <col min="13099" max="13099" width="5.625" style="193" customWidth="1"/>
    <col min="13100" max="13100" width="9" style="193"/>
    <col min="13101" max="13101" width="5.625" style="193" customWidth="1"/>
    <col min="13102" max="13102" width="9" style="193"/>
    <col min="13103" max="13103" width="1.125" style="193" customWidth="1"/>
    <col min="13104" max="13340" width="9" style="193"/>
    <col min="13341" max="13341" width="1.375" style="193" customWidth="1"/>
    <col min="13342" max="13346" width="9" style="193"/>
    <col min="13347" max="13347" width="5.625" style="193" customWidth="1"/>
    <col min="13348" max="13348" width="9" style="193" customWidth="1"/>
    <col min="13349" max="13349" width="5.625" style="193" customWidth="1"/>
    <col min="13350" max="13350" width="9" style="193"/>
    <col min="13351" max="13351" width="5.625" style="193" customWidth="1"/>
    <col min="13352" max="13352" width="9" style="193"/>
    <col min="13353" max="13353" width="5.625" style="193" customWidth="1"/>
    <col min="13354" max="13354" width="9" style="193"/>
    <col min="13355" max="13355" width="5.625" style="193" customWidth="1"/>
    <col min="13356" max="13356" width="9" style="193"/>
    <col min="13357" max="13357" width="5.625" style="193" customWidth="1"/>
    <col min="13358" max="13358" width="9" style="193"/>
    <col min="13359" max="13359" width="1.125" style="193" customWidth="1"/>
    <col min="13360" max="13596" width="9" style="193"/>
    <col min="13597" max="13597" width="1.375" style="193" customWidth="1"/>
    <col min="13598" max="13602" width="9" style="193"/>
    <col min="13603" max="13603" width="5.625" style="193" customWidth="1"/>
    <col min="13604" max="13604" width="9" style="193" customWidth="1"/>
    <col min="13605" max="13605" width="5.625" style="193" customWidth="1"/>
    <col min="13606" max="13606" width="9" style="193"/>
    <col min="13607" max="13607" width="5.625" style="193" customWidth="1"/>
    <col min="13608" max="13608" width="9" style="193"/>
    <col min="13609" max="13609" width="5.625" style="193" customWidth="1"/>
    <col min="13610" max="13610" width="9" style="193"/>
    <col min="13611" max="13611" width="5.625" style="193" customWidth="1"/>
    <col min="13612" max="13612" width="9" style="193"/>
    <col min="13613" max="13613" width="5.625" style="193" customWidth="1"/>
    <col min="13614" max="13614" width="9" style="193"/>
    <col min="13615" max="13615" width="1.125" style="193" customWidth="1"/>
    <col min="13616" max="13852" width="9" style="193"/>
    <col min="13853" max="13853" width="1.375" style="193" customWidth="1"/>
    <col min="13854" max="13858" width="9" style="193"/>
    <col min="13859" max="13859" width="5.625" style="193" customWidth="1"/>
    <col min="13860" max="13860" width="9" style="193" customWidth="1"/>
    <col min="13861" max="13861" width="5.625" style="193" customWidth="1"/>
    <col min="13862" max="13862" width="9" style="193"/>
    <col min="13863" max="13863" width="5.625" style="193" customWidth="1"/>
    <col min="13864" max="13864" width="9" style="193"/>
    <col min="13865" max="13865" width="5.625" style="193" customWidth="1"/>
    <col min="13866" max="13866" width="9" style="193"/>
    <col min="13867" max="13867" width="5.625" style="193" customWidth="1"/>
    <col min="13868" max="13868" width="9" style="193"/>
    <col min="13869" max="13869" width="5.625" style="193" customWidth="1"/>
    <col min="13870" max="13870" width="9" style="193"/>
    <col min="13871" max="13871" width="1.125" style="193" customWidth="1"/>
    <col min="13872" max="14108" width="9" style="193"/>
    <col min="14109" max="14109" width="1.375" style="193" customWidth="1"/>
    <col min="14110" max="14114" width="9" style="193"/>
    <col min="14115" max="14115" width="5.625" style="193" customWidth="1"/>
    <col min="14116" max="14116" width="9" style="193" customWidth="1"/>
    <col min="14117" max="14117" width="5.625" style="193" customWidth="1"/>
    <col min="14118" max="14118" width="9" style="193"/>
    <col min="14119" max="14119" width="5.625" style="193" customWidth="1"/>
    <col min="14120" max="14120" width="9" style="193"/>
    <col min="14121" max="14121" width="5.625" style="193" customWidth="1"/>
    <col min="14122" max="14122" width="9" style="193"/>
    <col min="14123" max="14123" width="5.625" style="193" customWidth="1"/>
    <col min="14124" max="14124" width="9" style="193"/>
    <col min="14125" max="14125" width="5.625" style="193" customWidth="1"/>
    <col min="14126" max="14126" width="9" style="193"/>
    <col min="14127" max="14127" width="1.125" style="193" customWidth="1"/>
    <col min="14128" max="14364" width="9" style="193"/>
    <col min="14365" max="14365" width="1.375" style="193" customWidth="1"/>
    <col min="14366" max="14370" width="9" style="193"/>
    <col min="14371" max="14371" width="5.625" style="193" customWidth="1"/>
    <col min="14372" max="14372" width="9" style="193" customWidth="1"/>
    <col min="14373" max="14373" width="5.625" style="193" customWidth="1"/>
    <col min="14374" max="14374" width="9" style="193"/>
    <col min="14375" max="14375" width="5.625" style="193" customWidth="1"/>
    <col min="14376" max="14376" width="9" style="193"/>
    <col min="14377" max="14377" width="5.625" style="193" customWidth="1"/>
    <col min="14378" max="14378" width="9" style="193"/>
    <col min="14379" max="14379" width="5.625" style="193" customWidth="1"/>
    <col min="14380" max="14380" width="9" style="193"/>
    <col min="14381" max="14381" width="5.625" style="193" customWidth="1"/>
    <col min="14382" max="14382" width="9" style="193"/>
    <col min="14383" max="14383" width="1.125" style="193" customWidth="1"/>
    <col min="14384" max="14620" width="9" style="193"/>
    <col min="14621" max="14621" width="1.375" style="193" customWidth="1"/>
    <col min="14622" max="14626" width="9" style="193"/>
    <col min="14627" max="14627" width="5.625" style="193" customWidth="1"/>
    <col min="14628" max="14628" width="9" style="193" customWidth="1"/>
    <col min="14629" max="14629" width="5.625" style="193" customWidth="1"/>
    <col min="14630" max="14630" width="9" style="193"/>
    <col min="14631" max="14631" width="5.625" style="193" customWidth="1"/>
    <col min="14632" max="14632" width="9" style="193"/>
    <col min="14633" max="14633" width="5.625" style="193" customWidth="1"/>
    <col min="14634" max="14634" width="9" style="193"/>
    <col min="14635" max="14635" width="5.625" style="193" customWidth="1"/>
    <col min="14636" max="14636" width="9" style="193"/>
    <col min="14637" max="14637" width="5.625" style="193" customWidth="1"/>
    <col min="14638" max="14638" width="9" style="193"/>
    <col min="14639" max="14639" width="1.125" style="193" customWidth="1"/>
    <col min="14640" max="14876" width="9" style="193"/>
    <col min="14877" max="14877" width="1.375" style="193" customWidth="1"/>
    <col min="14878" max="14882" width="9" style="193"/>
    <col min="14883" max="14883" width="5.625" style="193" customWidth="1"/>
    <col min="14884" max="14884" width="9" style="193" customWidth="1"/>
    <col min="14885" max="14885" width="5.625" style="193" customWidth="1"/>
    <col min="14886" max="14886" width="9" style="193"/>
    <col min="14887" max="14887" width="5.625" style="193" customWidth="1"/>
    <col min="14888" max="14888" width="9" style="193"/>
    <col min="14889" max="14889" width="5.625" style="193" customWidth="1"/>
    <col min="14890" max="14890" width="9" style="193"/>
    <col min="14891" max="14891" width="5.625" style="193" customWidth="1"/>
    <col min="14892" max="14892" width="9" style="193"/>
    <col min="14893" max="14893" width="5.625" style="193" customWidth="1"/>
    <col min="14894" max="14894" width="9" style="193"/>
    <col min="14895" max="14895" width="1.125" style="193" customWidth="1"/>
    <col min="14896" max="15132" width="9" style="193"/>
    <col min="15133" max="15133" width="1.375" style="193" customWidth="1"/>
    <col min="15134" max="15138" width="9" style="193"/>
    <col min="15139" max="15139" width="5.625" style="193" customWidth="1"/>
    <col min="15140" max="15140" width="9" style="193" customWidth="1"/>
    <col min="15141" max="15141" width="5.625" style="193" customWidth="1"/>
    <col min="15142" max="15142" width="9" style="193"/>
    <col min="15143" max="15143" width="5.625" style="193" customWidth="1"/>
    <col min="15144" max="15144" width="9" style="193"/>
    <col min="15145" max="15145" width="5.625" style="193" customWidth="1"/>
    <col min="15146" max="15146" width="9" style="193"/>
    <col min="15147" max="15147" width="5.625" style="193" customWidth="1"/>
    <col min="15148" max="15148" width="9" style="193"/>
    <col min="15149" max="15149" width="5.625" style="193" customWidth="1"/>
    <col min="15150" max="15150" width="9" style="193"/>
    <col min="15151" max="15151" width="1.125" style="193" customWidth="1"/>
    <col min="15152" max="15388" width="9" style="193"/>
    <col min="15389" max="15389" width="1.375" style="193" customWidth="1"/>
    <col min="15390" max="15394" width="9" style="193"/>
    <col min="15395" max="15395" width="5.625" style="193" customWidth="1"/>
    <col min="15396" max="15396" width="9" style="193" customWidth="1"/>
    <col min="15397" max="15397" width="5.625" style="193" customWidth="1"/>
    <col min="15398" max="15398" width="9" style="193"/>
    <col min="15399" max="15399" width="5.625" style="193" customWidth="1"/>
    <col min="15400" max="15400" width="9" style="193"/>
    <col min="15401" max="15401" width="5.625" style="193" customWidth="1"/>
    <col min="15402" max="15402" width="9" style="193"/>
    <col min="15403" max="15403" width="5.625" style="193" customWidth="1"/>
    <col min="15404" max="15404" width="9" style="193"/>
    <col min="15405" max="15405" width="5.625" style="193" customWidth="1"/>
    <col min="15406" max="15406" width="9" style="193"/>
    <col min="15407" max="15407" width="1.125" style="193" customWidth="1"/>
    <col min="15408" max="15644" width="9" style="193"/>
    <col min="15645" max="15645" width="1.375" style="193" customWidth="1"/>
    <col min="15646" max="15650" width="9" style="193"/>
    <col min="15651" max="15651" width="5.625" style="193" customWidth="1"/>
    <col min="15652" max="15652" width="9" style="193" customWidth="1"/>
    <col min="15653" max="15653" width="5.625" style="193" customWidth="1"/>
    <col min="15654" max="15654" width="9" style="193"/>
    <col min="15655" max="15655" width="5.625" style="193" customWidth="1"/>
    <col min="15656" max="15656" width="9" style="193"/>
    <col min="15657" max="15657" width="5.625" style="193" customWidth="1"/>
    <col min="15658" max="15658" width="9" style="193"/>
    <col min="15659" max="15659" width="5.625" style="193" customWidth="1"/>
    <col min="15660" max="15660" width="9" style="193"/>
    <col min="15661" max="15661" width="5.625" style="193" customWidth="1"/>
    <col min="15662" max="15662" width="9" style="193"/>
    <col min="15663" max="15663" width="1.125" style="193" customWidth="1"/>
    <col min="15664" max="15900" width="9" style="193"/>
    <col min="15901" max="15901" width="1.375" style="193" customWidth="1"/>
    <col min="15902" max="15906" width="9" style="193"/>
    <col min="15907" max="15907" width="5.625" style="193" customWidth="1"/>
    <col min="15908" max="15908" width="9" style="193" customWidth="1"/>
    <col min="15909" max="15909" width="5.625" style="193" customWidth="1"/>
    <col min="15910" max="15910" width="9" style="193"/>
    <col min="15911" max="15911" width="5.625" style="193" customWidth="1"/>
    <col min="15912" max="15912" width="9" style="193"/>
    <col min="15913" max="15913" width="5.625" style="193" customWidth="1"/>
    <col min="15914" max="15914" width="9" style="193"/>
    <col min="15915" max="15915" width="5.625" style="193" customWidth="1"/>
    <col min="15916" max="15916" width="9" style="193"/>
    <col min="15917" max="15917" width="5.625" style="193" customWidth="1"/>
    <col min="15918" max="15918" width="9" style="193"/>
    <col min="15919" max="15919" width="1.125" style="193" customWidth="1"/>
    <col min="15920" max="16156" width="9" style="193"/>
    <col min="16157" max="16157" width="1.375" style="193" customWidth="1"/>
    <col min="16158" max="16162" width="9" style="193"/>
    <col min="16163" max="16163" width="5.625" style="193" customWidth="1"/>
    <col min="16164" max="16164" width="9" style="193" customWidth="1"/>
    <col min="16165" max="16165" width="5.625" style="193" customWidth="1"/>
    <col min="16166" max="16166" width="9" style="193"/>
    <col min="16167" max="16167" width="5.625" style="193" customWidth="1"/>
    <col min="16168" max="16168" width="9" style="193"/>
    <col min="16169" max="16169" width="5.625" style="193" customWidth="1"/>
    <col min="16170" max="16170" width="9" style="193"/>
    <col min="16171" max="16171" width="5.625" style="193" customWidth="1"/>
    <col min="16172" max="16172" width="9" style="193"/>
    <col min="16173" max="16173" width="5.625" style="193" customWidth="1"/>
    <col min="16174" max="16174" width="9" style="193"/>
    <col min="16175" max="16175" width="1.125" style="193" customWidth="1"/>
    <col min="16176" max="16384" width="9" style="193"/>
  </cols>
  <sheetData>
    <row r="2" spans="2:98" ht="15" customHeight="1">
      <c r="B2" s="287"/>
      <c r="C2" s="288"/>
      <c r="D2" s="288"/>
      <c r="E2" s="288"/>
      <c r="F2" s="288"/>
      <c r="G2" s="288"/>
      <c r="H2" s="288"/>
      <c r="I2" s="288"/>
      <c r="J2" s="288"/>
      <c r="K2" s="288"/>
      <c r="L2" s="288"/>
      <c r="M2" s="288"/>
      <c r="N2" s="289"/>
      <c r="O2" s="290"/>
      <c r="P2" s="291"/>
      <c r="Q2" s="291"/>
      <c r="R2" s="291"/>
      <c r="S2" s="291"/>
      <c r="T2" s="291"/>
      <c r="U2" s="291"/>
      <c r="V2" s="291"/>
      <c r="W2" s="291"/>
      <c r="X2" s="291"/>
      <c r="Y2" s="291"/>
      <c r="Z2" s="291"/>
      <c r="AA2" s="291"/>
      <c r="AB2" s="291"/>
      <c r="AC2" s="291"/>
      <c r="AD2" s="291"/>
      <c r="AE2" s="291"/>
      <c r="AF2" s="291"/>
      <c r="AG2" s="291"/>
      <c r="AH2" s="291"/>
      <c r="AI2" s="291"/>
      <c r="AJ2" s="291"/>
      <c r="AK2" s="291"/>
      <c r="AL2" s="291"/>
      <c r="AM2" s="291"/>
      <c r="AN2" s="291"/>
      <c r="AO2" s="291"/>
      <c r="AP2" s="291"/>
      <c r="AQ2" s="291"/>
      <c r="AR2" s="291"/>
      <c r="AS2" s="291"/>
      <c r="AT2" s="291"/>
      <c r="AU2" s="291"/>
      <c r="AV2" s="291"/>
      <c r="AW2" s="291"/>
      <c r="AX2" s="291"/>
      <c r="AY2" s="291"/>
      <c r="AZ2" s="291"/>
      <c r="BA2" s="291"/>
      <c r="BB2" s="291"/>
      <c r="BC2" s="291"/>
      <c r="BD2" s="292"/>
      <c r="BE2" s="290"/>
      <c r="BF2" s="291"/>
      <c r="BG2" s="291"/>
      <c r="BH2" s="291"/>
      <c r="BI2" s="291"/>
      <c r="BJ2" s="291"/>
      <c r="BK2" s="291"/>
      <c r="BL2" s="291"/>
      <c r="BM2" s="291"/>
      <c r="BN2" s="291"/>
      <c r="BO2" s="291"/>
      <c r="BP2" s="291"/>
      <c r="BQ2" s="291"/>
      <c r="BR2" s="291"/>
      <c r="BS2" s="291"/>
      <c r="BT2" s="291"/>
      <c r="BU2" s="291"/>
      <c r="BV2" s="291"/>
      <c r="BW2" s="291"/>
      <c r="BX2" s="291"/>
      <c r="BY2" s="291"/>
      <c r="BZ2" s="291"/>
      <c r="CA2" s="291"/>
      <c r="CB2" s="291"/>
      <c r="CC2" s="291"/>
      <c r="CD2" s="291"/>
      <c r="CE2" s="291"/>
      <c r="CF2" s="291"/>
      <c r="CG2" s="291"/>
      <c r="CH2" s="291"/>
      <c r="CI2" s="291"/>
      <c r="CJ2" s="291"/>
      <c r="CK2" s="291"/>
      <c r="CL2" s="291"/>
      <c r="CM2" s="291"/>
      <c r="CN2" s="291"/>
      <c r="CO2" s="291"/>
      <c r="CP2" s="291"/>
      <c r="CQ2" s="291"/>
      <c r="CR2" s="291"/>
      <c r="CS2" s="291"/>
      <c r="CT2" s="292"/>
    </row>
    <row r="3" spans="2:98" ht="15" customHeight="1">
      <c r="B3" s="293"/>
      <c r="C3" s="294"/>
      <c r="D3" s="294"/>
      <c r="E3" s="294"/>
      <c r="F3" s="294"/>
      <c r="G3" s="294"/>
      <c r="H3" s="294"/>
      <c r="I3" s="294"/>
      <c r="J3" s="294"/>
      <c r="K3" s="294"/>
      <c r="L3" s="294"/>
      <c r="M3" s="294"/>
      <c r="N3" s="295"/>
      <c r="O3" s="284"/>
      <c r="P3" s="285"/>
      <c r="Q3" s="285"/>
      <c r="R3" s="285"/>
      <c r="S3" s="285"/>
      <c r="T3" s="285"/>
      <c r="U3" s="286"/>
      <c r="V3" s="284"/>
      <c r="W3" s="285"/>
      <c r="X3" s="285"/>
      <c r="Y3" s="285"/>
      <c r="Z3" s="285"/>
      <c r="AA3" s="285"/>
      <c r="AB3" s="286"/>
      <c r="AC3" s="284"/>
      <c r="AD3" s="285"/>
      <c r="AE3" s="285"/>
      <c r="AF3" s="285"/>
      <c r="AG3" s="285"/>
      <c r="AH3" s="285"/>
      <c r="AI3" s="286"/>
      <c r="AJ3" s="284"/>
      <c r="AK3" s="285"/>
      <c r="AL3" s="285"/>
      <c r="AM3" s="285"/>
      <c r="AN3" s="285"/>
      <c r="AO3" s="285"/>
      <c r="AP3" s="286"/>
      <c r="AQ3" s="284"/>
      <c r="AR3" s="285"/>
      <c r="AS3" s="285"/>
      <c r="AT3" s="285"/>
      <c r="AU3" s="285"/>
      <c r="AV3" s="285"/>
      <c r="AW3" s="286"/>
      <c r="AX3" s="284"/>
      <c r="AY3" s="285"/>
      <c r="AZ3" s="285"/>
      <c r="BA3" s="285"/>
      <c r="BB3" s="285"/>
      <c r="BC3" s="285"/>
      <c r="BD3" s="286"/>
      <c r="BE3" s="284"/>
      <c r="BF3" s="285"/>
      <c r="BG3" s="285"/>
      <c r="BH3" s="285"/>
      <c r="BI3" s="285"/>
      <c r="BJ3" s="285"/>
      <c r="BK3" s="286"/>
      <c r="BL3" s="284"/>
      <c r="BM3" s="285"/>
      <c r="BN3" s="285"/>
      <c r="BO3" s="285"/>
      <c r="BP3" s="285"/>
      <c r="BQ3" s="285"/>
      <c r="BR3" s="286"/>
      <c r="BS3" s="284"/>
      <c r="BT3" s="285"/>
      <c r="BU3" s="285"/>
      <c r="BV3" s="285"/>
      <c r="BW3" s="285"/>
      <c r="BX3" s="285"/>
      <c r="BY3" s="286"/>
      <c r="BZ3" s="284"/>
      <c r="CA3" s="285"/>
      <c r="CB3" s="285"/>
      <c r="CC3" s="285"/>
      <c r="CD3" s="285"/>
      <c r="CE3" s="285"/>
      <c r="CF3" s="286"/>
      <c r="CG3" s="284"/>
      <c r="CH3" s="285"/>
      <c r="CI3" s="285"/>
      <c r="CJ3" s="285"/>
      <c r="CK3" s="285"/>
      <c r="CL3" s="285"/>
      <c r="CM3" s="286"/>
      <c r="CN3" s="284"/>
      <c r="CO3" s="285"/>
      <c r="CP3" s="285"/>
      <c r="CQ3" s="285"/>
      <c r="CR3" s="285"/>
      <c r="CS3" s="285"/>
      <c r="CT3" s="286"/>
    </row>
    <row r="4" spans="2:98">
      <c r="B4" s="296"/>
      <c r="C4" s="297"/>
      <c r="D4" s="297"/>
      <c r="E4" s="297"/>
      <c r="F4" s="297"/>
      <c r="G4" s="297"/>
      <c r="H4" s="297"/>
      <c r="I4" s="297"/>
      <c r="J4" s="297"/>
      <c r="K4" s="297"/>
      <c r="L4" s="297"/>
      <c r="M4" s="297"/>
      <c r="N4" s="298"/>
      <c r="O4" s="281"/>
      <c r="P4" s="282"/>
      <c r="Q4" s="282"/>
      <c r="R4" s="282"/>
      <c r="S4" s="282"/>
      <c r="T4" s="282"/>
      <c r="U4" s="283"/>
      <c r="V4" s="281"/>
      <c r="W4" s="282"/>
      <c r="X4" s="282"/>
      <c r="Y4" s="282"/>
      <c r="Z4" s="282"/>
      <c r="AA4" s="282"/>
      <c r="AB4" s="283"/>
      <c r="AC4" s="281"/>
      <c r="AD4" s="282"/>
      <c r="AE4" s="282"/>
      <c r="AF4" s="282"/>
      <c r="AG4" s="282"/>
      <c r="AH4" s="282"/>
      <c r="AI4" s="283"/>
      <c r="AJ4" s="281"/>
      <c r="AK4" s="282"/>
      <c r="AL4" s="282"/>
      <c r="AM4" s="282"/>
      <c r="AN4" s="282"/>
      <c r="AO4" s="282"/>
      <c r="AP4" s="283"/>
      <c r="AQ4" s="281"/>
      <c r="AR4" s="282"/>
      <c r="AS4" s="282"/>
      <c r="AT4" s="282"/>
      <c r="AU4" s="282"/>
      <c r="AV4" s="282"/>
      <c r="AW4" s="283"/>
      <c r="AX4" s="281"/>
      <c r="AY4" s="282"/>
      <c r="AZ4" s="282"/>
      <c r="BA4" s="282"/>
      <c r="BB4" s="282"/>
      <c r="BC4" s="282"/>
      <c r="BD4" s="283"/>
      <c r="BE4" s="281"/>
      <c r="BF4" s="282"/>
      <c r="BG4" s="282"/>
      <c r="BH4" s="282"/>
      <c r="BI4" s="282"/>
      <c r="BJ4" s="282"/>
      <c r="BK4" s="283"/>
      <c r="BL4" s="281"/>
      <c r="BM4" s="282"/>
      <c r="BN4" s="282"/>
      <c r="BO4" s="282"/>
      <c r="BP4" s="282"/>
      <c r="BQ4" s="282"/>
      <c r="BR4" s="283"/>
      <c r="BS4" s="281"/>
      <c r="BT4" s="282"/>
      <c r="BU4" s="282"/>
      <c r="BV4" s="282"/>
      <c r="BW4" s="282"/>
      <c r="BX4" s="282"/>
      <c r="BY4" s="283"/>
      <c r="BZ4" s="281"/>
      <c r="CA4" s="282"/>
      <c r="CB4" s="282"/>
      <c r="CC4" s="282"/>
      <c r="CD4" s="282"/>
      <c r="CE4" s="282"/>
      <c r="CF4" s="283"/>
      <c r="CG4" s="281"/>
      <c r="CH4" s="282"/>
      <c r="CI4" s="282"/>
      <c r="CJ4" s="282"/>
      <c r="CK4" s="282"/>
      <c r="CL4" s="282"/>
      <c r="CM4" s="283"/>
      <c r="CN4" s="281"/>
      <c r="CO4" s="282"/>
      <c r="CP4" s="282"/>
      <c r="CQ4" s="282"/>
      <c r="CR4" s="282"/>
      <c r="CS4" s="282"/>
      <c r="CT4" s="283"/>
    </row>
    <row r="5" spans="2:98">
      <c r="B5" s="296"/>
      <c r="C5" s="297"/>
      <c r="D5" s="297"/>
      <c r="E5" s="297"/>
      <c r="F5" s="297"/>
      <c r="G5" s="297"/>
      <c r="H5" s="297"/>
      <c r="I5" s="297"/>
      <c r="J5" s="297"/>
      <c r="K5" s="297"/>
      <c r="L5" s="297"/>
      <c r="M5" s="297"/>
      <c r="N5" s="298"/>
      <c r="O5" s="281"/>
      <c r="P5" s="282"/>
      <c r="Q5" s="282"/>
      <c r="R5" s="282"/>
      <c r="S5" s="282"/>
      <c r="T5" s="282"/>
      <c r="U5" s="283"/>
      <c r="V5" s="281"/>
      <c r="W5" s="282"/>
      <c r="X5" s="282"/>
      <c r="Y5" s="282"/>
      <c r="Z5" s="282"/>
      <c r="AA5" s="282"/>
      <c r="AB5" s="283"/>
      <c r="AC5" s="281"/>
      <c r="AD5" s="282"/>
      <c r="AE5" s="282"/>
      <c r="AF5" s="282"/>
      <c r="AG5" s="282"/>
      <c r="AH5" s="282"/>
      <c r="AI5" s="283"/>
      <c r="AJ5" s="281"/>
      <c r="AK5" s="282"/>
      <c r="AL5" s="282"/>
      <c r="AM5" s="282"/>
      <c r="AN5" s="282"/>
      <c r="AO5" s="282"/>
      <c r="AP5" s="283"/>
      <c r="AQ5" s="281"/>
      <c r="AR5" s="282"/>
      <c r="AS5" s="282"/>
      <c r="AT5" s="282"/>
      <c r="AU5" s="282"/>
      <c r="AV5" s="282"/>
      <c r="AW5" s="283"/>
      <c r="AX5" s="281"/>
      <c r="AY5" s="282"/>
      <c r="AZ5" s="282"/>
      <c r="BA5" s="282"/>
      <c r="BB5" s="282"/>
      <c r="BC5" s="282"/>
      <c r="BD5" s="283"/>
      <c r="BE5" s="281"/>
      <c r="BF5" s="282"/>
      <c r="BG5" s="282"/>
      <c r="BH5" s="282"/>
      <c r="BI5" s="282"/>
      <c r="BJ5" s="282"/>
      <c r="BK5" s="283"/>
      <c r="BL5" s="281"/>
      <c r="BM5" s="282"/>
      <c r="BN5" s="282"/>
      <c r="BO5" s="282"/>
      <c r="BP5" s="282"/>
      <c r="BQ5" s="282"/>
      <c r="BR5" s="283"/>
      <c r="BS5" s="281"/>
      <c r="BT5" s="282"/>
      <c r="BU5" s="282"/>
      <c r="BV5" s="282"/>
      <c r="BW5" s="282"/>
      <c r="BX5" s="282"/>
      <c r="BY5" s="283"/>
      <c r="BZ5" s="281"/>
      <c r="CA5" s="282"/>
      <c r="CB5" s="282"/>
      <c r="CC5" s="282"/>
      <c r="CD5" s="282"/>
      <c r="CE5" s="282"/>
      <c r="CF5" s="283"/>
      <c r="CG5" s="281"/>
      <c r="CH5" s="282"/>
      <c r="CI5" s="282"/>
      <c r="CJ5" s="282"/>
      <c r="CK5" s="282"/>
      <c r="CL5" s="282"/>
      <c r="CM5" s="283"/>
      <c r="CN5" s="281"/>
      <c r="CO5" s="282"/>
      <c r="CP5" s="282"/>
      <c r="CQ5" s="282"/>
      <c r="CR5" s="282"/>
      <c r="CS5" s="282"/>
      <c r="CT5" s="283"/>
    </row>
    <row r="6" spans="2:98">
      <c r="B6" s="296"/>
      <c r="C6" s="297"/>
      <c r="D6" s="297"/>
      <c r="E6" s="297"/>
      <c r="F6" s="297"/>
      <c r="G6" s="297"/>
      <c r="H6" s="297"/>
      <c r="I6" s="297"/>
      <c r="J6" s="297"/>
      <c r="K6" s="297"/>
      <c r="L6" s="297"/>
      <c r="M6" s="297"/>
      <c r="N6" s="298"/>
      <c r="O6" s="281"/>
      <c r="P6" s="282"/>
      <c r="Q6" s="282"/>
      <c r="R6" s="282"/>
      <c r="S6" s="282"/>
      <c r="T6" s="282"/>
      <c r="U6" s="283"/>
      <c r="V6" s="281"/>
      <c r="W6" s="282"/>
      <c r="X6" s="282"/>
      <c r="Y6" s="282"/>
      <c r="Z6" s="282"/>
      <c r="AA6" s="282"/>
      <c r="AB6" s="283"/>
      <c r="AC6" s="281"/>
      <c r="AD6" s="282"/>
      <c r="AE6" s="282"/>
      <c r="AF6" s="282"/>
      <c r="AG6" s="282"/>
      <c r="AH6" s="282"/>
      <c r="AI6" s="283"/>
      <c r="AJ6" s="281"/>
      <c r="AK6" s="282"/>
      <c r="AL6" s="282"/>
      <c r="AM6" s="282"/>
      <c r="AN6" s="282"/>
      <c r="AO6" s="282"/>
      <c r="AP6" s="283"/>
      <c r="AQ6" s="281"/>
      <c r="AR6" s="282"/>
      <c r="AS6" s="282"/>
      <c r="AT6" s="282"/>
      <c r="AU6" s="282"/>
      <c r="AV6" s="282"/>
      <c r="AW6" s="283"/>
      <c r="AX6" s="281"/>
      <c r="AY6" s="282"/>
      <c r="AZ6" s="282"/>
      <c r="BA6" s="282"/>
      <c r="BB6" s="282"/>
      <c r="BC6" s="282"/>
      <c r="BD6" s="283"/>
      <c r="BE6" s="281"/>
      <c r="BF6" s="282"/>
      <c r="BG6" s="282"/>
      <c r="BH6" s="282"/>
      <c r="BI6" s="282"/>
      <c r="BJ6" s="282"/>
      <c r="BK6" s="283"/>
      <c r="BL6" s="281"/>
      <c r="BM6" s="282"/>
      <c r="BN6" s="282"/>
      <c r="BO6" s="282"/>
      <c r="BP6" s="282"/>
      <c r="BQ6" s="282"/>
      <c r="BR6" s="283"/>
      <c r="BS6" s="281"/>
      <c r="BT6" s="282"/>
      <c r="BU6" s="282"/>
      <c r="BV6" s="282"/>
      <c r="BW6" s="282"/>
      <c r="BX6" s="282"/>
      <c r="BY6" s="283"/>
      <c r="BZ6" s="281"/>
      <c r="CA6" s="282"/>
      <c r="CB6" s="282"/>
      <c r="CC6" s="282"/>
      <c r="CD6" s="282"/>
      <c r="CE6" s="282"/>
      <c r="CF6" s="283"/>
      <c r="CG6" s="281"/>
      <c r="CH6" s="282"/>
      <c r="CI6" s="282"/>
      <c r="CJ6" s="282"/>
      <c r="CK6" s="282"/>
      <c r="CL6" s="282"/>
      <c r="CM6" s="283"/>
      <c r="CN6" s="281"/>
      <c r="CO6" s="282"/>
      <c r="CP6" s="282"/>
      <c r="CQ6" s="282"/>
      <c r="CR6" s="282"/>
      <c r="CS6" s="282"/>
      <c r="CT6" s="283"/>
    </row>
    <row r="7" spans="2:98">
      <c r="B7" s="275" t="s">
        <v>236</v>
      </c>
      <c r="C7" s="276"/>
      <c r="D7" s="276"/>
      <c r="E7" s="276"/>
      <c r="F7" s="276"/>
      <c r="G7" s="276"/>
      <c r="H7" s="276"/>
      <c r="I7" s="276"/>
      <c r="J7" s="276"/>
      <c r="K7" s="276"/>
      <c r="L7" s="276"/>
      <c r="M7" s="276"/>
      <c r="N7" s="277"/>
      <c r="O7" s="275"/>
      <c r="P7" s="276"/>
      <c r="Q7" s="276"/>
      <c r="R7" s="276"/>
      <c r="S7" s="276"/>
      <c r="T7" s="276"/>
      <c r="U7" s="277"/>
      <c r="V7" s="275"/>
      <c r="W7" s="276"/>
      <c r="X7" s="276"/>
      <c r="Y7" s="276"/>
      <c r="Z7" s="276"/>
      <c r="AA7" s="276"/>
      <c r="AB7" s="277"/>
      <c r="AC7" s="275"/>
      <c r="AD7" s="276"/>
      <c r="AE7" s="276"/>
      <c r="AF7" s="276"/>
      <c r="AG7" s="276"/>
      <c r="AH7" s="276"/>
      <c r="AI7" s="277"/>
      <c r="AJ7" s="275"/>
      <c r="AK7" s="276"/>
      <c r="AL7" s="276"/>
      <c r="AM7" s="276"/>
      <c r="AN7" s="276"/>
      <c r="AO7" s="276"/>
      <c r="AP7" s="277"/>
      <c r="AQ7" s="275"/>
      <c r="AR7" s="276"/>
      <c r="AS7" s="276"/>
      <c r="AT7" s="276"/>
      <c r="AU7" s="276"/>
      <c r="AV7" s="276"/>
      <c r="AW7" s="277"/>
      <c r="AX7" s="275"/>
      <c r="AY7" s="276"/>
      <c r="AZ7" s="276"/>
      <c r="BA7" s="276"/>
      <c r="BB7" s="276"/>
      <c r="BC7" s="276"/>
      <c r="BD7" s="277"/>
      <c r="BE7" s="275"/>
      <c r="BF7" s="276"/>
      <c r="BG7" s="276"/>
      <c r="BH7" s="276"/>
      <c r="BI7" s="276"/>
      <c r="BJ7" s="276"/>
      <c r="BK7" s="277"/>
      <c r="BL7" s="275"/>
      <c r="BM7" s="276"/>
      <c r="BN7" s="276"/>
      <c r="BO7" s="276"/>
      <c r="BP7" s="276"/>
      <c r="BQ7" s="276"/>
      <c r="BR7" s="277"/>
      <c r="BS7" s="275"/>
      <c r="BT7" s="276"/>
      <c r="BU7" s="276"/>
      <c r="BV7" s="276"/>
      <c r="BW7" s="276"/>
      <c r="BX7" s="276"/>
      <c r="BY7" s="277"/>
      <c r="BZ7" s="275"/>
      <c r="CA7" s="276"/>
      <c r="CB7" s="276"/>
      <c r="CC7" s="276"/>
      <c r="CD7" s="276"/>
      <c r="CE7" s="276"/>
      <c r="CF7" s="277"/>
      <c r="CG7" s="275"/>
      <c r="CH7" s="276"/>
      <c r="CI7" s="276"/>
      <c r="CJ7" s="276"/>
      <c r="CK7" s="276"/>
      <c r="CL7" s="276"/>
      <c r="CM7" s="277"/>
      <c r="CN7" s="275"/>
      <c r="CO7" s="276"/>
      <c r="CP7" s="276"/>
      <c r="CQ7" s="276"/>
      <c r="CR7" s="276"/>
      <c r="CS7" s="276"/>
      <c r="CT7" s="277"/>
    </row>
    <row r="8" spans="2:98" ht="13.5" customHeight="1">
      <c r="B8" s="194"/>
      <c r="C8" s="195"/>
      <c r="D8" s="195"/>
      <c r="E8" s="195"/>
      <c r="F8" s="195"/>
      <c r="G8" s="195"/>
      <c r="H8" s="195"/>
      <c r="I8" s="195"/>
      <c r="J8" s="195"/>
      <c r="K8" s="195"/>
      <c r="L8" s="195"/>
      <c r="M8" s="195"/>
      <c r="N8" s="195"/>
      <c r="O8" s="195"/>
      <c r="P8" s="195"/>
      <c r="Q8" s="195"/>
      <c r="R8" s="195"/>
      <c r="S8" s="195"/>
      <c r="T8" s="195"/>
      <c r="U8" s="195"/>
      <c r="V8" s="195"/>
      <c r="W8" s="196"/>
      <c r="X8" s="196"/>
      <c r="Y8" s="196"/>
      <c r="Z8" s="196"/>
      <c r="AA8" s="196"/>
      <c r="AB8" s="196"/>
      <c r="AC8" s="196"/>
      <c r="AD8" s="196"/>
      <c r="AE8" s="196"/>
      <c r="AF8" s="196"/>
      <c r="AG8" s="196"/>
      <c r="AH8" s="196"/>
      <c r="AI8" s="196"/>
      <c r="AJ8" s="196"/>
      <c r="AK8" s="196"/>
      <c r="AL8" s="196"/>
      <c r="AM8" s="196"/>
      <c r="AN8" s="196"/>
      <c r="AO8" s="196"/>
      <c r="AP8" s="196"/>
      <c r="AQ8" s="196"/>
      <c r="AR8" s="196"/>
      <c r="AS8" s="196"/>
      <c r="AT8" s="196"/>
      <c r="AU8" s="196"/>
      <c r="AV8" s="196"/>
      <c r="AW8" s="196"/>
      <c r="AX8" s="196"/>
      <c r="AY8" s="196"/>
      <c r="AZ8" s="196"/>
      <c r="BA8" s="196"/>
      <c r="BB8" s="196"/>
      <c r="BC8" s="196"/>
      <c r="BD8" s="196"/>
      <c r="BE8" s="196"/>
      <c r="BF8" s="196"/>
      <c r="BG8" s="196"/>
      <c r="BH8" s="196"/>
      <c r="BI8" s="196"/>
      <c r="BJ8" s="196"/>
      <c r="BK8" s="196"/>
      <c r="BL8" s="196"/>
      <c r="BM8" s="196"/>
      <c r="BN8" s="196"/>
      <c r="BO8" s="196"/>
      <c r="BP8" s="196"/>
      <c r="BQ8" s="196"/>
      <c r="BR8" s="196"/>
      <c r="BS8" s="196"/>
      <c r="BT8" s="196"/>
      <c r="BU8" s="196"/>
      <c r="BV8" s="196"/>
      <c r="BW8" s="196"/>
      <c r="BX8" s="196"/>
      <c r="BY8" s="196"/>
      <c r="BZ8" s="196"/>
      <c r="CA8" s="196"/>
      <c r="CB8" s="196"/>
      <c r="CC8" s="196"/>
      <c r="CD8" s="196"/>
      <c r="CE8" s="196"/>
      <c r="CF8" s="196"/>
      <c r="CG8" s="196"/>
      <c r="CH8" s="196"/>
      <c r="CI8" s="196"/>
      <c r="CJ8" s="196"/>
      <c r="CK8" s="196"/>
      <c r="CL8" s="196"/>
      <c r="CM8" s="196"/>
      <c r="CN8" s="196"/>
      <c r="CO8" s="196"/>
      <c r="CP8" s="196"/>
      <c r="CQ8" s="196"/>
      <c r="CR8" s="196"/>
      <c r="CS8" s="196"/>
      <c r="CT8" s="197"/>
    </row>
    <row r="9" spans="2:98" ht="13.5" customHeight="1">
      <c r="B9" s="198"/>
      <c r="C9" s="199"/>
      <c r="D9" s="199"/>
      <c r="E9" s="199"/>
      <c r="F9" s="199"/>
      <c r="G9" s="199"/>
      <c r="H9" s="199"/>
      <c r="I9" s="199"/>
      <c r="J9" s="199"/>
      <c r="K9" s="199"/>
      <c r="L9" s="199"/>
      <c r="M9" s="199"/>
      <c r="N9" s="199"/>
      <c r="O9" s="199"/>
      <c r="P9" s="199"/>
      <c r="Q9" s="199"/>
      <c r="R9" s="199"/>
      <c r="S9" s="199"/>
      <c r="T9" s="199"/>
      <c r="U9" s="199"/>
      <c r="V9" s="199"/>
      <c r="CT9" s="200"/>
    </row>
    <row r="10" spans="2:98" ht="13.5" customHeight="1">
      <c r="B10" s="198"/>
      <c r="C10" s="199"/>
      <c r="D10" s="199"/>
      <c r="E10" s="199"/>
      <c r="F10" s="199"/>
      <c r="G10" s="199"/>
      <c r="H10" s="199"/>
      <c r="I10" s="199"/>
      <c r="J10" s="199"/>
      <c r="K10" s="199"/>
      <c r="L10" s="199"/>
      <c r="M10" s="199"/>
      <c r="N10" s="199"/>
      <c r="O10" s="199"/>
      <c r="P10" s="199"/>
      <c r="Q10" s="199"/>
      <c r="R10" s="199"/>
      <c r="S10" s="199"/>
      <c r="T10" s="199"/>
      <c r="U10" s="199"/>
      <c r="V10" s="199"/>
      <c r="CT10" s="200"/>
    </row>
    <row r="11" spans="2:98" ht="18.75" customHeight="1">
      <c r="B11" s="198"/>
      <c r="C11" s="199"/>
      <c r="D11" s="199"/>
      <c r="E11" s="199"/>
      <c r="F11" s="199"/>
      <c r="G11" s="199"/>
      <c r="H11" s="199"/>
      <c r="I11" s="199"/>
      <c r="J11" s="199"/>
      <c r="K11" s="199"/>
      <c r="L11" s="199"/>
      <c r="M11" s="199"/>
      <c r="N11" s="199"/>
      <c r="O11" s="199"/>
      <c r="P11" s="199"/>
      <c r="Q11" s="199"/>
      <c r="R11" s="199"/>
      <c r="S11" s="199"/>
      <c r="T11" s="199"/>
      <c r="U11" s="199"/>
      <c r="CO11" s="199"/>
      <c r="CT11" s="200"/>
    </row>
    <row r="12" spans="2:98" ht="18.75">
      <c r="B12" s="198"/>
      <c r="C12" s="199"/>
      <c r="D12" s="201"/>
      <c r="E12" s="201"/>
      <c r="F12" s="201"/>
      <c r="G12" s="201"/>
      <c r="H12" s="201"/>
      <c r="I12" s="278" t="s">
        <v>190</v>
      </c>
      <c r="J12" s="278"/>
      <c r="K12" s="278"/>
      <c r="L12" s="278"/>
      <c r="M12" s="278"/>
      <c r="N12" s="278"/>
      <c r="O12" s="278"/>
      <c r="P12" s="278"/>
      <c r="Q12" s="278"/>
      <c r="R12" s="278"/>
      <c r="S12" s="278"/>
      <c r="U12" s="201"/>
      <c r="Y12" s="274" t="s">
        <v>191</v>
      </c>
      <c r="Z12" s="274"/>
      <c r="AA12" s="274"/>
      <c r="AB12" s="274"/>
      <c r="AC12" s="274"/>
      <c r="AD12" s="274"/>
      <c r="AE12" s="274"/>
      <c r="AF12" s="274"/>
      <c r="AG12" s="274"/>
      <c r="AH12" s="274"/>
      <c r="AI12" s="274"/>
      <c r="AJ12" s="274"/>
      <c r="AK12" s="274"/>
      <c r="AM12" s="201"/>
      <c r="AO12" s="202"/>
      <c r="CO12" s="199"/>
      <c r="CT12" s="200"/>
    </row>
    <row r="13" spans="2:98" ht="13.5" customHeight="1">
      <c r="B13" s="198"/>
      <c r="C13" s="199"/>
      <c r="D13" s="199"/>
      <c r="E13" s="199"/>
      <c r="F13" s="199"/>
      <c r="G13" s="199"/>
      <c r="H13" s="199"/>
      <c r="I13" s="199"/>
      <c r="J13" s="199"/>
      <c r="K13" s="199"/>
      <c r="L13" s="199"/>
      <c r="M13" s="199"/>
      <c r="N13" s="199"/>
      <c r="O13" s="199"/>
      <c r="P13" s="199"/>
      <c r="Q13" s="199"/>
      <c r="R13" s="199"/>
      <c r="AM13" s="199"/>
      <c r="AN13" s="199"/>
      <c r="AO13" s="199"/>
      <c r="CO13" s="199"/>
      <c r="CT13" s="200"/>
    </row>
    <row r="14" spans="2:98" ht="13.5" customHeight="1">
      <c r="B14" s="198"/>
      <c r="C14" s="199"/>
      <c r="D14" s="199"/>
      <c r="E14" s="199"/>
      <c r="F14" s="199"/>
      <c r="G14" s="199"/>
      <c r="H14" s="199"/>
      <c r="I14" s="199"/>
      <c r="J14" s="199"/>
      <c r="K14" s="199"/>
      <c r="L14" s="199"/>
      <c r="M14" s="199"/>
      <c r="N14" s="199"/>
      <c r="O14" s="199"/>
      <c r="P14" s="199"/>
      <c r="Q14" s="199"/>
      <c r="R14" s="199"/>
      <c r="AM14" s="199"/>
      <c r="AN14" s="199"/>
      <c r="AO14" s="199"/>
      <c r="CO14" s="199"/>
      <c r="CT14" s="200"/>
    </row>
    <row r="15" spans="2:98" ht="18.75">
      <c r="B15" s="198"/>
      <c r="C15" s="199"/>
      <c r="D15" s="199"/>
      <c r="E15" s="199"/>
      <c r="F15" s="199"/>
      <c r="G15" s="199"/>
      <c r="H15" s="199"/>
      <c r="I15" s="279" t="s">
        <v>192</v>
      </c>
      <c r="J15" s="279"/>
      <c r="K15" s="279"/>
      <c r="L15" s="279"/>
      <c r="M15" s="279"/>
      <c r="N15" s="279"/>
      <c r="O15" s="279"/>
      <c r="P15" s="279"/>
      <c r="Q15" s="279"/>
      <c r="R15" s="279"/>
      <c r="S15" s="279"/>
      <c r="T15" s="279"/>
      <c r="U15" s="279"/>
      <c r="V15" s="279"/>
      <c r="W15" s="279"/>
      <c r="X15" s="279"/>
      <c r="Y15" s="279"/>
      <c r="Z15" s="279"/>
      <c r="AA15" s="279"/>
      <c r="AB15" s="279"/>
      <c r="AC15" s="279"/>
      <c r="AD15" s="279"/>
      <c r="AE15" s="279"/>
      <c r="AF15" s="279"/>
      <c r="AG15" s="279"/>
      <c r="AH15" s="279"/>
      <c r="AI15" s="279"/>
      <c r="AJ15" s="279"/>
      <c r="AK15" s="279"/>
      <c r="AL15" s="279"/>
      <c r="AM15" s="279"/>
      <c r="AN15" s="279"/>
      <c r="AO15" s="279"/>
      <c r="AP15" s="279"/>
      <c r="AQ15" s="279"/>
      <c r="AR15" s="279"/>
      <c r="AS15" s="279"/>
      <c r="AT15" s="279"/>
      <c r="AU15" s="279"/>
      <c r="AV15" s="279"/>
      <c r="AW15" s="279"/>
      <c r="AX15" s="279"/>
      <c r="AY15" s="279"/>
      <c r="AZ15" s="279"/>
      <c r="BA15" s="279"/>
      <c r="BB15" s="279"/>
      <c r="BC15" s="279"/>
      <c r="BD15" s="279"/>
      <c r="BE15" s="279"/>
      <c r="BF15" s="279"/>
      <c r="BG15" s="279"/>
      <c r="BH15" s="279"/>
      <c r="BI15" s="279"/>
      <c r="BJ15" s="279"/>
      <c r="BK15" s="279"/>
      <c r="CO15" s="199"/>
      <c r="CT15" s="200"/>
    </row>
    <row r="16" spans="2:98" ht="13.5" customHeight="1">
      <c r="B16" s="198"/>
      <c r="C16" s="199"/>
      <c r="D16" s="203"/>
      <c r="E16" s="203"/>
      <c r="F16" s="203"/>
      <c r="G16" s="203"/>
      <c r="H16" s="203"/>
      <c r="I16" s="203"/>
      <c r="J16" s="203"/>
      <c r="K16" s="203"/>
      <c r="L16" s="204"/>
      <c r="M16" s="199"/>
      <c r="N16" s="199"/>
      <c r="O16" s="199"/>
      <c r="P16" s="199"/>
      <c r="Q16" s="199"/>
      <c r="R16" s="199"/>
      <c r="S16" s="199"/>
      <c r="T16" s="199"/>
      <c r="U16" s="199"/>
      <c r="CO16" s="199"/>
      <c r="CT16" s="200"/>
    </row>
    <row r="17" spans="2:111" ht="13.5" customHeight="1">
      <c r="B17" s="198"/>
      <c r="C17" s="199"/>
      <c r="D17" s="199"/>
      <c r="E17" s="199"/>
      <c r="F17" s="199"/>
      <c r="G17" s="199"/>
      <c r="H17" s="199"/>
      <c r="I17" s="199"/>
      <c r="J17" s="199"/>
      <c r="K17" s="199"/>
      <c r="L17" s="199"/>
      <c r="M17" s="199"/>
      <c r="N17" s="199"/>
      <c r="O17" s="199"/>
      <c r="P17" s="199"/>
      <c r="Q17" s="199"/>
      <c r="R17" s="199"/>
      <c r="S17" s="199"/>
      <c r="T17" s="199"/>
      <c r="U17" s="199"/>
      <c r="CO17" s="199"/>
      <c r="CT17" s="200"/>
    </row>
    <row r="18" spans="2:111" ht="18">
      <c r="B18" s="198"/>
      <c r="C18" s="199"/>
      <c r="D18" s="199"/>
      <c r="E18" s="199"/>
      <c r="F18" s="199"/>
      <c r="G18" s="199"/>
      <c r="H18" s="199"/>
      <c r="I18" s="199"/>
      <c r="J18" s="199"/>
      <c r="K18" s="199"/>
      <c r="L18" s="199"/>
      <c r="M18" s="199"/>
      <c r="N18" s="199"/>
      <c r="O18" s="199"/>
      <c r="P18" s="199"/>
      <c r="Q18" s="199"/>
      <c r="R18" s="199"/>
      <c r="S18" s="199"/>
      <c r="T18" s="199"/>
      <c r="U18" s="199"/>
      <c r="AU18" s="193" t="s">
        <v>193</v>
      </c>
      <c r="BS18" s="280" t="s">
        <v>194</v>
      </c>
      <c r="BT18" s="280"/>
      <c r="BU18" s="280"/>
      <c r="BV18" s="280"/>
      <c r="BW18" s="280"/>
      <c r="BX18" s="280"/>
      <c r="BY18" s="280"/>
      <c r="BZ18" s="280"/>
      <c r="CA18" s="280"/>
      <c r="CB18" s="280"/>
      <c r="CC18" s="280"/>
      <c r="CO18" s="199"/>
      <c r="CT18" s="200"/>
    </row>
    <row r="19" spans="2:111" ht="18.75">
      <c r="B19" s="198"/>
      <c r="C19" s="203"/>
      <c r="D19" s="203"/>
      <c r="E19" s="274" t="s">
        <v>195</v>
      </c>
      <c r="F19" s="274"/>
      <c r="G19" s="274"/>
      <c r="H19" s="274"/>
      <c r="I19" s="274"/>
      <c r="J19" s="274"/>
      <c r="K19" s="274"/>
      <c r="L19" s="274"/>
      <c r="M19" s="274"/>
      <c r="N19" s="274"/>
      <c r="O19" s="274"/>
      <c r="P19" s="274"/>
      <c r="Q19" s="274"/>
      <c r="R19" s="274"/>
      <c r="S19" s="274"/>
      <c r="T19" s="274"/>
      <c r="U19" s="274"/>
      <c r="V19" s="274"/>
      <c r="W19" s="274"/>
      <c r="X19" s="274"/>
      <c r="Y19" s="274"/>
      <c r="Z19" s="274"/>
      <c r="AA19" s="274"/>
      <c r="AB19" s="274"/>
      <c r="AC19" s="274"/>
      <c r="AD19" s="274"/>
      <c r="AE19" s="274"/>
      <c r="AF19" s="274"/>
      <c r="AG19" s="274"/>
      <c r="AH19" s="274"/>
      <c r="AI19" s="274"/>
      <c r="AJ19" s="274"/>
      <c r="AK19" s="274"/>
      <c r="AL19" s="274"/>
      <c r="AM19" s="274"/>
      <c r="AN19" s="274"/>
      <c r="AO19" s="274"/>
      <c r="AP19" s="274"/>
      <c r="AQ19" s="274"/>
      <c r="AR19" s="274"/>
      <c r="AS19" s="274"/>
      <c r="AT19" s="274"/>
      <c r="AU19" s="274"/>
      <c r="AV19" s="274"/>
      <c r="AW19" s="274"/>
      <c r="AX19" s="274"/>
      <c r="AY19" s="274"/>
      <c r="AZ19" s="274"/>
      <c r="BA19" s="274"/>
      <c r="BB19" s="274"/>
      <c r="BC19" s="274"/>
      <c r="BD19" s="274"/>
      <c r="BE19" s="274"/>
      <c r="BF19" s="274"/>
      <c r="BG19" s="274"/>
      <c r="BH19" s="274"/>
      <c r="BI19" s="274"/>
      <c r="BJ19" s="274"/>
      <c r="BK19" s="274"/>
      <c r="BL19" s="274"/>
      <c r="BM19" s="274"/>
      <c r="BN19" s="274"/>
      <c r="BO19" s="274"/>
      <c r="BX19" s="205"/>
      <c r="BY19" s="202"/>
      <c r="BZ19" s="202"/>
      <c r="CA19" s="202"/>
      <c r="CG19" s="269" t="s">
        <v>196</v>
      </c>
      <c r="CH19" s="269"/>
      <c r="CI19" s="269"/>
      <c r="CJ19" s="269"/>
      <c r="CK19" s="269"/>
      <c r="CL19" s="269"/>
      <c r="CM19" s="269"/>
      <c r="CT19" s="200"/>
    </row>
    <row r="20" spans="2:111" ht="18.75">
      <c r="B20" s="206"/>
      <c r="D20" s="201"/>
      <c r="E20" s="201"/>
      <c r="F20" s="201"/>
      <c r="G20" s="201"/>
      <c r="H20" s="201"/>
      <c r="I20" s="201"/>
      <c r="J20" s="201"/>
      <c r="K20" s="201"/>
      <c r="L20" s="205"/>
      <c r="M20" s="205"/>
      <c r="N20" s="205"/>
      <c r="P20" s="207"/>
      <c r="Q20" s="205"/>
      <c r="R20" s="202"/>
      <c r="S20" s="202"/>
      <c r="T20" s="202"/>
      <c r="U20" s="205"/>
      <c r="BS20" s="270" t="s">
        <v>197</v>
      </c>
      <c r="BT20" s="270"/>
      <c r="BU20" s="270"/>
      <c r="BV20" s="270"/>
      <c r="BW20" s="270"/>
      <c r="BX20" s="270"/>
      <c r="BY20" s="270"/>
      <c r="BZ20" s="270"/>
      <c r="CA20" s="270"/>
      <c r="CB20" s="270"/>
      <c r="CC20" s="270"/>
      <c r="CT20" s="200"/>
    </row>
    <row r="21" spans="2:111" ht="13.5" customHeight="1">
      <c r="B21" s="198"/>
      <c r="D21" s="199"/>
      <c r="E21" s="199"/>
      <c r="F21" s="199"/>
      <c r="G21" s="199"/>
      <c r="H21" s="199"/>
      <c r="I21" s="199"/>
      <c r="J21" s="199"/>
      <c r="K21" s="199"/>
      <c r="L21" s="199"/>
      <c r="M21" s="199"/>
      <c r="N21" s="199"/>
      <c r="O21" s="199"/>
      <c r="P21" s="199"/>
      <c r="Q21" s="208"/>
      <c r="R21" s="271"/>
      <c r="S21" s="271"/>
      <c r="T21" s="271"/>
      <c r="U21" s="201"/>
      <c r="V21" s="199"/>
      <c r="CT21" s="200"/>
    </row>
    <row r="22" spans="2:111" ht="13.5" customHeight="1">
      <c r="B22" s="198"/>
      <c r="C22" s="199"/>
      <c r="D22" s="199"/>
      <c r="E22" s="199"/>
      <c r="F22" s="199"/>
      <c r="G22" s="199"/>
      <c r="H22" s="199"/>
      <c r="I22" s="199"/>
      <c r="J22" s="199"/>
      <c r="K22" s="199"/>
      <c r="L22" s="199"/>
      <c r="M22" s="199"/>
      <c r="N22" s="199"/>
      <c r="O22" s="199"/>
      <c r="P22" s="199"/>
      <c r="Q22" s="199"/>
      <c r="R22" s="209"/>
      <c r="S22" s="199"/>
      <c r="T22" s="199"/>
      <c r="U22" s="199"/>
      <c r="V22" s="199"/>
      <c r="CT22" s="200"/>
    </row>
    <row r="23" spans="2:111" ht="13.5" customHeight="1">
      <c r="B23" s="198"/>
      <c r="C23" s="199"/>
      <c r="D23" s="199"/>
      <c r="E23" s="205"/>
      <c r="F23" s="205"/>
      <c r="G23" s="205"/>
      <c r="H23" s="205"/>
      <c r="I23" s="205"/>
      <c r="J23" s="205"/>
      <c r="K23" s="205"/>
      <c r="L23" s="205"/>
      <c r="M23" s="205"/>
      <c r="N23" s="205"/>
      <c r="O23" s="205"/>
      <c r="P23" s="205"/>
      <c r="Q23" s="208"/>
      <c r="R23" s="199"/>
      <c r="S23" s="199"/>
      <c r="T23" s="199"/>
      <c r="U23" s="199"/>
      <c r="V23" s="199"/>
      <c r="CT23" s="200"/>
    </row>
    <row r="24" spans="2:111" ht="13.5" customHeight="1">
      <c r="B24" s="198"/>
      <c r="C24" s="199"/>
      <c r="D24" s="199"/>
      <c r="E24" s="205"/>
      <c r="F24" s="205"/>
      <c r="G24" s="205"/>
      <c r="H24" s="205"/>
      <c r="I24" s="205"/>
      <c r="J24" s="205"/>
      <c r="K24" s="205"/>
      <c r="L24" s="205"/>
      <c r="M24" s="205"/>
      <c r="N24" s="205"/>
      <c r="O24" s="205"/>
      <c r="P24" s="205"/>
      <c r="Q24" s="208"/>
      <c r="R24" s="199"/>
      <c r="S24" s="199"/>
      <c r="T24" s="199"/>
      <c r="U24" s="199"/>
      <c r="V24" s="199"/>
      <c r="CT24" s="200"/>
      <c r="DE24" s="210"/>
      <c r="DF24" s="211"/>
    </row>
    <row r="25" spans="2:111" ht="13.5" customHeight="1">
      <c r="B25" s="198"/>
      <c r="C25" s="199"/>
      <c r="D25" s="199"/>
      <c r="E25" s="205"/>
      <c r="F25" s="205"/>
      <c r="G25" s="205"/>
      <c r="H25" s="205"/>
      <c r="I25" s="205"/>
      <c r="J25" s="205"/>
      <c r="K25" s="205"/>
      <c r="L25" s="205"/>
      <c r="M25" s="205"/>
      <c r="N25" s="205"/>
      <c r="O25" s="205"/>
      <c r="P25" s="205"/>
      <c r="Q25" s="208"/>
      <c r="R25" s="199"/>
      <c r="S25" s="199"/>
      <c r="T25" s="199"/>
      <c r="U25" s="199"/>
      <c r="V25" s="199"/>
      <c r="CT25" s="200"/>
      <c r="DF25" s="211"/>
    </row>
    <row r="26" spans="2:111" ht="13.5" customHeight="1">
      <c r="B26" s="198"/>
      <c r="C26" s="199"/>
      <c r="D26" s="199"/>
      <c r="E26" s="205"/>
      <c r="F26" s="205"/>
      <c r="G26" s="205"/>
      <c r="H26" s="205"/>
      <c r="I26" s="205"/>
      <c r="J26" s="205"/>
      <c r="K26" s="205"/>
      <c r="L26" s="205"/>
      <c r="M26" s="205"/>
      <c r="N26" s="205"/>
      <c r="O26" s="205"/>
      <c r="P26" s="205"/>
      <c r="Q26" s="208"/>
      <c r="R26" s="199"/>
      <c r="S26" s="199"/>
      <c r="T26" s="199"/>
      <c r="U26" s="199"/>
      <c r="V26" s="199"/>
      <c r="CT26" s="200"/>
      <c r="DE26" s="210"/>
      <c r="DF26" s="211"/>
    </row>
    <row r="27" spans="2:111" ht="13.5" customHeight="1">
      <c r="B27" s="198"/>
      <c r="C27" s="199"/>
      <c r="D27" s="199"/>
      <c r="E27" s="199"/>
      <c r="F27" s="199"/>
      <c r="G27" s="199"/>
      <c r="H27" s="199"/>
      <c r="I27" s="199"/>
      <c r="J27" s="199"/>
      <c r="K27" s="199"/>
      <c r="L27" s="199"/>
      <c r="M27" s="199"/>
      <c r="N27" s="199"/>
      <c r="O27" s="199"/>
      <c r="P27" s="199"/>
      <c r="Q27" s="199"/>
      <c r="R27" s="199"/>
      <c r="S27" s="199"/>
      <c r="T27" s="199"/>
      <c r="U27" s="199"/>
      <c r="V27" s="199"/>
      <c r="CT27" s="200"/>
      <c r="DE27" s="210"/>
      <c r="DF27" s="211"/>
    </row>
    <row r="28" spans="2:111" ht="13.5" customHeight="1">
      <c r="B28" s="198"/>
      <c r="C28" s="205"/>
      <c r="D28" s="205"/>
      <c r="H28" s="205"/>
      <c r="I28" s="265" t="s">
        <v>198</v>
      </c>
      <c r="J28" s="265"/>
      <c r="K28" s="265"/>
      <c r="L28" s="265"/>
      <c r="M28" s="265"/>
      <c r="N28" s="265"/>
      <c r="O28" s="265"/>
      <c r="P28" s="272"/>
      <c r="Q28" s="272"/>
      <c r="R28" s="272"/>
      <c r="S28" s="272"/>
      <c r="T28" s="272"/>
      <c r="U28" s="272"/>
      <c r="V28" s="272"/>
      <c r="W28" s="272"/>
      <c r="X28" s="272"/>
      <c r="Y28" s="272"/>
      <c r="Z28" s="272"/>
      <c r="AA28" s="272"/>
      <c r="AB28" s="272"/>
      <c r="AC28" s="272"/>
      <c r="CT28" s="200"/>
      <c r="DE28" s="210"/>
      <c r="DF28" s="211"/>
    </row>
    <row r="29" spans="2:111" ht="13.5" customHeight="1">
      <c r="B29" s="198"/>
      <c r="C29" s="212"/>
      <c r="D29" s="205"/>
      <c r="H29" s="205"/>
      <c r="I29" s="265"/>
      <c r="J29" s="265"/>
      <c r="K29" s="265"/>
      <c r="L29" s="265"/>
      <c r="M29" s="265"/>
      <c r="N29" s="265"/>
      <c r="O29" s="265"/>
      <c r="P29" s="273" t="s">
        <v>199</v>
      </c>
      <c r="Q29" s="273"/>
      <c r="R29" s="273"/>
      <c r="S29" s="273"/>
      <c r="T29" s="273"/>
      <c r="U29" s="273"/>
      <c r="V29" s="273"/>
      <c r="W29" s="273" t="s">
        <v>200</v>
      </c>
      <c r="X29" s="273"/>
      <c r="Y29" s="273"/>
      <c r="Z29" s="273"/>
      <c r="AA29" s="273"/>
      <c r="AB29" s="273"/>
      <c r="AC29" s="273"/>
      <c r="CT29" s="200"/>
      <c r="DF29" s="211"/>
      <c r="DG29" s="211"/>
    </row>
    <row r="30" spans="2:111" ht="13.5" customHeight="1">
      <c r="B30" s="198"/>
      <c r="C30" s="212"/>
      <c r="D30" s="213"/>
      <c r="H30" s="214"/>
      <c r="I30" s="265" t="s">
        <v>201</v>
      </c>
      <c r="J30" s="265"/>
      <c r="K30" s="265"/>
      <c r="L30" s="265"/>
      <c r="M30" s="265"/>
      <c r="N30" s="265"/>
      <c r="O30" s="265"/>
      <c r="P30" s="266"/>
      <c r="Q30" s="266"/>
      <c r="R30" s="266"/>
      <c r="S30" s="266"/>
      <c r="T30" s="266"/>
      <c r="U30" s="266"/>
      <c r="V30" s="266"/>
      <c r="W30" s="266"/>
      <c r="X30" s="266"/>
      <c r="Y30" s="266"/>
      <c r="Z30" s="266"/>
      <c r="AA30" s="266"/>
      <c r="AB30" s="266"/>
      <c r="AC30" s="266"/>
      <c r="CT30" s="200"/>
      <c r="DE30" s="210"/>
      <c r="DG30" s="210"/>
    </row>
    <row r="31" spans="2:111" ht="13.5" customHeight="1">
      <c r="B31" s="198"/>
      <c r="C31" s="212"/>
      <c r="I31" s="265"/>
      <c r="J31" s="265"/>
      <c r="K31" s="265"/>
      <c r="L31" s="265"/>
      <c r="M31" s="265"/>
      <c r="N31" s="265"/>
      <c r="O31" s="265"/>
      <c r="P31" s="267" t="s">
        <v>202</v>
      </c>
      <c r="Q31" s="267"/>
      <c r="R31" s="267"/>
      <c r="S31" s="267"/>
      <c r="T31" s="267"/>
      <c r="U31" s="267"/>
      <c r="V31" s="267"/>
      <c r="W31" s="267"/>
      <c r="X31" s="267"/>
      <c r="Y31" s="267"/>
      <c r="Z31" s="267"/>
      <c r="AA31" s="267"/>
      <c r="AB31" s="267"/>
      <c r="AC31" s="267"/>
      <c r="CT31" s="200"/>
      <c r="DB31" s="210"/>
      <c r="DE31" s="210"/>
      <c r="DG31" s="210"/>
    </row>
    <row r="32" spans="2:111" ht="13.5" customHeight="1">
      <c r="B32" s="198"/>
      <c r="C32" s="212"/>
      <c r="I32" s="265" t="s">
        <v>203</v>
      </c>
      <c r="J32" s="265"/>
      <c r="K32" s="265"/>
      <c r="L32" s="265"/>
      <c r="M32" s="265"/>
      <c r="N32" s="265"/>
      <c r="O32" s="265"/>
      <c r="P32" s="266"/>
      <c r="Q32" s="266"/>
      <c r="R32" s="266"/>
      <c r="S32" s="266"/>
      <c r="T32" s="266"/>
      <c r="U32" s="266"/>
      <c r="V32" s="266"/>
      <c r="W32" s="266"/>
      <c r="X32" s="266"/>
      <c r="Y32" s="266"/>
      <c r="Z32" s="266"/>
      <c r="AA32" s="266"/>
      <c r="AB32" s="266"/>
      <c r="AC32" s="266"/>
      <c r="CT32" s="200"/>
      <c r="DE32" s="210"/>
      <c r="DG32" s="211"/>
    </row>
    <row r="33" spans="2:115" ht="13.5" customHeight="1">
      <c r="B33" s="198"/>
      <c r="C33" s="199"/>
      <c r="D33" s="199"/>
      <c r="H33" s="199"/>
      <c r="I33" s="265"/>
      <c r="J33" s="265"/>
      <c r="K33" s="265"/>
      <c r="L33" s="265"/>
      <c r="M33" s="265"/>
      <c r="N33" s="265"/>
      <c r="O33" s="265"/>
      <c r="P33" s="268" t="s">
        <v>204</v>
      </c>
      <c r="Q33" s="267"/>
      <c r="R33" s="267"/>
      <c r="S33" s="267"/>
      <c r="T33" s="267"/>
      <c r="U33" s="267"/>
      <c r="V33" s="267"/>
      <c r="W33" s="267"/>
      <c r="X33" s="267"/>
      <c r="Y33" s="267"/>
      <c r="Z33" s="267"/>
      <c r="AA33" s="267"/>
      <c r="AB33" s="267"/>
      <c r="AC33" s="267"/>
      <c r="CD33" s="257"/>
      <c r="CE33" s="257"/>
      <c r="CF33" s="257"/>
      <c r="CG33" s="257"/>
      <c r="CH33" s="257"/>
      <c r="CI33" s="257"/>
      <c r="CJ33" s="257"/>
      <c r="CK33" s="257"/>
      <c r="CL33" s="257"/>
      <c r="CM33" s="257"/>
      <c r="CT33" s="200"/>
      <c r="DG33" s="211"/>
    </row>
    <row r="34" spans="2:115" ht="13.5" customHeight="1">
      <c r="B34" s="198"/>
      <c r="C34" s="199"/>
      <c r="D34" s="199"/>
      <c r="H34" s="199"/>
      <c r="I34" s="258"/>
      <c r="J34" s="259"/>
      <c r="K34" s="259"/>
      <c r="L34" s="259"/>
      <c r="M34" s="259"/>
      <c r="N34" s="259"/>
      <c r="O34" s="259"/>
      <c r="P34" s="259"/>
      <c r="Q34" s="259"/>
      <c r="R34" s="259"/>
      <c r="S34" s="259"/>
      <c r="T34" s="259"/>
      <c r="U34" s="259"/>
      <c r="V34" s="259"/>
      <c r="W34" s="259"/>
      <c r="X34" s="259"/>
      <c r="Y34" s="259"/>
      <c r="Z34" s="259"/>
      <c r="AA34" s="259"/>
      <c r="AB34" s="259"/>
      <c r="AC34" s="260"/>
      <c r="CD34" s="257"/>
      <c r="CE34" s="257"/>
      <c r="CF34" s="257"/>
      <c r="CG34" s="257"/>
      <c r="CH34" s="257"/>
      <c r="CI34" s="257"/>
      <c r="CJ34" s="257"/>
      <c r="CK34" s="257"/>
      <c r="CL34" s="257"/>
      <c r="CM34" s="257"/>
      <c r="CT34" s="200"/>
    </row>
    <row r="35" spans="2:115" ht="13.5" customHeight="1">
      <c r="B35" s="198"/>
      <c r="C35" s="199"/>
      <c r="D35" s="199"/>
      <c r="H35" s="205"/>
      <c r="I35" s="261" t="s">
        <v>232</v>
      </c>
      <c r="J35" s="262"/>
      <c r="K35" s="262"/>
      <c r="L35" s="262"/>
      <c r="M35" s="262"/>
      <c r="N35" s="262"/>
      <c r="O35" s="262"/>
      <c r="P35" s="262"/>
      <c r="Q35" s="262"/>
      <c r="R35" s="262"/>
      <c r="S35" s="262"/>
      <c r="T35" s="262"/>
      <c r="U35" s="262"/>
      <c r="V35" s="262"/>
      <c r="W35" s="262"/>
      <c r="X35" s="262"/>
      <c r="Y35" s="262" t="s">
        <v>205</v>
      </c>
      <c r="Z35" s="262"/>
      <c r="AA35" s="262"/>
      <c r="AB35" s="262"/>
      <c r="AC35" s="263"/>
      <c r="CD35" s="257"/>
      <c r="CE35" s="257"/>
      <c r="CF35" s="257"/>
      <c r="CG35" s="257"/>
      <c r="CH35" s="257"/>
      <c r="CI35" s="257"/>
      <c r="CJ35" s="257"/>
      <c r="CK35" s="257"/>
      <c r="CL35" s="257"/>
      <c r="CM35" s="257"/>
      <c r="CT35" s="200"/>
      <c r="DF35" s="211"/>
      <c r="DJ35" s="211"/>
    </row>
    <row r="36" spans="2:115" ht="13.5" customHeight="1">
      <c r="B36" s="198"/>
      <c r="C36" s="199"/>
      <c r="D36" s="199"/>
      <c r="H36" s="205"/>
      <c r="I36" s="264"/>
      <c r="J36" s="264"/>
      <c r="K36" s="264"/>
      <c r="L36" s="264"/>
      <c r="M36" s="264"/>
      <c r="N36" s="264"/>
      <c r="O36" s="264"/>
      <c r="P36" s="264"/>
      <c r="Q36" s="264"/>
      <c r="R36" s="264"/>
      <c r="S36" s="264"/>
      <c r="T36" s="264"/>
      <c r="U36" s="264"/>
      <c r="V36" s="264"/>
      <c r="W36" s="264"/>
      <c r="X36" s="264"/>
      <c r="Y36" s="264"/>
      <c r="Z36" s="264"/>
      <c r="AA36" s="264"/>
      <c r="AB36" s="264"/>
      <c r="AC36" s="264"/>
      <c r="CD36" s="257"/>
      <c r="CE36" s="257"/>
      <c r="CF36" s="257"/>
      <c r="CG36" s="257"/>
      <c r="CH36" s="257"/>
      <c r="CI36" s="257"/>
      <c r="CJ36" s="257"/>
      <c r="CK36" s="257"/>
      <c r="CL36" s="257"/>
      <c r="CM36" s="257"/>
      <c r="CT36" s="200"/>
      <c r="DE36" s="210"/>
      <c r="DG36" s="210"/>
      <c r="DI36" s="210"/>
      <c r="DK36" s="210"/>
    </row>
    <row r="37" spans="2:115" ht="13.5" customHeight="1">
      <c r="B37" s="198"/>
      <c r="C37" s="199"/>
      <c r="D37" s="199"/>
      <c r="H37" s="199"/>
      <c r="I37" s="261"/>
      <c r="J37" s="262"/>
      <c r="K37" s="262"/>
      <c r="L37" s="262"/>
      <c r="M37" s="262"/>
      <c r="N37" s="262"/>
      <c r="O37" s="262"/>
      <c r="P37" s="262"/>
      <c r="Q37" s="262"/>
      <c r="R37" s="262"/>
      <c r="S37" s="262"/>
      <c r="T37" s="262"/>
      <c r="U37" s="262"/>
      <c r="V37" s="262"/>
      <c r="W37" s="262"/>
      <c r="X37" s="262"/>
      <c r="Y37" s="262"/>
      <c r="Z37" s="262"/>
      <c r="AA37" s="262"/>
      <c r="AB37" s="262"/>
      <c r="AC37" s="263"/>
      <c r="CD37" s="257"/>
      <c r="CE37" s="257"/>
      <c r="CF37" s="257"/>
      <c r="CG37" s="257"/>
      <c r="CH37" s="257"/>
      <c r="CI37" s="257"/>
      <c r="CJ37" s="257"/>
      <c r="CK37" s="257"/>
      <c r="CL37" s="257"/>
      <c r="CM37" s="257"/>
      <c r="CT37" s="200"/>
      <c r="DE37" s="210"/>
      <c r="DG37" s="210"/>
      <c r="DI37" s="210"/>
      <c r="DK37" s="210"/>
    </row>
    <row r="38" spans="2:115" ht="13.5" customHeight="1">
      <c r="B38" s="198"/>
      <c r="C38" s="199"/>
      <c r="D38" s="199"/>
      <c r="E38" s="199"/>
      <c r="F38" s="199"/>
      <c r="G38" s="199"/>
      <c r="H38" s="199"/>
      <c r="I38" s="199"/>
      <c r="J38" s="199"/>
      <c r="K38" s="199"/>
      <c r="L38" s="199"/>
      <c r="M38" s="199"/>
      <c r="N38" s="199"/>
      <c r="O38" s="199"/>
      <c r="P38" s="199"/>
      <c r="Q38" s="199"/>
      <c r="R38" s="199"/>
      <c r="S38" s="199"/>
      <c r="T38" s="199"/>
      <c r="U38" s="199"/>
      <c r="V38" s="199"/>
      <c r="CT38" s="200"/>
      <c r="DE38" s="210"/>
      <c r="DG38" s="211"/>
      <c r="DI38" s="210"/>
      <c r="DK38" s="211"/>
    </row>
    <row r="39" spans="2:115" ht="13.5" customHeight="1">
      <c r="B39" s="215"/>
      <c r="C39" s="216"/>
      <c r="D39" s="216"/>
      <c r="E39" s="216"/>
      <c r="F39" s="216"/>
      <c r="G39" s="216"/>
      <c r="H39" s="216"/>
      <c r="I39" s="216"/>
      <c r="J39" s="216"/>
      <c r="K39" s="216"/>
      <c r="L39" s="216"/>
      <c r="M39" s="216"/>
      <c r="N39" s="216"/>
      <c r="O39" s="216"/>
      <c r="P39" s="216"/>
      <c r="Q39" s="216"/>
      <c r="R39" s="216"/>
      <c r="S39" s="216"/>
      <c r="T39" s="216"/>
      <c r="U39" s="216"/>
      <c r="V39" s="216"/>
      <c r="W39" s="217"/>
      <c r="X39" s="217"/>
      <c r="Y39" s="217"/>
      <c r="Z39" s="217"/>
      <c r="AA39" s="217"/>
      <c r="AB39" s="217"/>
      <c r="AC39" s="217"/>
      <c r="AD39" s="217"/>
      <c r="AE39" s="217"/>
      <c r="AF39" s="217"/>
      <c r="AG39" s="217"/>
      <c r="AH39" s="217"/>
      <c r="AI39" s="217"/>
      <c r="AJ39" s="217"/>
      <c r="AK39" s="217"/>
      <c r="AL39" s="217"/>
      <c r="AM39" s="217"/>
      <c r="AN39" s="217"/>
      <c r="AO39" s="217"/>
      <c r="AP39" s="217"/>
      <c r="AQ39" s="217"/>
      <c r="AR39" s="217"/>
      <c r="AS39" s="217"/>
      <c r="AT39" s="217"/>
      <c r="AU39" s="217"/>
      <c r="AV39" s="217"/>
      <c r="AW39" s="217"/>
      <c r="AX39" s="217"/>
      <c r="AY39" s="217"/>
      <c r="AZ39" s="217"/>
      <c r="BA39" s="217"/>
      <c r="BB39" s="217"/>
      <c r="BC39" s="217"/>
      <c r="BD39" s="217"/>
      <c r="BE39" s="217"/>
      <c r="BF39" s="217"/>
      <c r="BG39" s="217"/>
      <c r="BH39" s="217"/>
      <c r="BI39" s="217"/>
      <c r="BJ39" s="217"/>
      <c r="BK39" s="217"/>
      <c r="BL39" s="217"/>
      <c r="BM39" s="217"/>
      <c r="BN39" s="217"/>
      <c r="BO39" s="217"/>
      <c r="BP39" s="217"/>
      <c r="BQ39" s="217"/>
      <c r="BR39" s="217"/>
      <c r="BS39" s="217"/>
      <c r="BT39" s="217"/>
      <c r="BU39" s="217"/>
      <c r="BV39" s="217"/>
      <c r="BW39" s="217"/>
      <c r="BX39" s="217"/>
      <c r="BY39" s="217"/>
      <c r="BZ39" s="217"/>
      <c r="CA39" s="217"/>
      <c r="CB39" s="217"/>
      <c r="CC39" s="217"/>
      <c r="CD39" s="217"/>
      <c r="CE39" s="217"/>
      <c r="CF39" s="217"/>
      <c r="CG39" s="217"/>
      <c r="CH39" s="217"/>
      <c r="CI39" s="217"/>
      <c r="CJ39" s="217"/>
      <c r="CK39" s="217"/>
      <c r="CL39" s="217"/>
      <c r="CM39" s="217"/>
      <c r="CN39" s="217"/>
      <c r="CO39" s="217"/>
      <c r="CP39" s="217"/>
      <c r="CQ39" s="217"/>
      <c r="CR39" s="217"/>
      <c r="CS39" s="217"/>
      <c r="CT39" s="218"/>
      <c r="DG39" s="211"/>
      <c r="DK39" s="211"/>
    </row>
  </sheetData>
  <mergeCells count="57">
    <mergeCell ref="CN3:CT3"/>
    <mergeCell ref="B2:N2"/>
    <mergeCell ref="O2:BD2"/>
    <mergeCell ref="BE2:CT2"/>
    <mergeCell ref="B3:N6"/>
    <mergeCell ref="O3:U3"/>
    <mergeCell ref="V3:AB3"/>
    <mergeCell ref="AC3:AI3"/>
    <mergeCell ref="AJ3:AP3"/>
    <mergeCell ref="AQ3:AW3"/>
    <mergeCell ref="AX3:BD3"/>
    <mergeCell ref="BE3:BK3"/>
    <mergeCell ref="BL3:BR3"/>
    <mergeCell ref="BS3:BY3"/>
    <mergeCell ref="BZ3:CF3"/>
    <mergeCell ref="CG3:CM3"/>
    <mergeCell ref="CG4:CM7"/>
    <mergeCell ref="CN4:CT7"/>
    <mergeCell ref="O4:U7"/>
    <mergeCell ref="V4:AB7"/>
    <mergeCell ref="AC4:AI7"/>
    <mergeCell ref="AJ4:AP7"/>
    <mergeCell ref="AQ4:AW7"/>
    <mergeCell ref="AX4:BD7"/>
    <mergeCell ref="B7:N7"/>
    <mergeCell ref="I12:S12"/>
    <mergeCell ref="Y12:AK12"/>
    <mergeCell ref="I15:BK15"/>
    <mergeCell ref="BS18:CC18"/>
    <mergeCell ref="BE4:BK7"/>
    <mergeCell ref="BL4:BR7"/>
    <mergeCell ref="BS4:BY7"/>
    <mergeCell ref="BZ4:CF7"/>
    <mergeCell ref="CG19:CM19"/>
    <mergeCell ref="BS20:CC20"/>
    <mergeCell ref="R21:T21"/>
    <mergeCell ref="I28:O29"/>
    <mergeCell ref="P28:V28"/>
    <mergeCell ref="W28:AC28"/>
    <mergeCell ref="P29:V29"/>
    <mergeCell ref="W29:AC29"/>
    <mergeCell ref="E19:BO19"/>
    <mergeCell ref="I30:O31"/>
    <mergeCell ref="P30:AC30"/>
    <mergeCell ref="P31:AC31"/>
    <mergeCell ref="I32:O33"/>
    <mergeCell ref="P32:AC32"/>
    <mergeCell ref="P33:AC33"/>
    <mergeCell ref="CD33:CM33"/>
    <mergeCell ref="I34:X34"/>
    <mergeCell ref="Y34:AC34"/>
    <mergeCell ref="CD34:CM37"/>
    <mergeCell ref="I35:X35"/>
    <mergeCell ref="Y35:AC35"/>
    <mergeCell ref="I36:AC36"/>
    <mergeCell ref="I37:X37"/>
    <mergeCell ref="Y37:AC37"/>
  </mergeCells>
  <phoneticPr fontId="11"/>
  <printOptions horizontalCentered="1" verticalCentered="1"/>
  <pageMargins left="0.59055118110236227" right="0.59055118110236227" top="0.98425196850393704" bottom="0.59055118110236227" header="0.51181102362204722" footer="0.31496062992125984"/>
  <pageSetup paperSize="9" scale="95" orientation="landscape" useFirstPageNumber="1" r:id="rId1"/>
  <headerFooter differentFirst="1" alignWithMargins="0">
    <oddFooter xml:space="preserve">&amp;R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F0D6E4-556E-4975-9869-95A510DFB9EC}">
  <dimension ref="B2:CT42"/>
  <sheetViews>
    <sheetView showZeros="0" view="pageBreakPreview" zoomScaleNormal="100" zoomScaleSheetLayoutView="100" workbookViewId="0">
      <selection activeCell="CG28" sqref="CG28"/>
    </sheetView>
  </sheetViews>
  <sheetFormatPr defaultRowHeight="13.5"/>
  <cols>
    <col min="1" max="108" width="1.375" style="224" customWidth="1"/>
    <col min="109" max="109" width="10.5" style="224" bestFit="1" customWidth="1"/>
    <col min="110" max="284" width="9" style="224"/>
    <col min="285" max="285" width="1.375" style="224" customWidth="1"/>
    <col min="286" max="290" width="9" style="224"/>
    <col min="291" max="291" width="5.625" style="224" customWidth="1"/>
    <col min="292" max="292" width="9" style="224" customWidth="1"/>
    <col min="293" max="293" width="5.625" style="224" customWidth="1"/>
    <col min="294" max="294" width="9" style="224"/>
    <col min="295" max="295" width="5.625" style="224" customWidth="1"/>
    <col min="296" max="296" width="9" style="224"/>
    <col min="297" max="297" width="5.625" style="224" customWidth="1"/>
    <col min="298" max="298" width="9" style="224"/>
    <col min="299" max="299" width="5.625" style="224" customWidth="1"/>
    <col min="300" max="300" width="9" style="224"/>
    <col min="301" max="301" width="5.625" style="224" customWidth="1"/>
    <col min="302" max="302" width="9" style="224"/>
    <col min="303" max="303" width="1.125" style="224" customWidth="1"/>
    <col min="304" max="540" width="9" style="224"/>
    <col min="541" max="541" width="1.375" style="224" customWidth="1"/>
    <col min="542" max="546" width="9" style="224"/>
    <col min="547" max="547" width="5.625" style="224" customWidth="1"/>
    <col min="548" max="548" width="9" style="224" customWidth="1"/>
    <col min="549" max="549" width="5.625" style="224" customWidth="1"/>
    <col min="550" max="550" width="9" style="224"/>
    <col min="551" max="551" width="5.625" style="224" customWidth="1"/>
    <col min="552" max="552" width="9" style="224"/>
    <col min="553" max="553" width="5.625" style="224" customWidth="1"/>
    <col min="554" max="554" width="9" style="224"/>
    <col min="555" max="555" width="5.625" style="224" customWidth="1"/>
    <col min="556" max="556" width="9" style="224"/>
    <col min="557" max="557" width="5.625" style="224" customWidth="1"/>
    <col min="558" max="558" width="9" style="224"/>
    <col min="559" max="559" width="1.125" style="224" customWidth="1"/>
    <col min="560" max="796" width="9" style="224"/>
    <col min="797" max="797" width="1.375" style="224" customWidth="1"/>
    <col min="798" max="802" width="9" style="224"/>
    <col min="803" max="803" width="5.625" style="224" customWidth="1"/>
    <col min="804" max="804" width="9" style="224" customWidth="1"/>
    <col min="805" max="805" width="5.625" style="224" customWidth="1"/>
    <col min="806" max="806" width="9" style="224"/>
    <col min="807" max="807" width="5.625" style="224" customWidth="1"/>
    <col min="808" max="808" width="9" style="224"/>
    <col min="809" max="809" width="5.625" style="224" customWidth="1"/>
    <col min="810" max="810" width="9" style="224"/>
    <col min="811" max="811" width="5.625" style="224" customWidth="1"/>
    <col min="812" max="812" width="9" style="224"/>
    <col min="813" max="813" width="5.625" style="224" customWidth="1"/>
    <col min="814" max="814" width="9" style="224"/>
    <col min="815" max="815" width="1.125" style="224" customWidth="1"/>
    <col min="816" max="1052" width="9" style="224"/>
    <col min="1053" max="1053" width="1.375" style="224" customWidth="1"/>
    <col min="1054" max="1058" width="9" style="224"/>
    <col min="1059" max="1059" width="5.625" style="224" customWidth="1"/>
    <col min="1060" max="1060" width="9" style="224" customWidth="1"/>
    <col min="1061" max="1061" width="5.625" style="224" customWidth="1"/>
    <col min="1062" max="1062" width="9" style="224"/>
    <col min="1063" max="1063" width="5.625" style="224" customWidth="1"/>
    <col min="1064" max="1064" width="9" style="224"/>
    <col min="1065" max="1065" width="5.625" style="224" customWidth="1"/>
    <col min="1066" max="1066" width="9" style="224"/>
    <col min="1067" max="1067" width="5.625" style="224" customWidth="1"/>
    <col min="1068" max="1068" width="9" style="224"/>
    <col min="1069" max="1069" width="5.625" style="224" customWidth="1"/>
    <col min="1070" max="1070" width="9" style="224"/>
    <col min="1071" max="1071" width="1.125" style="224" customWidth="1"/>
    <col min="1072" max="1308" width="9" style="224"/>
    <col min="1309" max="1309" width="1.375" style="224" customWidth="1"/>
    <col min="1310" max="1314" width="9" style="224"/>
    <col min="1315" max="1315" width="5.625" style="224" customWidth="1"/>
    <col min="1316" max="1316" width="9" style="224" customWidth="1"/>
    <col min="1317" max="1317" width="5.625" style="224" customWidth="1"/>
    <col min="1318" max="1318" width="9" style="224"/>
    <col min="1319" max="1319" width="5.625" style="224" customWidth="1"/>
    <col min="1320" max="1320" width="9" style="224"/>
    <col min="1321" max="1321" width="5.625" style="224" customWidth="1"/>
    <col min="1322" max="1322" width="9" style="224"/>
    <col min="1323" max="1323" width="5.625" style="224" customWidth="1"/>
    <col min="1324" max="1324" width="9" style="224"/>
    <col min="1325" max="1325" width="5.625" style="224" customWidth="1"/>
    <col min="1326" max="1326" width="9" style="224"/>
    <col min="1327" max="1327" width="1.125" style="224" customWidth="1"/>
    <col min="1328" max="1564" width="9" style="224"/>
    <col min="1565" max="1565" width="1.375" style="224" customWidth="1"/>
    <col min="1566" max="1570" width="9" style="224"/>
    <col min="1571" max="1571" width="5.625" style="224" customWidth="1"/>
    <col min="1572" max="1572" width="9" style="224" customWidth="1"/>
    <col min="1573" max="1573" width="5.625" style="224" customWidth="1"/>
    <col min="1574" max="1574" width="9" style="224"/>
    <col min="1575" max="1575" width="5.625" style="224" customWidth="1"/>
    <col min="1576" max="1576" width="9" style="224"/>
    <col min="1577" max="1577" width="5.625" style="224" customWidth="1"/>
    <col min="1578" max="1578" width="9" style="224"/>
    <col min="1579" max="1579" width="5.625" style="224" customWidth="1"/>
    <col min="1580" max="1580" width="9" style="224"/>
    <col min="1581" max="1581" width="5.625" style="224" customWidth="1"/>
    <col min="1582" max="1582" width="9" style="224"/>
    <col min="1583" max="1583" width="1.125" style="224" customWidth="1"/>
    <col min="1584" max="1820" width="9" style="224"/>
    <col min="1821" max="1821" width="1.375" style="224" customWidth="1"/>
    <col min="1822" max="1826" width="9" style="224"/>
    <col min="1827" max="1827" width="5.625" style="224" customWidth="1"/>
    <col min="1828" max="1828" width="9" style="224" customWidth="1"/>
    <col min="1829" max="1829" width="5.625" style="224" customWidth="1"/>
    <col min="1830" max="1830" width="9" style="224"/>
    <col min="1831" max="1831" width="5.625" style="224" customWidth="1"/>
    <col min="1832" max="1832" width="9" style="224"/>
    <col min="1833" max="1833" width="5.625" style="224" customWidth="1"/>
    <col min="1834" max="1834" width="9" style="224"/>
    <col min="1835" max="1835" width="5.625" style="224" customWidth="1"/>
    <col min="1836" max="1836" width="9" style="224"/>
    <col min="1837" max="1837" width="5.625" style="224" customWidth="1"/>
    <col min="1838" max="1838" width="9" style="224"/>
    <col min="1839" max="1839" width="1.125" style="224" customWidth="1"/>
    <col min="1840" max="2076" width="9" style="224"/>
    <col min="2077" max="2077" width="1.375" style="224" customWidth="1"/>
    <col min="2078" max="2082" width="9" style="224"/>
    <col min="2083" max="2083" width="5.625" style="224" customWidth="1"/>
    <col min="2084" max="2084" width="9" style="224" customWidth="1"/>
    <col min="2085" max="2085" width="5.625" style="224" customWidth="1"/>
    <col min="2086" max="2086" width="9" style="224"/>
    <col min="2087" max="2087" width="5.625" style="224" customWidth="1"/>
    <col min="2088" max="2088" width="9" style="224"/>
    <col min="2089" max="2089" width="5.625" style="224" customWidth="1"/>
    <col min="2090" max="2090" width="9" style="224"/>
    <col min="2091" max="2091" width="5.625" style="224" customWidth="1"/>
    <col min="2092" max="2092" width="9" style="224"/>
    <col min="2093" max="2093" width="5.625" style="224" customWidth="1"/>
    <col min="2094" max="2094" width="9" style="224"/>
    <col min="2095" max="2095" width="1.125" style="224" customWidth="1"/>
    <col min="2096" max="2332" width="9" style="224"/>
    <col min="2333" max="2333" width="1.375" style="224" customWidth="1"/>
    <col min="2334" max="2338" width="9" style="224"/>
    <col min="2339" max="2339" width="5.625" style="224" customWidth="1"/>
    <col min="2340" max="2340" width="9" style="224" customWidth="1"/>
    <col min="2341" max="2341" width="5.625" style="224" customWidth="1"/>
    <col min="2342" max="2342" width="9" style="224"/>
    <col min="2343" max="2343" width="5.625" style="224" customWidth="1"/>
    <col min="2344" max="2344" width="9" style="224"/>
    <col min="2345" max="2345" width="5.625" style="224" customWidth="1"/>
    <col min="2346" max="2346" width="9" style="224"/>
    <col min="2347" max="2347" width="5.625" style="224" customWidth="1"/>
    <col min="2348" max="2348" width="9" style="224"/>
    <col min="2349" max="2349" width="5.625" style="224" customWidth="1"/>
    <col min="2350" max="2350" width="9" style="224"/>
    <col min="2351" max="2351" width="1.125" style="224" customWidth="1"/>
    <col min="2352" max="2588" width="9" style="224"/>
    <col min="2589" max="2589" width="1.375" style="224" customWidth="1"/>
    <col min="2590" max="2594" width="9" style="224"/>
    <col min="2595" max="2595" width="5.625" style="224" customWidth="1"/>
    <col min="2596" max="2596" width="9" style="224" customWidth="1"/>
    <col min="2597" max="2597" width="5.625" style="224" customWidth="1"/>
    <col min="2598" max="2598" width="9" style="224"/>
    <col min="2599" max="2599" width="5.625" style="224" customWidth="1"/>
    <col min="2600" max="2600" width="9" style="224"/>
    <col min="2601" max="2601" width="5.625" style="224" customWidth="1"/>
    <col min="2602" max="2602" width="9" style="224"/>
    <col min="2603" max="2603" width="5.625" style="224" customWidth="1"/>
    <col min="2604" max="2604" width="9" style="224"/>
    <col min="2605" max="2605" width="5.625" style="224" customWidth="1"/>
    <col min="2606" max="2606" width="9" style="224"/>
    <col min="2607" max="2607" width="1.125" style="224" customWidth="1"/>
    <col min="2608" max="2844" width="9" style="224"/>
    <col min="2845" max="2845" width="1.375" style="224" customWidth="1"/>
    <col min="2846" max="2850" width="9" style="224"/>
    <col min="2851" max="2851" width="5.625" style="224" customWidth="1"/>
    <col min="2852" max="2852" width="9" style="224" customWidth="1"/>
    <col min="2853" max="2853" width="5.625" style="224" customWidth="1"/>
    <col min="2854" max="2854" width="9" style="224"/>
    <col min="2855" max="2855" width="5.625" style="224" customWidth="1"/>
    <col min="2856" max="2856" width="9" style="224"/>
    <col min="2857" max="2857" width="5.625" style="224" customWidth="1"/>
    <col min="2858" max="2858" width="9" style="224"/>
    <col min="2859" max="2859" width="5.625" style="224" customWidth="1"/>
    <col min="2860" max="2860" width="9" style="224"/>
    <col min="2861" max="2861" width="5.625" style="224" customWidth="1"/>
    <col min="2862" max="2862" width="9" style="224"/>
    <col min="2863" max="2863" width="1.125" style="224" customWidth="1"/>
    <col min="2864" max="3100" width="9" style="224"/>
    <col min="3101" max="3101" width="1.375" style="224" customWidth="1"/>
    <col min="3102" max="3106" width="9" style="224"/>
    <col min="3107" max="3107" width="5.625" style="224" customWidth="1"/>
    <col min="3108" max="3108" width="9" style="224" customWidth="1"/>
    <col min="3109" max="3109" width="5.625" style="224" customWidth="1"/>
    <col min="3110" max="3110" width="9" style="224"/>
    <col min="3111" max="3111" width="5.625" style="224" customWidth="1"/>
    <col min="3112" max="3112" width="9" style="224"/>
    <col min="3113" max="3113" width="5.625" style="224" customWidth="1"/>
    <col min="3114" max="3114" width="9" style="224"/>
    <col min="3115" max="3115" width="5.625" style="224" customWidth="1"/>
    <col min="3116" max="3116" width="9" style="224"/>
    <col min="3117" max="3117" width="5.625" style="224" customWidth="1"/>
    <col min="3118" max="3118" width="9" style="224"/>
    <col min="3119" max="3119" width="1.125" style="224" customWidth="1"/>
    <col min="3120" max="3356" width="9" style="224"/>
    <col min="3357" max="3357" width="1.375" style="224" customWidth="1"/>
    <col min="3358" max="3362" width="9" style="224"/>
    <col min="3363" max="3363" width="5.625" style="224" customWidth="1"/>
    <col min="3364" max="3364" width="9" style="224" customWidth="1"/>
    <col min="3365" max="3365" width="5.625" style="224" customWidth="1"/>
    <col min="3366" max="3366" width="9" style="224"/>
    <col min="3367" max="3367" width="5.625" style="224" customWidth="1"/>
    <col min="3368" max="3368" width="9" style="224"/>
    <col min="3369" max="3369" width="5.625" style="224" customWidth="1"/>
    <col min="3370" max="3370" width="9" style="224"/>
    <col min="3371" max="3371" width="5.625" style="224" customWidth="1"/>
    <col min="3372" max="3372" width="9" style="224"/>
    <col min="3373" max="3373" width="5.625" style="224" customWidth="1"/>
    <col min="3374" max="3374" width="9" style="224"/>
    <col min="3375" max="3375" width="1.125" style="224" customWidth="1"/>
    <col min="3376" max="3612" width="9" style="224"/>
    <col min="3613" max="3613" width="1.375" style="224" customWidth="1"/>
    <col min="3614" max="3618" width="9" style="224"/>
    <col min="3619" max="3619" width="5.625" style="224" customWidth="1"/>
    <col min="3620" max="3620" width="9" style="224" customWidth="1"/>
    <col min="3621" max="3621" width="5.625" style="224" customWidth="1"/>
    <col min="3622" max="3622" width="9" style="224"/>
    <col min="3623" max="3623" width="5.625" style="224" customWidth="1"/>
    <col min="3624" max="3624" width="9" style="224"/>
    <col min="3625" max="3625" width="5.625" style="224" customWidth="1"/>
    <col min="3626" max="3626" width="9" style="224"/>
    <col min="3627" max="3627" width="5.625" style="224" customWidth="1"/>
    <col min="3628" max="3628" width="9" style="224"/>
    <col min="3629" max="3629" width="5.625" style="224" customWidth="1"/>
    <col min="3630" max="3630" width="9" style="224"/>
    <col min="3631" max="3631" width="1.125" style="224" customWidth="1"/>
    <col min="3632" max="3868" width="9" style="224"/>
    <col min="3869" max="3869" width="1.375" style="224" customWidth="1"/>
    <col min="3870" max="3874" width="9" style="224"/>
    <col min="3875" max="3875" width="5.625" style="224" customWidth="1"/>
    <col min="3876" max="3876" width="9" style="224" customWidth="1"/>
    <col min="3877" max="3877" width="5.625" style="224" customWidth="1"/>
    <col min="3878" max="3878" width="9" style="224"/>
    <col min="3879" max="3879" width="5.625" style="224" customWidth="1"/>
    <col min="3880" max="3880" width="9" style="224"/>
    <col min="3881" max="3881" width="5.625" style="224" customWidth="1"/>
    <col min="3882" max="3882" width="9" style="224"/>
    <col min="3883" max="3883" width="5.625" style="224" customWidth="1"/>
    <col min="3884" max="3884" width="9" style="224"/>
    <col min="3885" max="3885" width="5.625" style="224" customWidth="1"/>
    <col min="3886" max="3886" width="9" style="224"/>
    <col min="3887" max="3887" width="1.125" style="224" customWidth="1"/>
    <col min="3888" max="4124" width="9" style="224"/>
    <col min="4125" max="4125" width="1.375" style="224" customWidth="1"/>
    <col min="4126" max="4130" width="9" style="224"/>
    <col min="4131" max="4131" width="5.625" style="224" customWidth="1"/>
    <col min="4132" max="4132" width="9" style="224" customWidth="1"/>
    <col min="4133" max="4133" width="5.625" style="224" customWidth="1"/>
    <col min="4134" max="4134" width="9" style="224"/>
    <col min="4135" max="4135" width="5.625" style="224" customWidth="1"/>
    <col min="4136" max="4136" width="9" style="224"/>
    <col min="4137" max="4137" width="5.625" style="224" customWidth="1"/>
    <col min="4138" max="4138" width="9" style="224"/>
    <col min="4139" max="4139" width="5.625" style="224" customWidth="1"/>
    <col min="4140" max="4140" width="9" style="224"/>
    <col min="4141" max="4141" width="5.625" style="224" customWidth="1"/>
    <col min="4142" max="4142" width="9" style="224"/>
    <col min="4143" max="4143" width="1.125" style="224" customWidth="1"/>
    <col min="4144" max="4380" width="9" style="224"/>
    <col min="4381" max="4381" width="1.375" style="224" customWidth="1"/>
    <col min="4382" max="4386" width="9" style="224"/>
    <col min="4387" max="4387" width="5.625" style="224" customWidth="1"/>
    <col min="4388" max="4388" width="9" style="224" customWidth="1"/>
    <col min="4389" max="4389" width="5.625" style="224" customWidth="1"/>
    <col min="4390" max="4390" width="9" style="224"/>
    <col min="4391" max="4391" width="5.625" style="224" customWidth="1"/>
    <col min="4392" max="4392" width="9" style="224"/>
    <col min="4393" max="4393" width="5.625" style="224" customWidth="1"/>
    <col min="4394" max="4394" width="9" style="224"/>
    <col min="4395" max="4395" width="5.625" style="224" customWidth="1"/>
    <col min="4396" max="4396" width="9" style="224"/>
    <col min="4397" max="4397" width="5.625" style="224" customWidth="1"/>
    <col min="4398" max="4398" width="9" style="224"/>
    <col min="4399" max="4399" width="1.125" style="224" customWidth="1"/>
    <col min="4400" max="4636" width="9" style="224"/>
    <col min="4637" max="4637" width="1.375" style="224" customWidth="1"/>
    <col min="4638" max="4642" width="9" style="224"/>
    <col min="4643" max="4643" width="5.625" style="224" customWidth="1"/>
    <col min="4644" max="4644" width="9" style="224" customWidth="1"/>
    <col min="4645" max="4645" width="5.625" style="224" customWidth="1"/>
    <col min="4646" max="4646" width="9" style="224"/>
    <col min="4647" max="4647" width="5.625" style="224" customWidth="1"/>
    <col min="4648" max="4648" width="9" style="224"/>
    <col min="4649" max="4649" width="5.625" style="224" customWidth="1"/>
    <col min="4650" max="4650" width="9" style="224"/>
    <col min="4651" max="4651" width="5.625" style="224" customWidth="1"/>
    <col min="4652" max="4652" width="9" style="224"/>
    <col min="4653" max="4653" width="5.625" style="224" customWidth="1"/>
    <col min="4654" max="4654" width="9" style="224"/>
    <col min="4655" max="4655" width="1.125" style="224" customWidth="1"/>
    <col min="4656" max="4892" width="9" style="224"/>
    <col min="4893" max="4893" width="1.375" style="224" customWidth="1"/>
    <col min="4894" max="4898" width="9" style="224"/>
    <col min="4899" max="4899" width="5.625" style="224" customWidth="1"/>
    <col min="4900" max="4900" width="9" style="224" customWidth="1"/>
    <col min="4901" max="4901" width="5.625" style="224" customWidth="1"/>
    <col min="4902" max="4902" width="9" style="224"/>
    <col min="4903" max="4903" width="5.625" style="224" customWidth="1"/>
    <col min="4904" max="4904" width="9" style="224"/>
    <col min="4905" max="4905" width="5.625" style="224" customWidth="1"/>
    <col min="4906" max="4906" width="9" style="224"/>
    <col min="4907" max="4907" width="5.625" style="224" customWidth="1"/>
    <col min="4908" max="4908" width="9" style="224"/>
    <col min="4909" max="4909" width="5.625" style="224" customWidth="1"/>
    <col min="4910" max="4910" width="9" style="224"/>
    <col min="4911" max="4911" width="1.125" style="224" customWidth="1"/>
    <col min="4912" max="5148" width="9" style="224"/>
    <col min="5149" max="5149" width="1.375" style="224" customWidth="1"/>
    <col min="5150" max="5154" width="9" style="224"/>
    <col min="5155" max="5155" width="5.625" style="224" customWidth="1"/>
    <col min="5156" max="5156" width="9" style="224" customWidth="1"/>
    <col min="5157" max="5157" width="5.625" style="224" customWidth="1"/>
    <col min="5158" max="5158" width="9" style="224"/>
    <col min="5159" max="5159" width="5.625" style="224" customWidth="1"/>
    <col min="5160" max="5160" width="9" style="224"/>
    <col min="5161" max="5161" width="5.625" style="224" customWidth="1"/>
    <col min="5162" max="5162" width="9" style="224"/>
    <col min="5163" max="5163" width="5.625" style="224" customWidth="1"/>
    <col min="5164" max="5164" width="9" style="224"/>
    <col min="5165" max="5165" width="5.625" style="224" customWidth="1"/>
    <col min="5166" max="5166" width="9" style="224"/>
    <col min="5167" max="5167" width="1.125" style="224" customWidth="1"/>
    <col min="5168" max="5404" width="9" style="224"/>
    <col min="5405" max="5405" width="1.375" style="224" customWidth="1"/>
    <col min="5406" max="5410" width="9" style="224"/>
    <col min="5411" max="5411" width="5.625" style="224" customWidth="1"/>
    <col min="5412" max="5412" width="9" style="224" customWidth="1"/>
    <col min="5413" max="5413" width="5.625" style="224" customWidth="1"/>
    <col min="5414" max="5414" width="9" style="224"/>
    <col min="5415" max="5415" width="5.625" style="224" customWidth="1"/>
    <col min="5416" max="5416" width="9" style="224"/>
    <col min="5417" max="5417" width="5.625" style="224" customWidth="1"/>
    <col min="5418" max="5418" width="9" style="224"/>
    <col min="5419" max="5419" width="5.625" style="224" customWidth="1"/>
    <col min="5420" max="5420" width="9" style="224"/>
    <col min="5421" max="5421" width="5.625" style="224" customWidth="1"/>
    <col min="5422" max="5422" width="9" style="224"/>
    <col min="5423" max="5423" width="1.125" style="224" customWidth="1"/>
    <col min="5424" max="5660" width="9" style="224"/>
    <col min="5661" max="5661" width="1.375" style="224" customWidth="1"/>
    <col min="5662" max="5666" width="9" style="224"/>
    <col min="5667" max="5667" width="5.625" style="224" customWidth="1"/>
    <col min="5668" max="5668" width="9" style="224" customWidth="1"/>
    <col min="5669" max="5669" width="5.625" style="224" customWidth="1"/>
    <col min="5670" max="5670" width="9" style="224"/>
    <col min="5671" max="5671" width="5.625" style="224" customWidth="1"/>
    <col min="5672" max="5672" width="9" style="224"/>
    <col min="5673" max="5673" width="5.625" style="224" customWidth="1"/>
    <col min="5674" max="5674" width="9" style="224"/>
    <col min="5675" max="5675" width="5.625" style="224" customWidth="1"/>
    <col min="5676" max="5676" width="9" style="224"/>
    <col min="5677" max="5677" width="5.625" style="224" customWidth="1"/>
    <col min="5678" max="5678" width="9" style="224"/>
    <col min="5679" max="5679" width="1.125" style="224" customWidth="1"/>
    <col min="5680" max="5916" width="9" style="224"/>
    <col min="5917" max="5917" width="1.375" style="224" customWidth="1"/>
    <col min="5918" max="5922" width="9" style="224"/>
    <col min="5923" max="5923" width="5.625" style="224" customWidth="1"/>
    <col min="5924" max="5924" width="9" style="224" customWidth="1"/>
    <col min="5925" max="5925" width="5.625" style="224" customWidth="1"/>
    <col min="5926" max="5926" width="9" style="224"/>
    <col min="5927" max="5927" width="5.625" style="224" customWidth="1"/>
    <col min="5928" max="5928" width="9" style="224"/>
    <col min="5929" max="5929" width="5.625" style="224" customWidth="1"/>
    <col min="5930" max="5930" width="9" style="224"/>
    <col min="5931" max="5931" width="5.625" style="224" customWidth="1"/>
    <col min="5932" max="5932" width="9" style="224"/>
    <col min="5933" max="5933" width="5.625" style="224" customWidth="1"/>
    <col min="5934" max="5934" width="9" style="224"/>
    <col min="5935" max="5935" width="1.125" style="224" customWidth="1"/>
    <col min="5936" max="6172" width="9" style="224"/>
    <col min="6173" max="6173" width="1.375" style="224" customWidth="1"/>
    <col min="6174" max="6178" width="9" style="224"/>
    <col min="6179" max="6179" width="5.625" style="224" customWidth="1"/>
    <col min="6180" max="6180" width="9" style="224" customWidth="1"/>
    <col min="6181" max="6181" width="5.625" style="224" customWidth="1"/>
    <col min="6182" max="6182" width="9" style="224"/>
    <col min="6183" max="6183" width="5.625" style="224" customWidth="1"/>
    <col min="6184" max="6184" width="9" style="224"/>
    <col min="6185" max="6185" width="5.625" style="224" customWidth="1"/>
    <col min="6186" max="6186" width="9" style="224"/>
    <col min="6187" max="6187" width="5.625" style="224" customWidth="1"/>
    <col min="6188" max="6188" width="9" style="224"/>
    <col min="6189" max="6189" width="5.625" style="224" customWidth="1"/>
    <col min="6190" max="6190" width="9" style="224"/>
    <col min="6191" max="6191" width="1.125" style="224" customWidth="1"/>
    <col min="6192" max="6428" width="9" style="224"/>
    <col min="6429" max="6429" width="1.375" style="224" customWidth="1"/>
    <col min="6430" max="6434" width="9" style="224"/>
    <col min="6435" max="6435" width="5.625" style="224" customWidth="1"/>
    <col min="6436" max="6436" width="9" style="224" customWidth="1"/>
    <col min="6437" max="6437" width="5.625" style="224" customWidth="1"/>
    <col min="6438" max="6438" width="9" style="224"/>
    <col min="6439" max="6439" width="5.625" style="224" customWidth="1"/>
    <col min="6440" max="6440" width="9" style="224"/>
    <col min="6441" max="6441" width="5.625" style="224" customWidth="1"/>
    <col min="6442" max="6442" width="9" style="224"/>
    <col min="6443" max="6443" width="5.625" style="224" customWidth="1"/>
    <col min="6444" max="6444" width="9" style="224"/>
    <col min="6445" max="6445" width="5.625" style="224" customWidth="1"/>
    <col min="6446" max="6446" width="9" style="224"/>
    <col min="6447" max="6447" width="1.125" style="224" customWidth="1"/>
    <col min="6448" max="6684" width="9" style="224"/>
    <col min="6685" max="6685" width="1.375" style="224" customWidth="1"/>
    <col min="6686" max="6690" width="9" style="224"/>
    <col min="6691" max="6691" width="5.625" style="224" customWidth="1"/>
    <col min="6692" max="6692" width="9" style="224" customWidth="1"/>
    <col min="6693" max="6693" width="5.625" style="224" customWidth="1"/>
    <col min="6694" max="6694" width="9" style="224"/>
    <col min="6695" max="6695" width="5.625" style="224" customWidth="1"/>
    <col min="6696" max="6696" width="9" style="224"/>
    <col min="6697" max="6697" width="5.625" style="224" customWidth="1"/>
    <col min="6698" max="6698" width="9" style="224"/>
    <col min="6699" max="6699" width="5.625" style="224" customWidth="1"/>
    <col min="6700" max="6700" width="9" style="224"/>
    <col min="6701" max="6701" width="5.625" style="224" customWidth="1"/>
    <col min="6702" max="6702" width="9" style="224"/>
    <col min="6703" max="6703" width="1.125" style="224" customWidth="1"/>
    <col min="6704" max="6940" width="9" style="224"/>
    <col min="6941" max="6941" width="1.375" style="224" customWidth="1"/>
    <col min="6942" max="6946" width="9" style="224"/>
    <col min="6947" max="6947" width="5.625" style="224" customWidth="1"/>
    <col min="6948" max="6948" width="9" style="224" customWidth="1"/>
    <col min="6949" max="6949" width="5.625" style="224" customWidth="1"/>
    <col min="6950" max="6950" width="9" style="224"/>
    <col min="6951" max="6951" width="5.625" style="224" customWidth="1"/>
    <col min="6952" max="6952" width="9" style="224"/>
    <col min="6953" max="6953" width="5.625" style="224" customWidth="1"/>
    <col min="6954" max="6954" width="9" style="224"/>
    <col min="6955" max="6955" width="5.625" style="224" customWidth="1"/>
    <col min="6956" max="6956" width="9" style="224"/>
    <col min="6957" max="6957" width="5.625" style="224" customWidth="1"/>
    <col min="6958" max="6958" width="9" style="224"/>
    <col min="6959" max="6959" width="1.125" style="224" customWidth="1"/>
    <col min="6960" max="7196" width="9" style="224"/>
    <col min="7197" max="7197" width="1.375" style="224" customWidth="1"/>
    <col min="7198" max="7202" width="9" style="224"/>
    <col min="7203" max="7203" width="5.625" style="224" customWidth="1"/>
    <col min="7204" max="7204" width="9" style="224" customWidth="1"/>
    <col min="7205" max="7205" width="5.625" style="224" customWidth="1"/>
    <col min="7206" max="7206" width="9" style="224"/>
    <col min="7207" max="7207" width="5.625" style="224" customWidth="1"/>
    <col min="7208" max="7208" width="9" style="224"/>
    <col min="7209" max="7209" width="5.625" style="224" customWidth="1"/>
    <col min="7210" max="7210" width="9" style="224"/>
    <col min="7211" max="7211" width="5.625" style="224" customWidth="1"/>
    <col min="7212" max="7212" width="9" style="224"/>
    <col min="7213" max="7213" width="5.625" style="224" customWidth="1"/>
    <col min="7214" max="7214" width="9" style="224"/>
    <col min="7215" max="7215" width="1.125" style="224" customWidth="1"/>
    <col min="7216" max="7452" width="9" style="224"/>
    <col min="7453" max="7453" width="1.375" style="224" customWidth="1"/>
    <col min="7454" max="7458" width="9" style="224"/>
    <col min="7459" max="7459" width="5.625" style="224" customWidth="1"/>
    <col min="7460" max="7460" width="9" style="224" customWidth="1"/>
    <col min="7461" max="7461" width="5.625" style="224" customWidth="1"/>
    <col min="7462" max="7462" width="9" style="224"/>
    <col min="7463" max="7463" width="5.625" style="224" customWidth="1"/>
    <col min="7464" max="7464" width="9" style="224"/>
    <col min="7465" max="7465" width="5.625" style="224" customWidth="1"/>
    <col min="7466" max="7466" width="9" style="224"/>
    <col min="7467" max="7467" width="5.625" style="224" customWidth="1"/>
    <col min="7468" max="7468" width="9" style="224"/>
    <col min="7469" max="7469" width="5.625" style="224" customWidth="1"/>
    <col min="7470" max="7470" width="9" style="224"/>
    <col min="7471" max="7471" width="1.125" style="224" customWidth="1"/>
    <col min="7472" max="7708" width="9" style="224"/>
    <col min="7709" max="7709" width="1.375" style="224" customWidth="1"/>
    <col min="7710" max="7714" width="9" style="224"/>
    <col min="7715" max="7715" width="5.625" style="224" customWidth="1"/>
    <col min="7716" max="7716" width="9" style="224" customWidth="1"/>
    <col min="7717" max="7717" width="5.625" style="224" customWidth="1"/>
    <col min="7718" max="7718" width="9" style="224"/>
    <col min="7719" max="7719" width="5.625" style="224" customWidth="1"/>
    <col min="7720" max="7720" width="9" style="224"/>
    <col min="7721" max="7721" width="5.625" style="224" customWidth="1"/>
    <col min="7722" max="7722" width="9" style="224"/>
    <col min="7723" max="7723" width="5.625" style="224" customWidth="1"/>
    <col min="7724" max="7724" width="9" style="224"/>
    <col min="7725" max="7725" width="5.625" style="224" customWidth="1"/>
    <col min="7726" max="7726" width="9" style="224"/>
    <col min="7727" max="7727" width="1.125" style="224" customWidth="1"/>
    <col min="7728" max="7964" width="9" style="224"/>
    <col min="7965" max="7965" width="1.375" style="224" customWidth="1"/>
    <col min="7966" max="7970" width="9" style="224"/>
    <col min="7971" max="7971" width="5.625" style="224" customWidth="1"/>
    <col min="7972" max="7972" width="9" style="224" customWidth="1"/>
    <col min="7973" max="7973" width="5.625" style="224" customWidth="1"/>
    <col min="7974" max="7974" width="9" style="224"/>
    <col min="7975" max="7975" width="5.625" style="224" customWidth="1"/>
    <col min="7976" max="7976" width="9" style="224"/>
    <col min="7977" max="7977" width="5.625" style="224" customWidth="1"/>
    <col min="7978" max="7978" width="9" style="224"/>
    <col min="7979" max="7979" width="5.625" style="224" customWidth="1"/>
    <col min="7980" max="7980" width="9" style="224"/>
    <col min="7981" max="7981" width="5.625" style="224" customWidth="1"/>
    <col min="7982" max="7982" width="9" style="224"/>
    <col min="7983" max="7983" width="1.125" style="224" customWidth="1"/>
    <col min="7984" max="8220" width="9" style="224"/>
    <col min="8221" max="8221" width="1.375" style="224" customWidth="1"/>
    <col min="8222" max="8226" width="9" style="224"/>
    <col min="8227" max="8227" width="5.625" style="224" customWidth="1"/>
    <col min="8228" max="8228" width="9" style="224" customWidth="1"/>
    <col min="8229" max="8229" width="5.625" style="224" customWidth="1"/>
    <col min="8230" max="8230" width="9" style="224"/>
    <col min="8231" max="8231" width="5.625" style="224" customWidth="1"/>
    <col min="8232" max="8232" width="9" style="224"/>
    <col min="8233" max="8233" width="5.625" style="224" customWidth="1"/>
    <col min="8234" max="8234" width="9" style="224"/>
    <col min="8235" max="8235" width="5.625" style="224" customWidth="1"/>
    <col min="8236" max="8236" width="9" style="224"/>
    <col min="8237" max="8237" width="5.625" style="224" customWidth="1"/>
    <col min="8238" max="8238" width="9" style="224"/>
    <col min="8239" max="8239" width="1.125" style="224" customWidth="1"/>
    <col min="8240" max="8476" width="9" style="224"/>
    <col min="8477" max="8477" width="1.375" style="224" customWidth="1"/>
    <col min="8478" max="8482" width="9" style="224"/>
    <col min="8483" max="8483" width="5.625" style="224" customWidth="1"/>
    <col min="8484" max="8484" width="9" style="224" customWidth="1"/>
    <col min="8485" max="8485" width="5.625" style="224" customWidth="1"/>
    <col min="8486" max="8486" width="9" style="224"/>
    <col min="8487" max="8487" width="5.625" style="224" customWidth="1"/>
    <col min="8488" max="8488" width="9" style="224"/>
    <col min="8489" max="8489" width="5.625" style="224" customWidth="1"/>
    <col min="8490" max="8490" width="9" style="224"/>
    <col min="8491" max="8491" width="5.625" style="224" customWidth="1"/>
    <col min="8492" max="8492" width="9" style="224"/>
    <col min="8493" max="8493" width="5.625" style="224" customWidth="1"/>
    <col min="8494" max="8494" width="9" style="224"/>
    <col min="8495" max="8495" width="1.125" style="224" customWidth="1"/>
    <col min="8496" max="8732" width="9" style="224"/>
    <col min="8733" max="8733" width="1.375" style="224" customWidth="1"/>
    <col min="8734" max="8738" width="9" style="224"/>
    <col min="8739" max="8739" width="5.625" style="224" customWidth="1"/>
    <col min="8740" max="8740" width="9" style="224" customWidth="1"/>
    <col min="8741" max="8741" width="5.625" style="224" customWidth="1"/>
    <col min="8742" max="8742" width="9" style="224"/>
    <col min="8743" max="8743" width="5.625" style="224" customWidth="1"/>
    <col min="8744" max="8744" width="9" style="224"/>
    <col min="8745" max="8745" width="5.625" style="224" customWidth="1"/>
    <col min="8746" max="8746" width="9" style="224"/>
    <col min="8747" max="8747" width="5.625" style="224" customWidth="1"/>
    <col min="8748" max="8748" width="9" style="224"/>
    <col min="8749" max="8749" width="5.625" style="224" customWidth="1"/>
    <col min="8750" max="8750" width="9" style="224"/>
    <col min="8751" max="8751" width="1.125" style="224" customWidth="1"/>
    <col min="8752" max="8988" width="9" style="224"/>
    <col min="8989" max="8989" width="1.375" style="224" customWidth="1"/>
    <col min="8990" max="8994" width="9" style="224"/>
    <col min="8995" max="8995" width="5.625" style="224" customWidth="1"/>
    <col min="8996" max="8996" width="9" style="224" customWidth="1"/>
    <col min="8997" max="8997" width="5.625" style="224" customWidth="1"/>
    <col min="8998" max="8998" width="9" style="224"/>
    <col min="8999" max="8999" width="5.625" style="224" customWidth="1"/>
    <col min="9000" max="9000" width="9" style="224"/>
    <col min="9001" max="9001" width="5.625" style="224" customWidth="1"/>
    <col min="9002" max="9002" width="9" style="224"/>
    <col min="9003" max="9003" width="5.625" style="224" customWidth="1"/>
    <col min="9004" max="9004" width="9" style="224"/>
    <col min="9005" max="9005" width="5.625" style="224" customWidth="1"/>
    <col min="9006" max="9006" width="9" style="224"/>
    <col min="9007" max="9007" width="1.125" style="224" customWidth="1"/>
    <col min="9008" max="9244" width="9" style="224"/>
    <col min="9245" max="9245" width="1.375" style="224" customWidth="1"/>
    <col min="9246" max="9250" width="9" style="224"/>
    <col min="9251" max="9251" width="5.625" style="224" customWidth="1"/>
    <col min="9252" max="9252" width="9" style="224" customWidth="1"/>
    <col min="9253" max="9253" width="5.625" style="224" customWidth="1"/>
    <col min="9254" max="9254" width="9" style="224"/>
    <col min="9255" max="9255" width="5.625" style="224" customWidth="1"/>
    <col min="9256" max="9256" width="9" style="224"/>
    <col min="9257" max="9257" width="5.625" style="224" customWidth="1"/>
    <col min="9258" max="9258" width="9" style="224"/>
    <col min="9259" max="9259" width="5.625" style="224" customWidth="1"/>
    <col min="9260" max="9260" width="9" style="224"/>
    <col min="9261" max="9261" width="5.625" style="224" customWidth="1"/>
    <col min="9262" max="9262" width="9" style="224"/>
    <col min="9263" max="9263" width="1.125" style="224" customWidth="1"/>
    <col min="9264" max="9500" width="9" style="224"/>
    <col min="9501" max="9501" width="1.375" style="224" customWidth="1"/>
    <col min="9502" max="9506" width="9" style="224"/>
    <col min="9507" max="9507" width="5.625" style="224" customWidth="1"/>
    <col min="9508" max="9508" width="9" style="224" customWidth="1"/>
    <col min="9509" max="9509" width="5.625" style="224" customWidth="1"/>
    <col min="9510" max="9510" width="9" style="224"/>
    <col min="9511" max="9511" width="5.625" style="224" customWidth="1"/>
    <col min="9512" max="9512" width="9" style="224"/>
    <col min="9513" max="9513" width="5.625" style="224" customWidth="1"/>
    <col min="9514" max="9514" width="9" style="224"/>
    <col min="9515" max="9515" width="5.625" style="224" customWidth="1"/>
    <col min="9516" max="9516" width="9" style="224"/>
    <col min="9517" max="9517" width="5.625" style="224" customWidth="1"/>
    <col min="9518" max="9518" width="9" style="224"/>
    <col min="9519" max="9519" width="1.125" style="224" customWidth="1"/>
    <col min="9520" max="9756" width="9" style="224"/>
    <col min="9757" max="9757" width="1.375" style="224" customWidth="1"/>
    <col min="9758" max="9762" width="9" style="224"/>
    <col min="9763" max="9763" width="5.625" style="224" customWidth="1"/>
    <col min="9764" max="9764" width="9" style="224" customWidth="1"/>
    <col min="9765" max="9765" width="5.625" style="224" customWidth="1"/>
    <col min="9766" max="9766" width="9" style="224"/>
    <col min="9767" max="9767" width="5.625" style="224" customWidth="1"/>
    <col min="9768" max="9768" width="9" style="224"/>
    <col min="9769" max="9769" width="5.625" style="224" customWidth="1"/>
    <col min="9770" max="9770" width="9" style="224"/>
    <col min="9771" max="9771" width="5.625" style="224" customWidth="1"/>
    <col min="9772" max="9772" width="9" style="224"/>
    <col min="9773" max="9773" width="5.625" style="224" customWidth="1"/>
    <col min="9774" max="9774" width="9" style="224"/>
    <col min="9775" max="9775" width="1.125" style="224" customWidth="1"/>
    <col min="9776" max="10012" width="9" style="224"/>
    <col min="10013" max="10013" width="1.375" style="224" customWidth="1"/>
    <col min="10014" max="10018" width="9" style="224"/>
    <col min="10019" max="10019" width="5.625" style="224" customWidth="1"/>
    <col min="10020" max="10020" width="9" style="224" customWidth="1"/>
    <col min="10021" max="10021" width="5.625" style="224" customWidth="1"/>
    <col min="10022" max="10022" width="9" style="224"/>
    <col min="10023" max="10023" width="5.625" style="224" customWidth="1"/>
    <col min="10024" max="10024" width="9" style="224"/>
    <col min="10025" max="10025" width="5.625" style="224" customWidth="1"/>
    <col min="10026" max="10026" width="9" style="224"/>
    <col min="10027" max="10027" width="5.625" style="224" customWidth="1"/>
    <col min="10028" max="10028" width="9" style="224"/>
    <col min="10029" max="10029" width="5.625" style="224" customWidth="1"/>
    <col min="10030" max="10030" width="9" style="224"/>
    <col min="10031" max="10031" width="1.125" style="224" customWidth="1"/>
    <col min="10032" max="10268" width="9" style="224"/>
    <col min="10269" max="10269" width="1.375" style="224" customWidth="1"/>
    <col min="10270" max="10274" width="9" style="224"/>
    <col min="10275" max="10275" width="5.625" style="224" customWidth="1"/>
    <col min="10276" max="10276" width="9" style="224" customWidth="1"/>
    <col min="10277" max="10277" width="5.625" style="224" customWidth="1"/>
    <col min="10278" max="10278" width="9" style="224"/>
    <col min="10279" max="10279" width="5.625" style="224" customWidth="1"/>
    <col min="10280" max="10280" width="9" style="224"/>
    <col min="10281" max="10281" width="5.625" style="224" customWidth="1"/>
    <col min="10282" max="10282" width="9" style="224"/>
    <col min="10283" max="10283" width="5.625" style="224" customWidth="1"/>
    <col min="10284" max="10284" width="9" style="224"/>
    <col min="10285" max="10285" width="5.625" style="224" customWidth="1"/>
    <col min="10286" max="10286" width="9" style="224"/>
    <col min="10287" max="10287" width="1.125" style="224" customWidth="1"/>
    <col min="10288" max="10524" width="9" style="224"/>
    <col min="10525" max="10525" width="1.375" style="224" customWidth="1"/>
    <col min="10526" max="10530" width="9" style="224"/>
    <col min="10531" max="10531" width="5.625" style="224" customWidth="1"/>
    <col min="10532" max="10532" width="9" style="224" customWidth="1"/>
    <col min="10533" max="10533" width="5.625" style="224" customWidth="1"/>
    <col min="10534" max="10534" width="9" style="224"/>
    <col min="10535" max="10535" width="5.625" style="224" customWidth="1"/>
    <col min="10536" max="10536" width="9" style="224"/>
    <col min="10537" max="10537" width="5.625" style="224" customWidth="1"/>
    <col min="10538" max="10538" width="9" style="224"/>
    <col min="10539" max="10539" width="5.625" style="224" customWidth="1"/>
    <col min="10540" max="10540" width="9" style="224"/>
    <col min="10541" max="10541" width="5.625" style="224" customWidth="1"/>
    <col min="10542" max="10542" width="9" style="224"/>
    <col min="10543" max="10543" width="1.125" style="224" customWidth="1"/>
    <col min="10544" max="10780" width="9" style="224"/>
    <col min="10781" max="10781" width="1.375" style="224" customWidth="1"/>
    <col min="10782" max="10786" width="9" style="224"/>
    <col min="10787" max="10787" width="5.625" style="224" customWidth="1"/>
    <col min="10788" max="10788" width="9" style="224" customWidth="1"/>
    <col min="10789" max="10789" width="5.625" style="224" customWidth="1"/>
    <col min="10790" max="10790" width="9" style="224"/>
    <col min="10791" max="10791" width="5.625" style="224" customWidth="1"/>
    <col min="10792" max="10792" width="9" style="224"/>
    <col min="10793" max="10793" width="5.625" style="224" customWidth="1"/>
    <col min="10794" max="10794" width="9" style="224"/>
    <col min="10795" max="10795" width="5.625" style="224" customWidth="1"/>
    <col min="10796" max="10796" width="9" style="224"/>
    <col min="10797" max="10797" width="5.625" style="224" customWidth="1"/>
    <col min="10798" max="10798" width="9" style="224"/>
    <col min="10799" max="10799" width="1.125" style="224" customWidth="1"/>
    <col min="10800" max="11036" width="9" style="224"/>
    <col min="11037" max="11037" width="1.375" style="224" customWidth="1"/>
    <col min="11038" max="11042" width="9" style="224"/>
    <col min="11043" max="11043" width="5.625" style="224" customWidth="1"/>
    <col min="11044" max="11044" width="9" style="224" customWidth="1"/>
    <col min="11045" max="11045" width="5.625" style="224" customWidth="1"/>
    <col min="11046" max="11046" width="9" style="224"/>
    <col min="11047" max="11047" width="5.625" style="224" customWidth="1"/>
    <col min="11048" max="11048" width="9" style="224"/>
    <col min="11049" max="11049" width="5.625" style="224" customWidth="1"/>
    <col min="11050" max="11050" width="9" style="224"/>
    <col min="11051" max="11051" width="5.625" style="224" customWidth="1"/>
    <col min="11052" max="11052" width="9" style="224"/>
    <col min="11053" max="11053" width="5.625" style="224" customWidth="1"/>
    <col min="11054" max="11054" width="9" style="224"/>
    <col min="11055" max="11055" width="1.125" style="224" customWidth="1"/>
    <col min="11056" max="11292" width="9" style="224"/>
    <col min="11293" max="11293" width="1.375" style="224" customWidth="1"/>
    <col min="11294" max="11298" width="9" style="224"/>
    <col min="11299" max="11299" width="5.625" style="224" customWidth="1"/>
    <col min="11300" max="11300" width="9" style="224" customWidth="1"/>
    <col min="11301" max="11301" width="5.625" style="224" customWidth="1"/>
    <col min="11302" max="11302" width="9" style="224"/>
    <col min="11303" max="11303" width="5.625" style="224" customWidth="1"/>
    <col min="11304" max="11304" width="9" style="224"/>
    <col min="11305" max="11305" width="5.625" style="224" customWidth="1"/>
    <col min="11306" max="11306" width="9" style="224"/>
    <col min="11307" max="11307" width="5.625" style="224" customWidth="1"/>
    <col min="11308" max="11308" width="9" style="224"/>
    <col min="11309" max="11309" width="5.625" style="224" customWidth="1"/>
    <col min="11310" max="11310" width="9" style="224"/>
    <col min="11311" max="11311" width="1.125" style="224" customWidth="1"/>
    <col min="11312" max="11548" width="9" style="224"/>
    <col min="11549" max="11549" width="1.375" style="224" customWidth="1"/>
    <col min="11550" max="11554" width="9" style="224"/>
    <col min="11555" max="11555" width="5.625" style="224" customWidth="1"/>
    <col min="11556" max="11556" width="9" style="224" customWidth="1"/>
    <col min="11557" max="11557" width="5.625" style="224" customWidth="1"/>
    <col min="11558" max="11558" width="9" style="224"/>
    <col min="11559" max="11559" width="5.625" style="224" customWidth="1"/>
    <col min="11560" max="11560" width="9" style="224"/>
    <col min="11561" max="11561" width="5.625" style="224" customWidth="1"/>
    <col min="11562" max="11562" width="9" style="224"/>
    <col min="11563" max="11563" width="5.625" style="224" customWidth="1"/>
    <col min="11564" max="11564" width="9" style="224"/>
    <col min="11565" max="11565" width="5.625" style="224" customWidth="1"/>
    <col min="11566" max="11566" width="9" style="224"/>
    <col min="11567" max="11567" width="1.125" style="224" customWidth="1"/>
    <col min="11568" max="11804" width="9" style="224"/>
    <col min="11805" max="11805" width="1.375" style="224" customWidth="1"/>
    <col min="11806" max="11810" width="9" style="224"/>
    <col min="11811" max="11811" width="5.625" style="224" customWidth="1"/>
    <col min="11812" max="11812" width="9" style="224" customWidth="1"/>
    <col min="11813" max="11813" width="5.625" style="224" customWidth="1"/>
    <col min="11814" max="11814" width="9" style="224"/>
    <col min="11815" max="11815" width="5.625" style="224" customWidth="1"/>
    <col min="11816" max="11816" width="9" style="224"/>
    <col min="11817" max="11817" width="5.625" style="224" customWidth="1"/>
    <col min="11818" max="11818" width="9" style="224"/>
    <col min="11819" max="11819" width="5.625" style="224" customWidth="1"/>
    <col min="11820" max="11820" width="9" style="224"/>
    <col min="11821" max="11821" width="5.625" style="224" customWidth="1"/>
    <col min="11822" max="11822" width="9" style="224"/>
    <col min="11823" max="11823" width="1.125" style="224" customWidth="1"/>
    <col min="11824" max="12060" width="9" style="224"/>
    <col min="12061" max="12061" width="1.375" style="224" customWidth="1"/>
    <col min="12062" max="12066" width="9" style="224"/>
    <col min="12067" max="12067" width="5.625" style="224" customWidth="1"/>
    <col min="12068" max="12068" width="9" style="224" customWidth="1"/>
    <col min="12069" max="12069" width="5.625" style="224" customWidth="1"/>
    <col min="12070" max="12070" width="9" style="224"/>
    <col min="12071" max="12071" width="5.625" style="224" customWidth="1"/>
    <col min="12072" max="12072" width="9" style="224"/>
    <col min="12073" max="12073" width="5.625" style="224" customWidth="1"/>
    <col min="12074" max="12074" width="9" style="224"/>
    <col min="12075" max="12075" width="5.625" style="224" customWidth="1"/>
    <col min="12076" max="12076" width="9" style="224"/>
    <col min="12077" max="12077" width="5.625" style="224" customWidth="1"/>
    <col min="12078" max="12078" width="9" style="224"/>
    <col min="12079" max="12079" width="1.125" style="224" customWidth="1"/>
    <col min="12080" max="12316" width="9" style="224"/>
    <col min="12317" max="12317" width="1.375" style="224" customWidth="1"/>
    <col min="12318" max="12322" width="9" style="224"/>
    <col min="12323" max="12323" width="5.625" style="224" customWidth="1"/>
    <col min="12324" max="12324" width="9" style="224" customWidth="1"/>
    <col min="12325" max="12325" width="5.625" style="224" customWidth="1"/>
    <col min="12326" max="12326" width="9" style="224"/>
    <col min="12327" max="12327" width="5.625" style="224" customWidth="1"/>
    <col min="12328" max="12328" width="9" style="224"/>
    <col min="12329" max="12329" width="5.625" style="224" customWidth="1"/>
    <col min="12330" max="12330" width="9" style="224"/>
    <col min="12331" max="12331" width="5.625" style="224" customWidth="1"/>
    <col min="12332" max="12332" width="9" style="224"/>
    <col min="12333" max="12333" width="5.625" style="224" customWidth="1"/>
    <col min="12334" max="12334" width="9" style="224"/>
    <col min="12335" max="12335" width="1.125" style="224" customWidth="1"/>
    <col min="12336" max="12572" width="9" style="224"/>
    <col min="12573" max="12573" width="1.375" style="224" customWidth="1"/>
    <col min="12574" max="12578" width="9" style="224"/>
    <col min="12579" max="12579" width="5.625" style="224" customWidth="1"/>
    <col min="12580" max="12580" width="9" style="224" customWidth="1"/>
    <col min="12581" max="12581" width="5.625" style="224" customWidth="1"/>
    <col min="12582" max="12582" width="9" style="224"/>
    <col min="12583" max="12583" width="5.625" style="224" customWidth="1"/>
    <col min="12584" max="12584" width="9" style="224"/>
    <col min="12585" max="12585" width="5.625" style="224" customWidth="1"/>
    <col min="12586" max="12586" width="9" style="224"/>
    <col min="12587" max="12587" width="5.625" style="224" customWidth="1"/>
    <col min="12588" max="12588" width="9" style="224"/>
    <col min="12589" max="12589" width="5.625" style="224" customWidth="1"/>
    <col min="12590" max="12590" width="9" style="224"/>
    <col min="12591" max="12591" width="1.125" style="224" customWidth="1"/>
    <col min="12592" max="12828" width="9" style="224"/>
    <col min="12829" max="12829" width="1.375" style="224" customWidth="1"/>
    <col min="12830" max="12834" width="9" style="224"/>
    <col min="12835" max="12835" width="5.625" style="224" customWidth="1"/>
    <col min="12836" max="12836" width="9" style="224" customWidth="1"/>
    <col min="12837" max="12837" width="5.625" style="224" customWidth="1"/>
    <col min="12838" max="12838" width="9" style="224"/>
    <col min="12839" max="12839" width="5.625" style="224" customWidth="1"/>
    <col min="12840" max="12840" width="9" style="224"/>
    <col min="12841" max="12841" width="5.625" style="224" customWidth="1"/>
    <col min="12842" max="12842" width="9" style="224"/>
    <col min="12843" max="12843" width="5.625" style="224" customWidth="1"/>
    <col min="12844" max="12844" width="9" style="224"/>
    <col min="12845" max="12845" width="5.625" style="224" customWidth="1"/>
    <col min="12846" max="12846" width="9" style="224"/>
    <col min="12847" max="12847" width="1.125" style="224" customWidth="1"/>
    <col min="12848" max="13084" width="9" style="224"/>
    <col min="13085" max="13085" width="1.375" style="224" customWidth="1"/>
    <col min="13086" max="13090" width="9" style="224"/>
    <col min="13091" max="13091" width="5.625" style="224" customWidth="1"/>
    <col min="13092" max="13092" width="9" style="224" customWidth="1"/>
    <col min="13093" max="13093" width="5.625" style="224" customWidth="1"/>
    <col min="13094" max="13094" width="9" style="224"/>
    <col min="13095" max="13095" width="5.625" style="224" customWidth="1"/>
    <col min="13096" max="13096" width="9" style="224"/>
    <col min="13097" max="13097" width="5.625" style="224" customWidth="1"/>
    <col min="13098" max="13098" width="9" style="224"/>
    <col min="13099" max="13099" width="5.625" style="224" customWidth="1"/>
    <col min="13100" max="13100" width="9" style="224"/>
    <col min="13101" max="13101" width="5.625" style="224" customWidth="1"/>
    <col min="13102" max="13102" width="9" style="224"/>
    <col min="13103" max="13103" width="1.125" style="224" customWidth="1"/>
    <col min="13104" max="13340" width="9" style="224"/>
    <col min="13341" max="13341" width="1.375" style="224" customWidth="1"/>
    <col min="13342" max="13346" width="9" style="224"/>
    <col min="13347" max="13347" width="5.625" style="224" customWidth="1"/>
    <col min="13348" max="13348" width="9" style="224" customWidth="1"/>
    <col min="13349" max="13349" width="5.625" style="224" customWidth="1"/>
    <col min="13350" max="13350" width="9" style="224"/>
    <col min="13351" max="13351" width="5.625" style="224" customWidth="1"/>
    <col min="13352" max="13352" width="9" style="224"/>
    <col min="13353" max="13353" width="5.625" style="224" customWidth="1"/>
    <col min="13354" max="13354" width="9" style="224"/>
    <col min="13355" max="13355" width="5.625" style="224" customWidth="1"/>
    <col min="13356" max="13356" width="9" style="224"/>
    <col min="13357" max="13357" width="5.625" style="224" customWidth="1"/>
    <col min="13358" max="13358" width="9" style="224"/>
    <col min="13359" max="13359" width="1.125" style="224" customWidth="1"/>
    <col min="13360" max="13596" width="9" style="224"/>
    <col min="13597" max="13597" width="1.375" style="224" customWidth="1"/>
    <col min="13598" max="13602" width="9" style="224"/>
    <col min="13603" max="13603" width="5.625" style="224" customWidth="1"/>
    <col min="13604" max="13604" width="9" style="224" customWidth="1"/>
    <col min="13605" max="13605" width="5.625" style="224" customWidth="1"/>
    <col min="13606" max="13606" width="9" style="224"/>
    <col min="13607" max="13607" width="5.625" style="224" customWidth="1"/>
    <col min="13608" max="13608" width="9" style="224"/>
    <col min="13609" max="13609" width="5.625" style="224" customWidth="1"/>
    <col min="13610" max="13610" width="9" style="224"/>
    <col min="13611" max="13611" width="5.625" style="224" customWidth="1"/>
    <col min="13612" max="13612" width="9" style="224"/>
    <col min="13613" max="13613" width="5.625" style="224" customWidth="1"/>
    <col min="13614" max="13614" width="9" style="224"/>
    <col min="13615" max="13615" width="1.125" style="224" customWidth="1"/>
    <col min="13616" max="13852" width="9" style="224"/>
    <col min="13853" max="13853" width="1.375" style="224" customWidth="1"/>
    <col min="13854" max="13858" width="9" style="224"/>
    <col min="13859" max="13859" width="5.625" style="224" customWidth="1"/>
    <col min="13860" max="13860" width="9" style="224" customWidth="1"/>
    <col min="13861" max="13861" width="5.625" style="224" customWidth="1"/>
    <col min="13862" max="13862" width="9" style="224"/>
    <col min="13863" max="13863" width="5.625" style="224" customWidth="1"/>
    <col min="13864" max="13864" width="9" style="224"/>
    <col min="13865" max="13865" width="5.625" style="224" customWidth="1"/>
    <col min="13866" max="13866" width="9" style="224"/>
    <col min="13867" max="13867" width="5.625" style="224" customWidth="1"/>
    <col min="13868" max="13868" width="9" style="224"/>
    <col min="13869" max="13869" width="5.625" style="224" customWidth="1"/>
    <col min="13870" max="13870" width="9" style="224"/>
    <col min="13871" max="13871" width="1.125" style="224" customWidth="1"/>
    <col min="13872" max="14108" width="9" style="224"/>
    <col min="14109" max="14109" width="1.375" style="224" customWidth="1"/>
    <col min="14110" max="14114" width="9" style="224"/>
    <col min="14115" max="14115" width="5.625" style="224" customWidth="1"/>
    <col min="14116" max="14116" width="9" style="224" customWidth="1"/>
    <col min="14117" max="14117" width="5.625" style="224" customWidth="1"/>
    <col min="14118" max="14118" width="9" style="224"/>
    <col min="14119" max="14119" width="5.625" style="224" customWidth="1"/>
    <col min="14120" max="14120" width="9" style="224"/>
    <col min="14121" max="14121" width="5.625" style="224" customWidth="1"/>
    <col min="14122" max="14122" width="9" style="224"/>
    <col min="14123" max="14123" width="5.625" style="224" customWidth="1"/>
    <col min="14124" max="14124" width="9" style="224"/>
    <col min="14125" max="14125" width="5.625" style="224" customWidth="1"/>
    <col min="14126" max="14126" width="9" style="224"/>
    <col min="14127" max="14127" width="1.125" style="224" customWidth="1"/>
    <col min="14128" max="14364" width="9" style="224"/>
    <col min="14365" max="14365" width="1.375" style="224" customWidth="1"/>
    <col min="14366" max="14370" width="9" style="224"/>
    <col min="14371" max="14371" width="5.625" style="224" customWidth="1"/>
    <col min="14372" max="14372" width="9" style="224" customWidth="1"/>
    <col min="14373" max="14373" width="5.625" style="224" customWidth="1"/>
    <col min="14374" max="14374" width="9" style="224"/>
    <col min="14375" max="14375" width="5.625" style="224" customWidth="1"/>
    <col min="14376" max="14376" width="9" style="224"/>
    <col min="14377" max="14377" width="5.625" style="224" customWidth="1"/>
    <col min="14378" max="14378" width="9" style="224"/>
    <col min="14379" max="14379" width="5.625" style="224" customWidth="1"/>
    <col min="14380" max="14380" width="9" style="224"/>
    <col min="14381" max="14381" width="5.625" style="224" customWidth="1"/>
    <col min="14382" max="14382" width="9" style="224"/>
    <col min="14383" max="14383" width="1.125" style="224" customWidth="1"/>
    <col min="14384" max="14620" width="9" style="224"/>
    <col min="14621" max="14621" width="1.375" style="224" customWidth="1"/>
    <col min="14622" max="14626" width="9" style="224"/>
    <col min="14627" max="14627" width="5.625" style="224" customWidth="1"/>
    <col min="14628" max="14628" width="9" style="224" customWidth="1"/>
    <col min="14629" max="14629" width="5.625" style="224" customWidth="1"/>
    <col min="14630" max="14630" width="9" style="224"/>
    <col min="14631" max="14631" width="5.625" style="224" customWidth="1"/>
    <col min="14632" max="14632" width="9" style="224"/>
    <col min="14633" max="14633" width="5.625" style="224" customWidth="1"/>
    <col min="14634" max="14634" width="9" style="224"/>
    <col min="14635" max="14635" width="5.625" style="224" customWidth="1"/>
    <col min="14636" max="14636" width="9" style="224"/>
    <col min="14637" max="14637" width="5.625" style="224" customWidth="1"/>
    <col min="14638" max="14638" width="9" style="224"/>
    <col min="14639" max="14639" width="1.125" style="224" customWidth="1"/>
    <col min="14640" max="14876" width="9" style="224"/>
    <col min="14877" max="14877" width="1.375" style="224" customWidth="1"/>
    <col min="14878" max="14882" width="9" style="224"/>
    <col min="14883" max="14883" width="5.625" style="224" customWidth="1"/>
    <col min="14884" max="14884" width="9" style="224" customWidth="1"/>
    <col min="14885" max="14885" width="5.625" style="224" customWidth="1"/>
    <col min="14886" max="14886" width="9" style="224"/>
    <col min="14887" max="14887" width="5.625" style="224" customWidth="1"/>
    <col min="14888" max="14888" width="9" style="224"/>
    <col min="14889" max="14889" width="5.625" style="224" customWidth="1"/>
    <col min="14890" max="14890" width="9" style="224"/>
    <col min="14891" max="14891" width="5.625" style="224" customWidth="1"/>
    <col min="14892" max="14892" width="9" style="224"/>
    <col min="14893" max="14893" width="5.625" style="224" customWidth="1"/>
    <col min="14894" max="14894" width="9" style="224"/>
    <col min="14895" max="14895" width="1.125" style="224" customWidth="1"/>
    <col min="14896" max="15132" width="9" style="224"/>
    <col min="15133" max="15133" width="1.375" style="224" customWidth="1"/>
    <col min="15134" max="15138" width="9" style="224"/>
    <col min="15139" max="15139" width="5.625" style="224" customWidth="1"/>
    <col min="15140" max="15140" width="9" style="224" customWidth="1"/>
    <col min="15141" max="15141" width="5.625" style="224" customWidth="1"/>
    <col min="15142" max="15142" width="9" style="224"/>
    <col min="15143" max="15143" width="5.625" style="224" customWidth="1"/>
    <col min="15144" max="15144" width="9" style="224"/>
    <col min="15145" max="15145" width="5.625" style="224" customWidth="1"/>
    <col min="15146" max="15146" width="9" style="224"/>
    <col min="15147" max="15147" width="5.625" style="224" customWidth="1"/>
    <col min="15148" max="15148" width="9" style="224"/>
    <col min="15149" max="15149" width="5.625" style="224" customWidth="1"/>
    <col min="15150" max="15150" width="9" style="224"/>
    <col min="15151" max="15151" width="1.125" style="224" customWidth="1"/>
    <col min="15152" max="15388" width="9" style="224"/>
    <col min="15389" max="15389" width="1.375" style="224" customWidth="1"/>
    <col min="15390" max="15394" width="9" style="224"/>
    <col min="15395" max="15395" width="5.625" style="224" customWidth="1"/>
    <col min="15396" max="15396" width="9" style="224" customWidth="1"/>
    <col min="15397" max="15397" width="5.625" style="224" customWidth="1"/>
    <col min="15398" max="15398" width="9" style="224"/>
    <col min="15399" max="15399" width="5.625" style="224" customWidth="1"/>
    <col min="15400" max="15400" width="9" style="224"/>
    <col min="15401" max="15401" width="5.625" style="224" customWidth="1"/>
    <col min="15402" max="15402" width="9" style="224"/>
    <col min="15403" max="15403" width="5.625" style="224" customWidth="1"/>
    <col min="15404" max="15404" width="9" style="224"/>
    <col min="15405" max="15405" width="5.625" style="224" customWidth="1"/>
    <col min="15406" max="15406" width="9" style="224"/>
    <col min="15407" max="15407" width="1.125" style="224" customWidth="1"/>
    <col min="15408" max="15644" width="9" style="224"/>
    <col min="15645" max="15645" width="1.375" style="224" customWidth="1"/>
    <col min="15646" max="15650" width="9" style="224"/>
    <col min="15651" max="15651" width="5.625" style="224" customWidth="1"/>
    <col min="15652" max="15652" width="9" style="224" customWidth="1"/>
    <col min="15653" max="15653" width="5.625" style="224" customWidth="1"/>
    <col min="15654" max="15654" width="9" style="224"/>
    <col min="15655" max="15655" width="5.625" style="224" customWidth="1"/>
    <col min="15656" max="15656" width="9" style="224"/>
    <col min="15657" max="15657" width="5.625" style="224" customWidth="1"/>
    <col min="15658" max="15658" width="9" style="224"/>
    <col min="15659" max="15659" width="5.625" style="224" customWidth="1"/>
    <col min="15660" max="15660" width="9" style="224"/>
    <col min="15661" max="15661" width="5.625" style="224" customWidth="1"/>
    <col min="15662" max="15662" width="9" style="224"/>
    <col min="15663" max="15663" width="1.125" style="224" customWidth="1"/>
    <col min="15664" max="15900" width="9" style="224"/>
    <col min="15901" max="15901" width="1.375" style="224" customWidth="1"/>
    <col min="15902" max="15906" width="9" style="224"/>
    <col min="15907" max="15907" width="5.625" style="224" customWidth="1"/>
    <col min="15908" max="15908" width="9" style="224" customWidth="1"/>
    <col min="15909" max="15909" width="5.625" style="224" customWidth="1"/>
    <col min="15910" max="15910" width="9" style="224"/>
    <col min="15911" max="15911" width="5.625" style="224" customWidth="1"/>
    <col min="15912" max="15912" width="9" style="224"/>
    <col min="15913" max="15913" width="5.625" style="224" customWidth="1"/>
    <col min="15914" max="15914" width="9" style="224"/>
    <col min="15915" max="15915" width="5.625" style="224" customWidth="1"/>
    <col min="15916" max="15916" width="9" style="224"/>
    <col min="15917" max="15917" width="5.625" style="224" customWidth="1"/>
    <col min="15918" max="15918" width="9" style="224"/>
    <col min="15919" max="15919" width="1.125" style="224" customWidth="1"/>
    <col min="15920" max="16156" width="9" style="224"/>
    <col min="16157" max="16157" width="1.375" style="224" customWidth="1"/>
    <col min="16158" max="16162" width="9" style="224"/>
    <col min="16163" max="16163" width="5.625" style="224" customWidth="1"/>
    <col min="16164" max="16164" width="9" style="224" customWidth="1"/>
    <col min="16165" max="16165" width="5.625" style="224" customWidth="1"/>
    <col min="16166" max="16166" width="9" style="224"/>
    <col min="16167" max="16167" width="5.625" style="224" customWidth="1"/>
    <col min="16168" max="16168" width="9" style="224"/>
    <col min="16169" max="16169" width="5.625" style="224" customWidth="1"/>
    <col min="16170" max="16170" width="9" style="224"/>
    <col min="16171" max="16171" width="5.625" style="224" customWidth="1"/>
    <col min="16172" max="16172" width="9" style="224"/>
    <col min="16173" max="16173" width="5.625" style="224" customWidth="1"/>
    <col min="16174" max="16174" width="9" style="224"/>
    <col min="16175" max="16175" width="1.125" style="224" customWidth="1"/>
    <col min="16176" max="16384" width="9" style="224"/>
  </cols>
  <sheetData>
    <row r="2" spans="2:98">
      <c r="B2" s="219"/>
      <c r="C2" s="220"/>
      <c r="D2" s="220"/>
      <c r="E2" s="220"/>
      <c r="F2" s="220"/>
      <c r="G2" s="220"/>
      <c r="H2" s="220"/>
      <c r="I2" s="220"/>
      <c r="J2" s="220"/>
      <c r="K2" s="220"/>
      <c r="L2" s="220"/>
      <c r="M2" s="220"/>
      <c r="N2" s="220"/>
      <c r="O2" s="220"/>
      <c r="P2" s="220"/>
      <c r="Q2" s="220"/>
      <c r="R2" s="220"/>
      <c r="S2" s="220"/>
      <c r="T2" s="220"/>
      <c r="U2" s="220"/>
      <c r="V2" s="220"/>
      <c r="W2" s="220"/>
      <c r="X2" s="220"/>
      <c r="Y2" s="220"/>
      <c r="Z2" s="220"/>
      <c r="AA2" s="220"/>
      <c r="AB2" s="220"/>
      <c r="AC2" s="220"/>
      <c r="AD2" s="220"/>
      <c r="AE2" s="220"/>
      <c r="AF2" s="220"/>
      <c r="AG2" s="220"/>
      <c r="AH2" s="220"/>
      <c r="AI2" s="220"/>
      <c r="AJ2" s="220"/>
      <c r="AK2" s="220"/>
      <c r="AL2" s="220"/>
      <c r="AM2" s="220"/>
      <c r="AN2" s="220"/>
      <c r="AO2" s="220"/>
      <c r="AP2" s="220"/>
      <c r="AQ2" s="220"/>
      <c r="AR2" s="220"/>
      <c r="AS2" s="220"/>
      <c r="AT2" s="220"/>
      <c r="AU2" s="220"/>
      <c r="AV2" s="220"/>
      <c r="AW2" s="220"/>
      <c r="AX2" s="220"/>
      <c r="AY2" s="220"/>
      <c r="AZ2" s="220"/>
      <c r="BA2" s="220"/>
      <c r="BB2" s="220"/>
      <c r="BC2" s="220"/>
      <c r="BD2" s="220"/>
      <c r="BE2" s="220"/>
      <c r="BF2" s="221"/>
      <c r="BG2" s="222"/>
      <c r="BH2" s="223"/>
      <c r="BI2" s="223"/>
      <c r="BJ2" s="223"/>
      <c r="BK2" s="223"/>
      <c r="BL2" s="223"/>
      <c r="BM2" s="223"/>
      <c r="BN2" s="223"/>
      <c r="BO2" s="223"/>
      <c r="BP2" s="223"/>
      <c r="BQ2" s="223"/>
      <c r="BR2" s="223"/>
      <c r="BS2" s="223"/>
      <c r="BT2" s="223"/>
      <c r="BU2" s="223"/>
      <c r="BV2" s="223"/>
      <c r="BW2" s="223"/>
      <c r="BX2" s="223"/>
      <c r="BY2" s="223"/>
      <c r="BZ2" s="223"/>
      <c r="CA2" s="223"/>
      <c r="CB2" s="220"/>
      <c r="CC2" s="220"/>
      <c r="CD2" s="220"/>
      <c r="CE2" s="220"/>
      <c r="CF2" s="220"/>
      <c r="CG2" s="220"/>
      <c r="CH2" s="220"/>
      <c r="CI2" s="220"/>
      <c r="CJ2" s="220"/>
      <c r="CK2" s="220"/>
      <c r="CL2" s="220"/>
      <c r="CM2" s="220"/>
      <c r="CN2" s="220"/>
      <c r="CO2" s="220"/>
      <c r="CP2" s="220"/>
      <c r="CQ2" s="220"/>
      <c r="CR2" s="220"/>
      <c r="CS2" s="220"/>
      <c r="CT2" s="221"/>
    </row>
    <row r="3" spans="2:98">
      <c r="B3" s="225"/>
      <c r="D3" s="226" t="s">
        <v>206</v>
      </c>
      <c r="E3" s="226"/>
      <c r="BF3" s="227"/>
      <c r="BG3" s="228"/>
      <c r="BI3" s="226" t="s">
        <v>207</v>
      </c>
      <c r="BL3" s="226"/>
      <c r="BM3" s="226"/>
      <c r="BN3" s="226"/>
      <c r="BO3" s="226"/>
      <c r="BP3" s="226"/>
      <c r="BQ3" s="226"/>
      <c r="BR3" s="226"/>
      <c r="BS3" s="226"/>
      <c r="BT3" s="226"/>
      <c r="BU3" s="226"/>
      <c r="BV3" s="226"/>
      <c r="BW3" s="226"/>
      <c r="BX3" s="226"/>
      <c r="BY3" s="226"/>
      <c r="BZ3" s="226"/>
      <c r="CA3" s="226"/>
      <c r="CT3" s="227"/>
    </row>
    <row r="4" spans="2:98">
      <c r="B4" s="225"/>
      <c r="H4" s="229"/>
      <c r="I4" s="229"/>
      <c r="R4" s="229"/>
      <c r="BF4" s="227"/>
      <c r="BG4" s="228"/>
      <c r="BH4" s="226"/>
      <c r="BI4" s="226"/>
      <c r="BJ4" s="226"/>
      <c r="BK4" s="226"/>
      <c r="BL4" s="226"/>
      <c r="BM4" s="226"/>
      <c r="BN4" s="226"/>
      <c r="BO4" s="226"/>
      <c r="BP4" s="226"/>
      <c r="BQ4" s="226"/>
      <c r="BR4" s="226"/>
      <c r="BS4" s="226"/>
      <c r="BT4" s="226"/>
      <c r="BU4" s="226"/>
      <c r="BV4" s="226"/>
      <c r="BW4" s="226"/>
      <c r="BX4" s="226"/>
      <c r="BY4" s="226"/>
      <c r="BZ4" s="226"/>
      <c r="CA4" s="226"/>
      <c r="CT4" s="227"/>
    </row>
    <row r="5" spans="2:98">
      <c r="B5" s="225"/>
      <c r="E5" s="226"/>
      <c r="F5" s="226" t="s">
        <v>208</v>
      </c>
      <c r="G5" s="226"/>
      <c r="H5" s="226"/>
      <c r="Q5" s="224" t="s">
        <v>209</v>
      </c>
      <c r="BF5" s="227"/>
      <c r="BG5" s="228"/>
      <c r="BH5" s="226"/>
      <c r="BI5" s="226" t="s">
        <v>210</v>
      </c>
      <c r="BJ5" s="226" t="s">
        <v>211</v>
      </c>
      <c r="BK5" s="226"/>
      <c r="BL5" s="226"/>
      <c r="BM5" s="226"/>
      <c r="BN5" s="226"/>
      <c r="BO5" s="226"/>
      <c r="BP5" s="226"/>
      <c r="BQ5" s="226"/>
      <c r="BR5" s="226"/>
      <c r="BS5" s="226"/>
      <c r="BT5" s="226"/>
      <c r="BU5" s="226"/>
      <c r="BV5" s="226"/>
      <c r="BW5" s="226"/>
      <c r="BX5" s="226"/>
      <c r="BY5" s="226"/>
      <c r="BZ5" s="226"/>
      <c r="CA5" s="226"/>
      <c r="CT5" s="227"/>
    </row>
    <row r="6" spans="2:98">
      <c r="B6" s="225"/>
      <c r="E6" s="226"/>
      <c r="F6" s="226"/>
      <c r="G6" s="226"/>
      <c r="H6" s="226"/>
      <c r="K6" s="229"/>
      <c r="N6" s="229"/>
      <c r="BF6" s="227"/>
      <c r="BG6" s="228"/>
      <c r="BH6" s="226"/>
      <c r="BI6" s="226"/>
      <c r="BJ6" s="226"/>
      <c r="BK6" s="226"/>
      <c r="BL6" s="226"/>
      <c r="BN6" s="226"/>
      <c r="BO6" s="226"/>
      <c r="BP6" s="226"/>
      <c r="BQ6" s="226"/>
      <c r="BR6" s="226"/>
      <c r="BS6" s="226"/>
      <c r="BT6" s="226"/>
      <c r="BU6" s="226"/>
      <c r="BV6" s="226"/>
      <c r="BW6" s="226"/>
      <c r="BY6" s="226"/>
      <c r="BZ6" s="226"/>
      <c r="CA6" s="226"/>
      <c r="CT6" s="227"/>
    </row>
    <row r="7" spans="2:98" ht="13.5" customHeight="1">
      <c r="B7" s="225"/>
      <c r="E7" s="226"/>
      <c r="F7" s="230" t="s">
        <v>212</v>
      </c>
      <c r="G7" s="226"/>
      <c r="H7" s="226"/>
      <c r="Q7" s="224" t="s">
        <v>209</v>
      </c>
      <c r="X7" s="226"/>
      <c r="Y7" s="230"/>
      <c r="Z7" s="226"/>
      <c r="AA7" s="226"/>
      <c r="BF7" s="227"/>
      <c r="BG7" s="228"/>
      <c r="BH7" s="226"/>
      <c r="BJ7" s="226"/>
      <c r="BK7" s="226"/>
      <c r="BL7" s="224" t="s">
        <v>213</v>
      </c>
      <c r="BM7" s="226"/>
      <c r="BN7" s="226"/>
      <c r="BO7" s="226"/>
      <c r="BP7" s="226"/>
      <c r="BQ7" s="226"/>
      <c r="BR7" s="226"/>
      <c r="BS7" s="226"/>
      <c r="BT7" s="226"/>
      <c r="BU7" s="226"/>
      <c r="BV7" s="226"/>
      <c r="BW7" s="226"/>
      <c r="BX7" s="226"/>
      <c r="BY7" s="226"/>
      <c r="BZ7" s="226"/>
      <c r="CA7" s="226"/>
      <c r="CT7" s="227"/>
    </row>
    <row r="8" spans="2:98">
      <c r="B8" s="225"/>
      <c r="E8" s="231"/>
      <c r="H8" s="226"/>
      <c r="U8" s="229"/>
      <c r="X8" s="231"/>
      <c r="AA8" s="226"/>
      <c r="BF8" s="227"/>
      <c r="BG8" s="228"/>
      <c r="BH8" s="226"/>
      <c r="BI8" s="226"/>
      <c r="BK8" s="226"/>
      <c r="BL8" s="226"/>
      <c r="BM8" s="226"/>
      <c r="BN8" s="226"/>
      <c r="BO8" s="226"/>
      <c r="BP8" s="226"/>
      <c r="BQ8" s="226"/>
      <c r="BR8" s="226"/>
      <c r="BS8" s="226"/>
      <c r="BT8" s="226"/>
      <c r="BV8" s="226"/>
      <c r="BW8" s="226"/>
      <c r="BX8" s="232"/>
      <c r="BY8" s="226"/>
      <c r="BZ8" s="226"/>
      <c r="CA8" s="226"/>
      <c r="CT8" s="227"/>
    </row>
    <row r="9" spans="2:98">
      <c r="B9" s="225"/>
      <c r="E9" s="226"/>
      <c r="F9" s="226" t="s">
        <v>214</v>
      </c>
      <c r="G9" s="226"/>
      <c r="Q9" s="224" t="s">
        <v>209</v>
      </c>
      <c r="X9" s="226"/>
      <c r="Y9" s="226"/>
      <c r="Z9" s="226"/>
      <c r="BF9" s="227"/>
      <c r="BG9" s="228"/>
      <c r="BH9" s="226"/>
      <c r="BJ9" s="226"/>
      <c r="BK9" s="226"/>
      <c r="BL9" s="226" t="s">
        <v>215</v>
      </c>
      <c r="BM9" s="226"/>
      <c r="BN9" s="226"/>
      <c r="BO9" s="232"/>
      <c r="BP9" s="226"/>
      <c r="BQ9" s="226"/>
      <c r="BR9" s="226"/>
      <c r="BS9" s="232"/>
      <c r="BT9" s="224" t="s">
        <v>216</v>
      </c>
      <c r="BU9" s="226"/>
      <c r="BW9" s="226"/>
      <c r="BX9" s="226"/>
      <c r="BY9" s="226"/>
      <c r="BZ9" s="226"/>
      <c r="CA9" s="226"/>
      <c r="CT9" s="227"/>
    </row>
    <row r="10" spans="2:98" ht="13.5" customHeight="1">
      <c r="B10" s="225"/>
      <c r="E10" s="231"/>
      <c r="G10" s="226"/>
      <c r="H10" s="226"/>
      <c r="S10" s="229"/>
      <c r="X10" s="231"/>
      <c r="Z10" s="226"/>
      <c r="AA10" s="226"/>
      <c r="BF10" s="227"/>
      <c r="BG10" s="228"/>
      <c r="BH10" s="226"/>
      <c r="BI10" s="226"/>
      <c r="BJ10" s="226"/>
      <c r="BN10" s="226"/>
      <c r="BO10" s="226"/>
      <c r="BP10" s="226"/>
      <c r="BQ10" s="226"/>
      <c r="BR10" s="226"/>
      <c r="BS10" s="226"/>
      <c r="BT10" s="226"/>
      <c r="BV10" s="226"/>
      <c r="BW10" s="226"/>
      <c r="BX10" s="226"/>
      <c r="BY10" s="226"/>
      <c r="BZ10" s="226"/>
      <c r="CA10" s="226"/>
      <c r="CT10" s="227"/>
    </row>
    <row r="11" spans="2:98">
      <c r="B11" s="225"/>
      <c r="E11" s="226"/>
      <c r="F11" s="226"/>
      <c r="H11" s="226"/>
      <c r="X11" s="226"/>
      <c r="Y11" s="226"/>
      <c r="AA11" s="226"/>
      <c r="BF11" s="227"/>
      <c r="BG11" s="228"/>
      <c r="BH11" s="226"/>
      <c r="BI11" s="226"/>
      <c r="BJ11" s="226"/>
      <c r="BK11" s="226"/>
      <c r="BL11" s="226" t="s">
        <v>217</v>
      </c>
      <c r="BM11" s="226"/>
      <c r="BN11" s="226"/>
      <c r="BO11" s="226"/>
      <c r="BP11" s="226"/>
      <c r="BQ11" s="226"/>
      <c r="BR11" s="226"/>
      <c r="BS11" s="226"/>
      <c r="BT11" s="226" t="s">
        <v>218</v>
      </c>
      <c r="BU11" s="226"/>
      <c r="BV11" s="226"/>
      <c r="BW11" s="226"/>
      <c r="BY11" s="226"/>
      <c r="BZ11" s="226"/>
      <c r="CA11" s="226"/>
      <c r="CT11" s="227"/>
    </row>
    <row r="12" spans="2:98" ht="13.5" customHeight="1">
      <c r="B12" s="225"/>
      <c r="E12" s="231"/>
      <c r="G12" s="226"/>
      <c r="H12" s="226"/>
      <c r="P12" s="229"/>
      <c r="T12" s="229"/>
      <c r="BF12" s="227"/>
      <c r="BG12" s="228"/>
      <c r="BH12" s="226"/>
      <c r="BI12" s="226"/>
      <c r="BJ12" s="226"/>
      <c r="BK12" s="226"/>
      <c r="BL12" s="226"/>
      <c r="BN12" s="226"/>
      <c r="BO12" s="226"/>
      <c r="BP12" s="226"/>
      <c r="CT12" s="227"/>
    </row>
    <row r="13" spans="2:98" ht="13.5" customHeight="1">
      <c r="B13" s="225"/>
      <c r="E13" s="226"/>
      <c r="G13" s="226"/>
      <c r="X13" s="226"/>
      <c r="Y13" s="230"/>
      <c r="Z13" s="226"/>
      <c r="BF13" s="227"/>
      <c r="BG13" s="226"/>
      <c r="BH13" s="226"/>
      <c r="BJ13" s="226"/>
      <c r="BK13" s="226"/>
      <c r="BL13" s="224" t="s">
        <v>219</v>
      </c>
      <c r="BM13" s="226"/>
      <c r="BN13" s="226"/>
      <c r="BO13" s="226"/>
      <c r="BP13" s="226"/>
      <c r="BQ13" s="226"/>
      <c r="BR13" s="226"/>
      <c r="BS13" s="226"/>
      <c r="BT13" s="226" t="s">
        <v>220</v>
      </c>
      <c r="BV13" s="226"/>
      <c r="BW13" s="226"/>
      <c r="BX13" s="232"/>
      <c r="BY13" s="226"/>
      <c r="BZ13" s="226"/>
      <c r="CA13" s="226"/>
      <c r="CT13" s="227"/>
    </row>
    <row r="14" spans="2:98">
      <c r="B14" s="225"/>
      <c r="E14" s="231"/>
      <c r="F14" s="226"/>
      <c r="H14" s="226"/>
      <c r="P14" s="229"/>
      <c r="X14" s="231"/>
      <c r="BF14" s="227"/>
      <c r="BG14" s="226"/>
      <c r="BH14" s="226"/>
      <c r="BI14" s="226"/>
      <c r="BJ14" s="226"/>
      <c r="BK14" s="226"/>
      <c r="BL14" s="226"/>
      <c r="BN14" s="226"/>
      <c r="BO14" s="226"/>
      <c r="BP14" s="226"/>
      <c r="BQ14" s="226"/>
      <c r="BR14" s="226"/>
      <c r="BS14" s="226"/>
      <c r="BT14" s="226"/>
      <c r="BV14" s="226"/>
      <c r="BW14" s="226"/>
      <c r="BX14" s="226"/>
      <c r="BY14" s="226"/>
      <c r="BZ14" s="226"/>
      <c r="CA14" s="226"/>
      <c r="CT14" s="227"/>
    </row>
    <row r="15" spans="2:98" ht="13.5" customHeight="1">
      <c r="B15" s="225"/>
      <c r="E15" s="226"/>
      <c r="F15" s="226"/>
      <c r="H15" s="226"/>
      <c r="BF15" s="227"/>
      <c r="BM15" s="226"/>
      <c r="BN15" s="226"/>
      <c r="BO15" s="226"/>
      <c r="BP15" s="226"/>
      <c r="BQ15" s="226"/>
      <c r="BR15" s="226"/>
      <c r="BS15" s="226"/>
      <c r="BT15" s="226"/>
      <c r="BU15" s="226"/>
      <c r="BV15" s="226"/>
      <c r="BW15" s="226"/>
      <c r="BY15" s="226"/>
      <c r="BZ15" s="226"/>
      <c r="CA15" s="226"/>
      <c r="CT15" s="227"/>
    </row>
    <row r="16" spans="2:98" ht="13.5" customHeight="1">
      <c r="B16" s="225"/>
      <c r="E16" s="226"/>
      <c r="F16" s="226"/>
      <c r="G16" s="226"/>
      <c r="H16" s="226"/>
      <c r="I16" s="229"/>
      <c r="K16" s="229"/>
      <c r="R16" s="229"/>
      <c r="S16" s="229"/>
      <c r="U16" s="229"/>
      <c r="X16" s="231"/>
      <c r="Z16" s="226"/>
      <c r="BF16" s="227"/>
      <c r="BG16" s="226"/>
      <c r="BH16" s="226"/>
      <c r="BJ16" s="226"/>
      <c r="BK16" s="226"/>
      <c r="BL16" s="226"/>
      <c r="BM16" s="226"/>
      <c r="BN16" s="226"/>
      <c r="BO16" s="226"/>
      <c r="BP16" s="226"/>
      <c r="BQ16" s="226"/>
      <c r="BR16" s="226"/>
      <c r="BS16" s="226"/>
      <c r="BT16" s="233"/>
      <c r="BU16" s="233"/>
      <c r="BV16" s="226"/>
      <c r="BW16" s="226"/>
      <c r="BX16" s="226"/>
      <c r="BY16" s="226"/>
      <c r="BZ16" s="226"/>
      <c r="CA16" s="226"/>
      <c r="CT16" s="227"/>
    </row>
    <row r="17" spans="2:98" ht="13.5" customHeight="1">
      <c r="B17" s="225"/>
      <c r="E17" s="226"/>
      <c r="F17" s="226"/>
      <c r="G17" s="226"/>
      <c r="X17" s="226"/>
      <c r="Y17" s="226"/>
      <c r="BF17" s="227"/>
      <c r="BG17" s="226"/>
      <c r="BH17" s="226"/>
      <c r="BI17" s="226"/>
      <c r="BJ17" s="226"/>
      <c r="BO17" s="226"/>
      <c r="BP17" s="226"/>
      <c r="BQ17" s="226"/>
      <c r="BR17" s="226"/>
      <c r="BS17" s="226"/>
      <c r="BT17" s="233"/>
      <c r="BU17" s="233"/>
      <c r="BV17" s="226"/>
      <c r="BW17" s="226"/>
      <c r="BX17" s="226"/>
      <c r="BY17" s="226"/>
      <c r="BZ17" s="226"/>
      <c r="CA17" s="226"/>
      <c r="CT17" s="227"/>
    </row>
    <row r="18" spans="2:98">
      <c r="B18" s="225"/>
      <c r="E18" s="226"/>
      <c r="F18" s="226"/>
      <c r="G18" s="226"/>
      <c r="H18" s="226"/>
      <c r="I18" s="229"/>
      <c r="K18" s="229"/>
      <c r="N18" s="229"/>
      <c r="S18" s="229"/>
      <c r="Y18" s="229"/>
      <c r="AU18" s="224" t="s">
        <v>193</v>
      </c>
      <c r="BF18" s="227"/>
      <c r="BG18" s="228"/>
      <c r="BH18" s="226"/>
      <c r="BI18" s="226"/>
      <c r="BJ18" s="226"/>
      <c r="BN18" s="226"/>
      <c r="BO18" s="226"/>
      <c r="BP18" s="226"/>
      <c r="BQ18" s="226"/>
      <c r="BR18" s="226"/>
      <c r="BS18" s="226"/>
      <c r="BT18" s="226"/>
      <c r="BU18" s="226"/>
      <c r="BV18" s="226"/>
      <c r="BW18" s="226"/>
      <c r="BY18" s="226"/>
      <c r="BZ18" s="226"/>
      <c r="CA18" s="226"/>
      <c r="CT18" s="227"/>
    </row>
    <row r="19" spans="2:98">
      <c r="B19" s="225"/>
      <c r="E19" s="226"/>
      <c r="G19" s="226"/>
      <c r="H19" s="226"/>
      <c r="BF19" s="227"/>
      <c r="BG19" s="228"/>
      <c r="BH19" s="232"/>
      <c r="BJ19" s="226"/>
      <c r="BK19" s="226"/>
      <c r="BM19" s="226"/>
      <c r="BN19" s="226"/>
      <c r="BO19" s="226"/>
      <c r="BP19" s="226"/>
      <c r="BQ19" s="226"/>
      <c r="BR19" s="226"/>
      <c r="BS19" s="226"/>
      <c r="BT19" s="226"/>
      <c r="BW19" s="226"/>
      <c r="BX19" s="232"/>
      <c r="BY19" s="226"/>
      <c r="BZ19" s="226"/>
      <c r="CA19" s="226"/>
      <c r="CT19" s="227"/>
    </row>
    <row r="20" spans="2:98">
      <c r="B20" s="225"/>
      <c r="E20" s="226"/>
      <c r="F20" s="226"/>
      <c r="G20" s="226"/>
      <c r="H20" s="231"/>
      <c r="I20" s="229"/>
      <c r="BF20" s="227"/>
      <c r="BG20" s="228"/>
      <c r="BH20" s="226"/>
      <c r="BJ20" s="226"/>
      <c r="BK20" s="226"/>
      <c r="BL20" s="226"/>
      <c r="BM20" s="226"/>
      <c r="BN20" s="226"/>
      <c r="BO20" s="226"/>
      <c r="BP20" s="226"/>
      <c r="BQ20" s="226"/>
      <c r="BR20" s="226"/>
      <c r="BS20" s="226"/>
      <c r="BT20" s="226"/>
      <c r="BU20" s="226"/>
      <c r="BV20" s="226"/>
      <c r="BW20" s="226"/>
      <c r="BX20" s="226"/>
      <c r="BY20" s="226"/>
      <c r="BZ20" s="226"/>
      <c r="CA20" s="226"/>
      <c r="CT20" s="227"/>
    </row>
    <row r="21" spans="2:98">
      <c r="B21" s="225"/>
      <c r="E21" s="226"/>
      <c r="F21" s="226"/>
      <c r="G21" s="226"/>
      <c r="BF21" s="227"/>
      <c r="BG21" s="228"/>
      <c r="BH21" s="226"/>
      <c r="BI21" s="226"/>
      <c r="BJ21" s="226"/>
      <c r="BK21" s="226"/>
      <c r="BL21" s="226"/>
      <c r="BM21" s="226"/>
      <c r="BO21" s="226"/>
      <c r="BP21" s="226"/>
      <c r="BQ21" s="226"/>
      <c r="BR21" s="226"/>
      <c r="BS21" s="226"/>
      <c r="BT21" s="226"/>
      <c r="BU21" s="226"/>
      <c r="BV21" s="226"/>
      <c r="BW21" s="226"/>
      <c r="BX21" s="226"/>
      <c r="BY21" s="226"/>
      <c r="BZ21" s="226"/>
      <c r="CA21" s="226"/>
      <c r="CT21" s="227"/>
    </row>
    <row r="22" spans="2:98">
      <c r="B22" s="225"/>
      <c r="BF22" s="227"/>
      <c r="BG22" s="228"/>
      <c r="BH22" s="226"/>
      <c r="BI22" s="226"/>
      <c r="BJ22" s="226"/>
      <c r="BK22" s="226"/>
      <c r="BL22" s="226"/>
      <c r="BM22" s="226"/>
      <c r="BN22" s="226"/>
      <c r="BO22" s="226"/>
      <c r="BP22" s="226"/>
      <c r="BQ22" s="226"/>
      <c r="BR22" s="226"/>
      <c r="BS22" s="226"/>
      <c r="BT22" s="226"/>
      <c r="BU22" s="226"/>
      <c r="BV22" s="226"/>
      <c r="BW22" s="226"/>
      <c r="BX22" s="226"/>
      <c r="BY22" s="226"/>
      <c r="BZ22" s="226"/>
      <c r="CA22" s="226"/>
      <c r="CT22" s="227"/>
    </row>
    <row r="23" spans="2:98">
      <c r="B23" s="225"/>
      <c r="K23" s="234"/>
      <c r="BF23" s="227"/>
      <c r="BG23" s="228"/>
      <c r="BH23" s="226"/>
      <c r="BI23" s="226"/>
      <c r="BJ23" s="226"/>
      <c r="BK23" s="226"/>
      <c r="BL23" s="226"/>
      <c r="BM23" s="226"/>
      <c r="BN23" s="226"/>
      <c r="BO23" s="226"/>
      <c r="BP23" s="226"/>
      <c r="BQ23" s="226"/>
      <c r="BR23" s="226"/>
      <c r="BS23" s="226"/>
      <c r="BT23" s="226"/>
      <c r="BU23" s="226"/>
      <c r="BV23" s="226"/>
      <c r="BW23" s="226"/>
      <c r="BX23" s="226"/>
      <c r="BY23" s="226"/>
      <c r="BZ23" s="226"/>
      <c r="CA23" s="226"/>
      <c r="CS23" s="234"/>
      <c r="CT23" s="235"/>
    </row>
    <row r="24" spans="2:98">
      <c r="B24" s="236"/>
      <c r="C24" s="223"/>
      <c r="D24" s="223"/>
      <c r="E24" s="223"/>
      <c r="F24" s="223"/>
      <c r="G24" s="223"/>
      <c r="H24" s="223"/>
      <c r="I24" s="223"/>
      <c r="J24" s="223"/>
      <c r="K24" s="223"/>
      <c r="L24" s="223"/>
      <c r="M24" s="223"/>
      <c r="N24" s="223"/>
      <c r="O24" s="223"/>
      <c r="P24" s="223"/>
      <c r="Q24" s="223"/>
      <c r="R24" s="223"/>
      <c r="S24" s="223"/>
      <c r="T24" s="223"/>
      <c r="U24" s="223"/>
      <c r="V24" s="223"/>
      <c r="W24" s="220"/>
      <c r="X24" s="220"/>
      <c r="Y24" s="220"/>
      <c r="Z24" s="220"/>
      <c r="AA24" s="220"/>
      <c r="AB24" s="220"/>
      <c r="AC24" s="220"/>
      <c r="AD24" s="220"/>
      <c r="AE24" s="220"/>
      <c r="AF24" s="220"/>
      <c r="AG24" s="220"/>
      <c r="AH24" s="220"/>
      <c r="AI24" s="220"/>
      <c r="AJ24" s="220"/>
      <c r="AK24" s="220"/>
      <c r="AL24" s="220"/>
      <c r="AM24" s="220"/>
      <c r="AN24" s="220"/>
      <c r="AO24" s="220"/>
      <c r="AP24" s="220"/>
      <c r="AQ24" s="220"/>
      <c r="AR24" s="220"/>
      <c r="AS24" s="220"/>
      <c r="AT24" s="220"/>
      <c r="AU24" s="220"/>
      <c r="AV24" s="220"/>
      <c r="AW24" s="220"/>
      <c r="AX24" s="220"/>
      <c r="AY24" s="220"/>
      <c r="AZ24" s="220"/>
      <c r="BA24" s="220"/>
      <c r="BB24" s="220"/>
      <c r="BC24" s="220"/>
      <c r="BD24" s="220"/>
      <c r="BE24" s="220"/>
      <c r="BF24" s="220"/>
      <c r="BG24" s="220"/>
      <c r="BH24" s="220"/>
      <c r="BI24" s="220"/>
      <c r="BJ24" s="220"/>
      <c r="BK24" s="220"/>
      <c r="BL24" s="220"/>
      <c r="BM24" s="220"/>
      <c r="BN24" s="220"/>
      <c r="BO24" s="220"/>
      <c r="BP24" s="220"/>
      <c r="BQ24" s="220"/>
      <c r="BR24" s="220"/>
      <c r="BS24" s="220"/>
      <c r="BT24" s="220"/>
      <c r="BU24" s="220"/>
      <c r="BV24" s="220"/>
      <c r="BW24" s="220"/>
      <c r="BX24" s="220"/>
      <c r="BY24" s="220"/>
      <c r="BZ24" s="220"/>
      <c r="CA24" s="220"/>
      <c r="CB24" s="220"/>
      <c r="CC24" s="220"/>
      <c r="CD24" s="220"/>
      <c r="CE24" s="220"/>
      <c r="CF24" s="220"/>
      <c r="CG24" s="220"/>
      <c r="CH24" s="220"/>
      <c r="CI24" s="220"/>
      <c r="CJ24" s="220"/>
      <c r="CK24" s="220"/>
      <c r="CL24" s="220"/>
      <c r="CM24" s="220"/>
      <c r="CN24" s="220"/>
      <c r="CO24" s="220"/>
      <c r="CP24" s="220"/>
      <c r="CQ24" s="220"/>
      <c r="CR24" s="220"/>
      <c r="CS24" s="220"/>
      <c r="CT24" s="221"/>
    </row>
    <row r="25" spans="2:98">
      <c r="B25" s="237"/>
      <c r="D25" s="226" t="s">
        <v>221</v>
      </c>
      <c r="G25" s="226"/>
      <c r="H25" s="226"/>
      <c r="I25" s="226"/>
      <c r="J25" s="226"/>
      <c r="K25" s="226"/>
      <c r="L25" s="226"/>
      <c r="M25" s="226"/>
      <c r="N25" s="226"/>
      <c r="O25" s="226"/>
      <c r="P25" s="226"/>
      <c r="Q25" s="226"/>
      <c r="R25" s="226"/>
      <c r="S25" s="226"/>
      <c r="T25" s="226"/>
      <c r="U25" s="226"/>
      <c r="V25" s="226"/>
      <c r="CT25" s="227"/>
    </row>
    <row r="26" spans="2:98">
      <c r="B26" s="237"/>
      <c r="C26" s="226"/>
      <c r="D26" s="226"/>
      <c r="E26" s="226"/>
      <c r="F26" s="226"/>
      <c r="G26" s="226"/>
      <c r="H26" s="226"/>
      <c r="I26" s="226"/>
      <c r="J26" s="226"/>
      <c r="K26" s="226"/>
      <c r="L26" s="226"/>
      <c r="M26" s="226"/>
      <c r="N26" s="226"/>
      <c r="O26" s="226"/>
      <c r="P26" s="226"/>
      <c r="Q26" s="226"/>
      <c r="R26" s="226"/>
      <c r="S26" s="226"/>
      <c r="T26" s="226"/>
      <c r="U26" s="226"/>
      <c r="V26" s="226"/>
      <c r="CT26" s="227"/>
    </row>
    <row r="27" spans="2:98">
      <c r="B27" s="238"/>
      <c r="C27" s="226"/>
      <c r="D27" s="226"/>
      <c r="F27" s="226"/>
      <c r="G27" s="226"/>
      <c r="I27" s="226"/>
      <c r="J27" s="226"/>
      <c r="K27" s="226"/>
      <c r="L27" s="226"/>
      <c r="M27" s="226"/>
      <c r="N27" s="226"/>
      <c r="O27" s="226"/>
      <c r="P27" s="226"/>
      <c r="Q27" s="226"/>
      <c r="R27" s="226"/>
      <c r="S27" s="226"/>
      <c r="T27" s="226"/>
      <c r="U27" s="226"/>
      <c r="V27" s="226"/>
      <c r="AZ27" s="226"/>
      <c r="CT27" s="227"/>
    </row>
    <row r="28" spans="2:98">
      <c r="B28" s="228"/>
      <c r="C28" s="226"/>
      <c r="D28" s="226"/>
      <c r="E28" s="226"/>
      <c r="G28" s="226"/>
      <c r="I28" s="226"/>
      <c r="J28" s="226"/>
      <c r="K28" s="226"/>
      <c r="L28" s="226"/>
      <c r="M28" s="226"/>
      <c r="N28" s="226"/>
      <c r="O28" s="226"/>
      <c r="P28" s="226"/>
      <c r="Q28" s="226"/>
      <c r="R28" s="226"/>
      <c r="S28" s="226"/>
      <c r="T28" s="226"/>
      <c r="U28" s="226"/>
      <c r="V28" s="226"/>
      <c r="CT28" s="227"/>
    </row>
    <row r="29" spans="2:98">
      <c r="B29" s="225"/>
      <c r="F29" s="226"/>
      <c r="I29" s="229"/>
      <c r="J29" s="229"/>
      <c r="K29" s="229"/>
      <c r="P29" s="229"/>
      <c r="Q29" s="229"/>
      <c r="S29" s="229"/>
      <c r="BM29" s="226"/>
      <c r="BN29" s="226"/>
      <c r="BO29" s="226"/>
      <c r="BP29" s="226"/>
      <c r="BQ29" s="226"/>
      <c r="BR29" s="226"/>
      <c r="BS29" s="226"/>
      <c r="BT29" s="226"/>
      <c r="BU29" s="226"/>
      <c r="BV29" s="226"/>
      <c r="BW29" s="226"/>
      <c r="BX29" s="226"/>
      <c r="BY29" s="226"/>
      <c r="BZ29" s="226"/>
      <c r="CA29" s="226"/>
      <c r="CT29" s="227"/>
    </row>
    <row r="30" spans="2:98">
      <c r="B30" s="225"/>
      <c r="AY30" s="226"/>
      <c r="AZ30" s="226"/>
      <c r="BA30" s="226"/>
      <c r="BB30" s="226"/>
      <c r="BC30" s="226"/>
      <c r="BD30" s="226"/>
      <c r="BE30" s="226"/>
      <c r="BF30" s="226"/>
      <c r="BG30" s="226"/>
      <c r="BH30" s="226"/>
      <c r="BI30" s="226"/>
      <c r="BJ30" s="226"/>
      <c r="BK30" s="226"/>
      <c r="BL30" s="226"/>
      <c r="BM30" s="226"/>
      <c r="BN30" s="226"/>
      <c r="BO30" s="226"/>
      <c r="BP30" s="226"/>
      <c r="BQ30" s="226"/>
      <c r="BR30" s="226"/>
      <c r="BS30" s="226"/>
      <c r="BT30" s="226"/>
      <c r="BU30" s="226"/>
      <c r="BV30" s="226"/>
      <c r="BW30" s="226"/>
      <c r="BX30" s="226"/>
      <c r="BY30" s="226"/>
      <c r="BZ30" s="226"/>
      <c r="CA30" s="226"/>
      <c r="CT30" s="227"/>
    </row>
    <row r="31" spans="2:98">
      <c r="B31" s="228"/>
      <c r="C31" s="226"/>
      <c r="D31" s="226"/>
      <c r="E31" s="226"/>
      <c r="F31" s="226"/>
      <c r="G31" s="226"/>
      <c r="H31" s="226"/>
      <c r="I31" s="226"/>
      <c r="J31" s="226"/>
      <c r="K31" s="226"/>
      <c r="L31" s="226"/>
      <c r="M31" s="226"/>
      <c r="N31" s="226"/>
      <c r="O31" s="226"/>
      <c r="P31" s="226"/>
      <c r="Q31" s="226"/>
      <c r="R31" s="226"/>
      <c r="S31" s="239"/>
      <c r="T31" s="226"/>
      <c r="U31" s="226"/>
      <c r="V31" s="226"/>
      <c r="CT31" s="227"/>
    </row>
    <row r="32" spans="2:98" s="242" customFormat="1">
      <c r="B32" s="228"/>
      <c r="C32" s="226"/>
      <c r="D32" s="240"/>
      <c r="E32" s="240"/>
      <c r="F32" s="240"/>
      <c r="G32" s="240"/>
      <c r="H32" s="240"/>
      <c r="I32" s="240"/>
      <c r="J32" s="240"/>
      <c r="K32" s="240"/>
      <c r="L32" s="240"/>
      <c r="M32" s="233"/>
      <c r="N32" s="241"/>
      <c r="O32" s="241"/>
      <c r="P32" s="241"/>
      <c r="Q32" s="241"/>
      <c r="R32" s="241"/>
      <c r="S32" s="241"/>
      <c r="T32" s="231"/>
      <c r="U32" s="226"/>
      <c r="CT32" s="243"/>
    </row>
    <row r="33" spans="2:98" ht="20.100000000000001" customHeight="1">
      <c r="B33" s="219"/>
      <c r="C33" s="220"/>
      <c r="D33" s="220"/>
      <c r="E33" s="220"/>
      <c r="F33" s="220"/>
      <c r="G33" s="220"/>
      <c r="H33" s="220"/>
      <c r="I33" s="220"/>
      <c r="J33" s="220"/>
      <c r="K33" s="220"/>
      <c r="L33" s="220"/>
      <c r="M33" s="220"/>
      <c r="N33" s="220"/>
      <c r="O33" s="220"/>
      <c r="P33" s="220"/>
      <c r="Q33" s="220"/>
      <c r="R33" s="220"/>
      <c r="S33" s="220"/>
      <c r="T33" s="220"/>
      <c r="U33" s="220"/>
      <c r="V33" s="220"/>
      <c r="W33" s="220"/>
      <c r="X33" s="220"/>
      <c r="Y33" s="220"/>
      <c r="Z33" s="220"/>
      <c r="AA33" s="220"/>
      <c r="AB33" s="220"/>
      <c r="AC33" s="220"/>
      <c r="AD33" s="220"/>
      <c r="AE33" s="220"/>
      <c r="AF33" s="220"/>
      <c r="AG33" s="220"/>
      <c r="AH33" s="220"/>
      <c r="AI33" s="220"/>
      <c r="AJ33" s="220"/>
      <c r="AK33" s="220"/>
      <c r="AL33" s="220"/>
      <c r="AM33" s="220"/>
      <c r="AN33" s="220"/>
      <c r="AO33" s="220"/>
      <c r="AP33" s="220"/>
      <c r="AQ33" s="220"/>
      <c r="AR33" s="220"/>
      <c r="AS33" s="220"/>
      <c r="AT33" s="220"/>
      <c r="AU33" s="220"/>
      <c r="AV33" s="220"/>
      <c r="AW33" s="220"/>
      <c r="AX33" s="220"/>
      <c r="AY33" s="220"/>
      <c r="AZ33" s="220"/>
      <c r="BA33" s="220"/>
      <c r="BB33" s="220"/>
      <c r="BC33" s="220"/>
      <c r="BD33" s="220"/>
      <c r="BE33" s="220"/>
      <c r="BF33" s="220"/>
      <c r="BG33" s="220"/>
      <c r="BH33" s="220"/>
      <c r="BI33" s="220"/>
      <c r="BJ33" s="220"/>
      <c r="BK33" s="220"/>
      <c r="BL33" s="220"/>
      <c r="BM33" s="220"/>
      <c r="BN33" s="220"/>
      <c r="BO33" s="220"/>
      <c r="BP33" s="223"/>
      <c r="BQ33" s="223"/>
      <c r="BR33" s="223"/>
      <c r="BS33" s="223"/>
      <c r="BT33" s="223"/>
      <c r="BU33" s="223"/>
      <c r="BV33" s="223"/>
      <c r="BW33" s="223"/>
      <c r="BX33" s="223"/>
      <c r="BY33" s="223"/>
      <c r="BZ33" s="223"/>
      <c r="CA33" s="223"/>
      <c r="CB33" s="220"/>
      <c r="CC33" s="220"/>
      <c r="CD33" s="220"/>
      <c r="CE33" s="220"/>
      <c r="CF33" s="220"/>
      <c r="CG33" s="220"/>
      <c r="CH33" s="220"/>
      <c r="CI33" s="220"/>
      <c r="CJ33" s="220"/>
      <c r="CK33" s="220"/>
      <c r="CL33" s="220"/>
      <c r="CM33" s="220"/>
      <c r="CN33" s="220"/>
      <c r="CO33" s="220"/>
      <c r="CP33" s="220"/>
      <c r="CQ33" s="220"/>
      <c r="CR33" s="220"/>
      <c r="CS33" s="220"/>
      <c r="CT33" s="221"/>
    </row>
    <row r="34" spans="2:98" s="242" customFormat="1">
      <c r="B34" s="244"/>
      <c r="D34" s="245" t="s">
        <v>222</v>
      </c>
      <c r="E34" s="245"/>
      <c r="F34" s="246"/>
      <c r="G34" s="246"/>
      <c r="H34" s="246"/>
      <c r="I34" s="246"/>
      <c r="J34" s="246"/>
      <c r="K34" s="246"/>
      <c r="L34" s="246"/>
      <c r="M34" s="246"/>
      <c r="N34" s="246"/>
      <c r="O34" s="247"/>
      <c r="P34" s="248"/>
      <c r="Q34" s="248"/>
      <c r="R34" s="248"/>
      <c r="S34" s="246"/>
      <c r="T34" s="246"/>
      <c r="U34" s="246"/>
      <c r="V34" s="249"/>
      <c r="W34" s="245"/>
      <c r="X34" s="250"/>
      <c r="Y34" s="250"/>
      <c r="Z34" s="250"/>
      <c r="AA34" s="250"/>
      <c r="AB34" s="250"/>
      <c r="AC34" s="250"/>
      <c r="AD34" s="250"/>
      <c r="AE34" s="250"/>
      <c r="AF34" s="250"/>
      <c r="AG34" s="250"/>
      <c r="AH34" s="250"/>
      <c r="AI34" s="250"/>
      <c r="AJ34" s="250"/>
      <c r="AK34" s="250"/>
      <c r="AL34" s="250"/>
      <c r="AM34" s="250"/>
      <c r="AN34" s="250"/>
      <c r="AO34" s="250"/>
      <c r="AP34" s="250"/>
      <c r="AQ34" s="250"/>
      <c r="AV34" s="250" t="s">
        <v>223</v>
      </c>
      <c r="AW34" s="250"/>
      <c r="AX34" s="250"/>
      <c r="AY34" s="250"/>
      <c r="AZ34" s="250"/>
      <c r="BA34" s="250"/>
      <c r="BB34" s="250"/>
      <c r="BC34" s="250"/>
      <c r="BD34" s="250"/>
      <c r="BE34" s="250"/>
      <c r="BF34" s="250"/>
      <c r="BG34" s="250"/>
      <c r="BH34" s="250"/>
      <c r="BI34" s="250"/>
      <c r="BJ34" s="250"/>
      <c r="BK34" s="250"/>
      <c r="BL34" s="250"/>
      <c r="BM34" s="250"/>
      <c r="BN34" s="250"/>
      <c r="BO34" s="250"/>
      <c r="BP34" s="250"/>
      <c r="BQ34" s="250"/>
      <c r="BR34" s="250"/>
      <c r="BS34" s="250"/>
      <c r="BT34" s="250"/>
      <c r="BU34" s="250"/>
      <c r="BV34" s="250"/>
      <c r="BW34" s="250"/>
      <c r="BX34" s="250"/>
      <c r="BY34" s="250"/>
      <c r="BZ34" s="250"/>
      <c r="CA34" s="250"/>
      <c r="CB34" s="250"/>
      <c r="CC34" s="250"/>
      <c r="CD34" s="250"/>
      <c r="CE34" s="250"/>
      <c r="CF34" s="250"/>
      <c r="CG34" s="250"/>
      <c r="CT34" s="243"/>
    </row>
    <row r="35" spans="2:98" s="252" customFormat="1" ht="18" customHeight="1">
      <c r="B35" s="251"/>
      <c r="D35" s="322"/>
      <c r="E35" s="323"/>
      <c r="F35" s="323"/>
      <c r="G35" s="323"/>
      <c r="H35" s="323"/>
      <c r="I35" s="323"/>
      <c r="J35" s="323"/>
      <c r="K35" s="323"/>
      <c r="L35" s="323"/>
      <c r="M35" s="324"/>
      <c r="N35" s="319" t="s">
        <v>224</v>
      </c>
      <c r="O35" s="320"/>
      <c r="P35" s="320"/>
      <c r="Q35" s="320"/>
      <c r="R35" s="320"/>
      <c r="S35" s="320"/>
      <c r="T35" s="320"/>
      <c r="U35" s="320"/>
      <c r="V35" s="320"/>
      <c r="W35" s="320"/>
      <c r="X35" s="320"/>
      <c r="Y35" s="320"/>
      <c r="Z35" s="320"/>
      <c r="AA35" s="320"/>
      <c r="AB35" s="321"/>
      <c r="AC35" s="319" t="s">
        <v>225</v>
      </c>
      <c r="AD35" s="320"/>
      <c r="AE35" s="320"/>
      <c r="AF35" s="320"/>
      <c r="AG35" s="320"/>
      <c r="AH35" s="320"/>
      <c r="AI35" s="320"/>
      <c r="AJ35" s="320"/>
      <c r="AK35" s="320"/>
      <c r="AL35" s="320"/>
      <c r="AM35" s="320"/>
      <c r="AN35" s="320"/>
      <c r="AO35" s="320"/>
      <c r="AP35" s="320"/>
      <c r="AQ35" s="321"/>
      <c r="AU35" s="253"/>
      <c r="AV35" s="322"/>
      <c r="AW35" s="323"/>
      <c r="AX35" s="323"/>
      <c r="AY35" s="323"/>
      <c r="AZ35" s="323"/>
      <c r="BA35" s="323"/>
      <c r="BB35" s="323"/>
      <c r="BC35" s="323"/>
      <c r="BD35" s="323"/>
      <c r="BE35" s="324"/>
      <c r="BF35" s="319" t="s">
        <v>224</v>
      </c>
      <c r="BG35" s="320"/>
      <c r="BH35" s="320"/>
      <c r="BI35" s="320"/>
      <c r="BJ35" s="320"/>
      <c r="BK35" s="320"/>
      <c r="BL35" s="320"/>
      <c r="BM35" s="320"/>
      <c r="BN35" s="320"/>
      <c r="BO35" s="320"/>
      <c r="BP35" s="320"/>
      <c r="BQ35" s="320"/>
      <c r="BR35" s="320"/>
      <c r="BS35" s="320"/>
      <c r="BT35" s="321"/>
      <c r="BU35" s="319" t="s">
        <v>225</v>
      </c>
      <c r="BV35" s="320"/>
      <c r="BW35" s="320"/>
      <c r="BX35" s="320"/>
      <c r="BY35" s="320"/>
      <c r="BZ35" s="320"/>
      <c r="CA35" s="320"/>
      <c r="CB35" s="320"/>
      <c r="CC35" s="320"/>
      <c r="CD35" s="320"/>
      <c r="CE35" s="320"/>
      <c r="CF35" s="320"/>
      <c r="CG35" s="320"/>
      <c r="CH35" s="320"/>
      <c r="CI35" s="321"/>
      <c r="CJ35" s="251"/>
      <c r="CT35" s="253"/>
    </row>
    <row r="36" spans="2:98" s="252" customFormat="1" ht="15" customHeight="1">
      <c r="B36" s="251"/>
      <c r="D36" s="310"/>
      <c r="E36" s="311"/>
      <c r="F36" s="311"/>
      <c r="G36" s="311"/>
      <c r="H36" s="311"/>
      <c r="I36" s="311"/>
      <c r="J36" s="311"/>
      <c r="K36" s="311"/>
      <c r="L36" s="311"/>
      <c r="M36" s="312"/>
      <c r="N36" s="313"/>
      <c r="O36" s="314"/>
      <c r="P36" s="314"/>
      <c r="Q36" s="314"/>
      <c r="R36" s="314"/>
      <c r="S36" s="314"/>
      <c r="T36" s="314"/>
      <c r="U36" s="314"/>
      <c r="V36" s="314"/>
      <c r="W36" s="314"/>
      <c r="X36" s="314"/>
      <c r="Y36" s="314"/>
      <c r="Z36" s="315"/>
      <c r="AA36" s="315"/>
      <c r="AB36" s="316"/>
      <c r="AC36" s="313"/>
      <c r="AD36" s="314"/>
      <c r="AE36" s="314"/>
      <c r="AF36" s="314"/>
      <c r="AG36" s="314"/>
      <c r="AH36" s="314"/>
      <c r="AI36" s="314"/>
      <c r="AJ36" s="314"/>
      <c r="AK36" s="314"/>
      <c r="AL36" s="314"/>
      <c r="AM36" s="314"/>
      <c r="AN36" s="314"/>
      <c r="AO36" s="315"/>
      <c r="AP36" s="315"/>
      <c r="AQ36" s="316"/>
      <c r="AV36" s="310"/>
      <c r="AW36" s="311"/>
      <c r="AX36" s="311"/>
      <c r="AY36" s="311"/>
      <c r="AZ36" s="311"/>
      <c r="BA36" s="311"/>
      <c r="BB36" s="311"/>
      <c r="BC36" s="311"/>
      <c r="BD36" s="311"/>
      <c r="BE36" s="312"/>
      <c r="BF36" s="313">
        <f>BF38</f>
        <v>0</v>
      </c>
      <c r="BG36" s="314"/>
      <c r="BH36" s="314"/>
      <c r="BI36" s="314"/>
      <c r="BJ36" s="314"/>
      <c r="BK36" s="314"/>
      <c r="BL36" s="314"/>
      <c r="BM36" s="314"/>
      <c r="BN36" s="314"/>
      <c r="BO36" s="314"/>
      <c r="BP36" s="314"/>
      <c r="BQ36" s="314"/>
      <c r="BR36" s="315"/>
      <c r="BS36" s="315"/>
      <c r="BT36" s="316"/>
      <c r="BU36" s="313"/>
      <c r="BV36" s="314"/>
      <c r="BW36" s="314"/>
      <c r="BX36" s="314"/>
      <c r="BY36" s="314"/>
      <c r="BZ36" s="314"/>
      <c r="CA36" s="314"/>
      <c r="CB36" s="314"/>
      <c r="CC36" s="314"/>
      <c r="CD36" s="314"/>
      <c r="CE36" s="314"/>
      <c r="CF36" s="314"/>
      <c r="CG36" s="315"/>
      <c r="CH36" s="315"/>
      <c r="CI36" s="316"/>
      <c r="CJ36" s="251"/>
      <c r="CT36" s="253"/>
    </row>
    <row r="37" spans="2:98" s="252" customFormat="1" ht="15" customHeight="1">
      <c r="B37" s="251"/>
      <c r="D37" s="299" t="s">
        <v>226</v>
      </c>
      <c r="E37" s="300"/>
      <c r="F37" s="300"/>
      <c r="G37" s="300"/>
      <c r="H37" s="300"/>
      <c r="I37" s="300"/>
      <c r="J37" s="300"/>
      <c r="K37" s="300"/>
      <c r="L37" s="300"/>
      <c r="M37" s="301"/>
      <c r="N37" s="302"/>
      <c r="O37" s="303"/>
      <c r="P37" s="303"/>
      <c r="Q37" s="303"/>
      <c r="R37" s="303"/>
      <c r="S37" s="303"/>
      <c r="T37" s="303"/>
      <c r="U37" s="303"/>
      <c r="V37" s="303"/>
      <c r="W37" s="303"/>
      <c r="X37" s="303"/>
      <c r="Y37" s="303"/>
      <c r="Z37" s="306" t="s">
        <v>227</v>
      </c>
      <c r="AA37" s="306"/>
      <c r="AB37" s="307"/>
      <c r="AC37" s="308"/>
      <c r="AD37" s="309"/>
      <c r="AE37" s="309"/>
      <c r="AF37" s="309"/>
      <c r="AG37" s="309"/>
      <c r="AH37" s="309"/>
      <c r="AI37" s="309"/>
      <c r="AJ37" s="309"/>
      <c r="AK37" s="309"/>
      <c r="AL37" s="309"/>
      <c r="AM37" s="309"/>
      <c r="AN37" s="309"/>
      <c r="AO37" s="306" t="s">
        <v>227</v>
      </c>
      <c r="AP37" s="306"/>
      <c r="AQ37" s="307"/>
      <c r="AV37" s="299" t="s">
        <v>228</v>
      </c>
      <c r="AW37" s="300"/>
      <c r="AX37" s="300"/>
      <c r="AY37" s="300"/>
      <c r="AZ37" s="300"/>
      <c r="BA37" s="300"/>
      <c r="BB37" s="300"/>
      <c r="BC37" s="300"/>
      <c r="BD37" s="300"/>
      <c r="BE37" s="301"/>
      <c r="BF37" s="302"/>
      <c r="BG37" s="303"/>
      <c r="BH37" s="303"/>
      <c r="BI37" s="303"/>
      <c r="BJ37" s="303"/>
      <c r="BK37" s="303"/>
      <c r="BL37" s="303"/>
      <c r="BM37" s="303"/>
      <c r="BN37" s="303"/>
      <c r="BO37" s="303"/>
      <c r="BP37" s="303"/>
      <c r="BQ37" s="303"/>
      <c r="BR37" s="306" t="s">
        <v>227</v>
      </c>
      <c r="BS37" s="306"/>
      <c r="BT37" s="307"/>
      <c r="BU37" s="308"/>
      <c r="BV37" s="309"/>
      <c r="BW37" s="309"/>
      <c r="BX37" s="309"/>
      <c r="BY37" s="309"/>
      <c r="BZ37" s="309"/>
      <c r="CA37" s="309"/>
      <c r="CB37" s="309"/>
      <c r="CC37" s="309"/>
      <c r="CD37" s="309"/>
      <c r="CE37" s="309"/>
      <c r="CF37" s="309"/>
      <c r="CG37" s="306" t="s">
        <v>227</v>
      </c>
      <c r="CH37" s="306"/>
      <c r="CI37" s="307"/>
      <c r="CJ37" s="251"/>
      <c r="CT37" s="253"/>
    </row>
    <row r="38" spans="2:98" s="252" customFormat="1" ht="15" customHeight="1">
      <c r="B38" s="251"/>
      <c r="D38" s="310"/>
      <c r="E38" s="311"/>
      <c r="F38" s="311"/>
      <c r="G38" s="311"/>
      <c r="H38" s="311"/>
      <c r="I38" s="311"/>
      <c r="J38" s="311"/>
      <c r="K38" s="311"/>
      <c r="L38" s="311"/>
      <c r="M38" s="312"/>
      <c r="N38" s="317"/>
      <c r="O38" s="318"/>
      <c r="P38" s="318"/>
      <c r="Q38" s="318"/>
      <c r="R38" s="318"/>
      <c r="S38" s="318"/>
      <c r="T38" s="318"/>
      <c r="U38" s="318"/>
      <c r="V38" s="318"/>
      <c r="W38" s="318"/>
      <c r="X38" s="318"/>
      <c r="Y38" s="318"/>
      <c r="Z38" s="315"/>
      <c r="AA38" s="315"/>
      <c r="AB38" s="316"/>
      <c r="AC38" s="317"/>
      <c r="AD38" s="318"/>
      <c r="AE38" s="318"/>
      <c r="AF38" s="318"/>
      <c r="AG38" s="318"/>
      <c r="AH38" s="318"/>
      <c r="AI38" s="318"/>
      <c r="AJ38" s="318"/>
      <c r="AK38" s="318"/>
      <c r="AL38" s="318"/>
      <c r="AM38" s="318"/>
      <c r="AN38" s="318"/>
      <c r="AO38" s="315"/>
      <c r="AP38" s="315"/>
      <c r="AQ38" s="316"/>
      <c r="AV38" s="310"/>
      <c r="AW38" s="311"/>
      <c r="AX38" s="311"/>
      <c r="AY38" s="311"/>
      <c r="AZ38" s="311"/>
      <c r="BA38" s="311"/>
      <c r="BB38" s="311"/>
      <c r="BC38" s="311"/>
      <c r="BD38" s="311"/>
      <c r="BE38" s="312"/>
      <c r="BF38" s="317"/>
      <c r="BG38" s="318"/>
      <c r="BH38" s="318"/>
      <c r="BI38" s="318"/>
      <c r="BJ38" s="318"/>
      <c r="BK38" s="318"/>
      <c r="BL38" s="318"/>
      <c r="BM38" s="318"/>
      <c r="BN38" s="318"/>
      <c r="BO38" s="318"/>
      <c r="BP38" s="318"/>
      <c r="BQ38" s="318"/>
      <c r="BR38" s="315"/>
      <c r="BS38" s="315"/>
      <c r="BT38" s="316"/>
      <c r="BU38" s="317"/>
      <c r="BV38" s="318"/>
      <c r="BW38" s="318"/>
      <c r="BX38" s="318"/>
      <c r="BY38" s="318"/>
      <c r="BZ38" s="318"/>
      <c r="CA38" s="318"/>
      <c r="CB38" s="318"/>
      <c r="CC38" s="318"/>
      <c r="CD38" s="318"/>
      <c r="CE38" s="318"/>
      <c r="CF38" s="318"/>
      <c r="CG38" s="315"/>
      <c r="CH38" s="315"/>
      <c r="CI38" s="316"/>
      <c r="CJ38" s="251"/>
      <c r="CT38" s="253"/>
    </row>
    <row r="39" spans="2:98" s="252" customFormat="1" ht="15" customHeight="1">
      <c r="B39" s="251"/>
      <c r="D39" s="299" t="s">
        <v>229</v>
      </c>
      <c r="E39" s="300"/>
      <c r="F39" s="300"/>
      <c r="G39" s="300"/>
      <c r="H39" s="300"/>
      <c r="I39" s="300"/>
      <c r="J39" s="300"/>
      <c r="K39" s="300"/>
      <c r="L39" s="300"/>
      <c r="M39" s="301"/>
      <c r="N39" s="302"/>
      <c r="O39" s="303"/>
      <c r="P39" s="303"/>
      <c r="Q39" s="303"/>
      <c r="R39" s="303"/>
      <c r="S39" s="303"/>
      <c r="T39" s="303"/>
      <c r="U39" s="303"/>
      <c r="V39" s="303"/>
      <c r="W39" s="303"/>
      <c r="X39" s="303"/>
      <c r="Y39" s="303"/>
      <c r="Z39" s="306" t="s">
        <v>227</v>
      </c>
      <c r="AA39" s="306"/>
      <c r="AB39" s="307"/>
      <c r="AC39" s="308"/>
      <c r="AD39" s="309"/>
      <c r="AE39" s="309"/>
      <c r="AF39" s="309"/>
      <c r="AG39" s="309"/>
      <c r="AH39" s="309"/>
      <c r="AI39" s="309"/>
      <c r="AJ39" s="309"/>
      <c r="AK39" s="309"/>
      <c r="AL39" s="309"/>
      <c r="AM39" s="309"/>
      <c r="AN39" s="309"/>
      <c r="AO39" s="306" t="s">
        <v>227</v>
      </c>
      <c r="AP39" s="306"/>
      <c r="AQ39" s="307"/>
      <c r="AV39" s="299" t="s">
        <v>230</v>
      </c>
      <c r="AW39" s="300"/>
      <c r="AX39" s="300"/>
      <c r="AY39" s="300"/>
      <c r="AZ39" s="300"/>
      <c r="BA39" s="300"/>
      <c r="BB39" s="300"/>
      <c r="BC39" s="300"/>
      <c r="BD39" s="300"/>
      <c r="BE39" s="301"/>
      <c r="BF39" s="302"/>
      <c r="BG39" s="303"/>
      <c r="BH39" s="303"/>
      <c r="BI39" s="303"/>
      <c r="BJ39" s="303"/>
      <c r="BK39" s="303"/>
      <c r="BL39" s="303"/>
      <c r="BM39" s="303"/>
      <c r="BN39" s="303"/>
      <c r="BO39" s="303"/>
      <c r="BP39" s="303"/>
      <c r="BQ39" s="303"/>
      <c r="BR39" s="306" t="s">
        <v>227</v>
      </c>
      <c r="BS39" s="306"/>
      <c r="BT39" s="307"/>
      <c r="BU39" s="308"/>
      <c r="BV39" s="309"/>
      <c r="BW39" s="309"/>
      <c r="BX39" s="309"/>
      <c r="BY39" s="309"/>
      <c r="BZ39" s="309"/>
      <c r="CA39" s="309"/>
      <c r="CB39" s="309"/>
      <c r="CC39" s="309"/>
      <c r="CD39" s="309"/>
      <c r="CE39" s="309"/>
      <c r="CF39" s="309"/>
      <c r="CG39" s="306" t="s">
        <v>227</v>
      </c>
      <c r="CH39" s="306"/>
      <c r="CI39" s="307"/>
      <c r="CJ39" s="251"/>
      <c r="CT39" s="253"/>
    </row>
    <row r="40" spans="2:98" s="252" customFormat="1" ht="15" customHeight="1">
      <c r="B40" s="251"/>
      <c r="D40" s="310"/>
      <c r="E40" s="311"/>
      <c r="F40" s="311"/>
      <c r="G40" s="311"/>
      <c r="H40" s="311"/>
      <c r="I40" s="311"/>
      <c r="J40" s="311"/>
      <c r="K40" s="311"/>
      <c r="L40" s="311"/>
      <c r="M40" s="312"/>
      <c r="N40" s="313"/>
      <c r="O40" s="314"/>
      <c r="P40" s="314"/>
      <c r="Q40" s="314"/>
      <c r="R40" s="314"/>
      <c r="S40" s="314"/>
      <c r="T40" s="314"/>
      <c r="U40" s="314"/>
      <c r="V40" s="314"/>
      <c r="W40" s="314"/>
      <c r="X40" s="314"/>
      <c r="Y40" s="314"/>
      <c r="Z40" s="315"/>
      <c r="AA40" s="315"/>
      <c r="AB40" s="316"/>
      <c r="AC40" s="313"/>
      <c r="AD40" s="314"/>
      <c r="AE40" s="314"/>
      <c r="AF40" s="314"/>
      <c r="AG40" s="314"/>
      <c r="AH40" s="314"/>
      <c r="AI40" s="314"/>
      <c r="AJ40" s="314"/>
      <c r="AK40" s="314"/>
      <c r="AL40" s="314"/>
      <c r="AM40" s="314"/>
      <c r="AN40" s="314"/>
      <c r="AO40" s="315"/>
      <c r="AP40" s="315"/>
      <c r="AQ40" s="316"/>
      <c r="AV40" s="310"/>
      <c r="AW40" s="311"/>
      <c r="AX40" s="311"/>
      <c r="AY40" s="311"/>
      <c r="AZ40" s="311"/>
      <c r="BA40" s="311"/>
      <c r="BB40" s="311"/>
      <c r="BC40" s="311"/>
      <c r="BD40" s="311"/>
      <c r="BE40" s="312"/>
      <c r="BF40" s="313"/>
      <c r="BG40" s="314"/>
      <c r="BH40" s="314"/>
      <c r="BI40" s="314"/>
      <c r="BJ40" s="314"/>
      <c r="BK40" s="314"/>
      <c r="BL40" s="314"/>
      <c r="BM40" s="314"/>
      <c r="BN40" s="314"/>
      <c r="BO40" s="314"/>
      <c r="BP40" s="314"/>
      <c r="BQ40" s="314"/>
      <c r="BR40" s="315"/>
      <c r="BS40" s="315"/>
      <c r="BT40" s="316"/>
      <c r="BU40" s="313"/>
      <c r="BV40" s="314"/>
      <c r="BW40" s="314"/>
      <c r="BX40" s="314"/>
      <c r="BY40" s="314"/>
      <c r="BZ40" s="314"/>
      <c r="CA40" s="314"/>
      <c r="CB40" s="314"/>
      <c r="CC40" s="314"/>
      <c r="CD40" s="314"/>
      <c r="CE40" s="314"/>
      <c r="CF40" s="314"/>
      <c r="CG40" s="315"/>
      <c r="CH40" s="315"/>
      <c r="CI40" s="316"/>
      <c r="CJ40" s="251"/>
      <c r="CT40" s="253"/>
    </row>
    <row r="41" spans="2:98" s="252" customFormat="1" ht="15" customHeight="1">
      <c r="B41" s="251"/>
      <c r="D41" s="299" t="s">
        <v>231</v>
      </c>
      <c r="E41" s="300"/>
      <c r="F41" s="300"/>
      <c r="G41" s="300"/>
      <c r="H41" s="300"/>
      <c r="I41" s="300"/>
      <c r="J41" s="300"/>
      <c r="K41" s="300"/>
      <c r="L41" s="300"/>
      <c r="M41" s="301"/>
      <c r="N41" s="302"/>
      <c r="O41" s="303"/>
      <c r="P41" s="303"/>
      <c r="Q41" s="303"/>
      <c r="R41" s="303"/>
      <c r="S41" s="303"/>
      <c r="T41" s="303"/>
      <c r="U41" s="303"/>
      <c r="V41" s="303"/>
      <c r="W41" s="303"/>
      <c r="X41" s="303"/>
      <c r="Y41" s="303"/>
      <c r="Z41" s="304" t="s">
        <v>227</v>
      </c>
      <c r="AA41" s="304"/>
      <c r="AB41" s="305"/>
      <c r="AC41" s="302"/>
      <c r="AD41" s="303"/>
      <c r="AE41" s="303"/>
      <c r="AF41" s="303"/>
      <c r="AG41" s="303"/>
      <c r="AH41" s="303"/>
      <c r="AI41" s="303"/>
      <c r="AJ41" s="303"/>
      <c r="AK41" s="303"/>
      <c r="AL41" s="303"/>
      <c r="AM41" s="303"/>
      <c r="AN41" s="303"/>
      <c r="AO41" s="304" t="s">
        <v>227</v>
      </c>
      <c r="AP41" s="304"/>
      <c r="AQ41" s="305"/>
      <c r="AV41" s="299" t="s">
        <v>231</v>
      </c>
      <c r="AW41" s="300"/>
      <c r="AX41" s="300"/>
      <c r="AY41" s="300"/>
      <c r="AZ41" s="300"/>
      <c r="BA41" s="300"/>
      <c r="BB41" s="300"/>
      <c r="BC41" s="300"/>
      <c r="BD41" s="300"/>
      <c r="BE41" s="301"/>
      <c r="BF41" s="302"/>
      <c r="BG41" s="303"/>
      <c r="BH41" s="303"/>
      <c r="BI41" s="303"/>
      <c r="BJ41" s="303"/>
      <c r="BK41" s="303"/>
      <c r="BL41" s="303"/>
      <c r="BM41" s="303"/>
      <c r="BN41" s="303"/>
      <c r="BO41" s="303"/>
      <c r="BP41" s="303"/>
      <c r="BQ41" s="303"/>
      <c r="BR41" s="304" t="s">
        <v>227</v>
      </c>
      <c r="BS41" s="304"/>
      <c r="BT41" s="305"/>
      <c r="BU41" s="302"/>
      <c r="BV41" s="303"/>
      <c r="BW41" s="303"/>
      <c r="BX41" s="303"/>
      <c r="BY41" s="303"/>
      <c r="BZ41" s="303"/>
      <c r="CA41" s="303"/>
      <c r="CB41" s="303"/>
      <c r="CC41" s="303"/>
      <c r="CD41" s="303"/>
      <c r="CE41" s="303"/>
      <c r="CF41" s="303"/>
      <c r="CG41" s="304" t="s">
        <v>227</v>
      </c>
      <c r="CH41" s="304"/>
      <c r="CI41" s="305"/>
      <c r="CJ41" s="251"/>
      <c r="CT41" s="253"/>
    </row>
    <row r="42" spans="2:98" ht="20.100000000000001" customHeight="1">
      <c r="B42" s="254"/>
      <c r="C42" s="234"/>
      <c r="D42" s="234"/>
      <c r="E42" s="234"/>
      <c r="F42" s="234"/>
      <c r="G42" s="234"/>
      <c r="H42" s="234"/>
      <c r="I42" s="234"/>
      <c r="J42" s="234"/>
      <c r="K42" s="234"/>
      <c r="L42" s="234"/>
      <c r="M42" s="234"/>
      <c r="N42" s="234"/>
      <c r="O42" s="234"/>
      <c r="P42" s="234"/>
      <c r="Q42" s="234"/>
      <c r="R42" s="234"/>
      <c r="S42" s="234"/>
      <c r="T42" s="234"/>
      <c r="U42" s="234"/>
      <c r="V42" s="234"/>
      <c r="W42" s="234"/>
      <c r="X42" s="234"/>
      <c r="Y42" s="234"/>
      <c r="Z42" s="234"/>
      <c r="AA42" s="234"/>
      <c r="AB42" s="234"/>
      <c r="AC42" s="234"/>
      <c r="AD42" s="234"/>
      <c r="AE42" s="234"/>
      <c r="AF42" s="234"/>
      <c r="AG42" s="234"/>
      <c r="AH42" s="234"/>
      <c r="AI42" s="234"/>
      <c r="AJ42" s="234"/>
      <c r="AK42" s="234"/>
      <c r="AL42" s="234"/>
      <c r="AM42" s="234"/>
      <c r="AN42" s="234"/>
      <c r="AO42" s="234"/>
      <c r="AP42" s="234"/>
      <c r="AQ42" s="234"/>
      <c r="AR42" s="234"/>
      <c r="AS42" s="234"/>
      <c r="AT42" s="234"/>
      <c r="AU42" s="234"/>
      <c r="AV42" s="234"/>
      <c r="AW42" s="234"/>
      <c r="AX42" s="234"/>
      <c r="AY42" s="234"/>
      <c r="AZ42" s="234"/>
      <c r="BA42" s="234"/>
      <c r="BB42" s="234"/>
      <c r="BC42" s="234"/>
      <c r="BD42" s="234"/>
      <c r="BE42" s="234"/>
      <c r="BF42" s="234"/>
      <c r="BG42" s="234"/>
      <c r="BH42" s="234"/>
      <c r="BI42" s="234"/>
      <c r="BJ42" s="234"/>
      <c r="BK42" s="234"/>
      <c r="BL42" s="234"/>
      <c r="BM42" s="234"/>
      <c r="BN42" s="234"/>
      <c r="BO42" s="234"/>
      <c r="BP42" s="234"/>
      <c r="BQ42" s="234"/>
      <c r="BR42" s="234"/>
      <c r="BS42" s="234"/>
      <c r="BT42" s="234"/>
      <c r="BU42" s="234"/>
      <c r="BV42" s="234"/>
      <c r="BW42" s="234"/>
      <c r="BX42" s="234"/>
      <c r="BY42" s="234"/>
      <c r="BZ42" s="234"/>
      <c r="CA42" s="234"/>
      <c r="CB42" s="234"/>
      <c r="CC42" s="234"/>
      <c r="CD42" s="234"/>
      <c r="CE42" s="234"/>
      <c r="CF42" s="234"/>
      <c r="CG42" s="234"/>
      <c r="CH42" s="234"/>
      <c r="CI42" s="234"/>
      <c r="CJ42" s="234"/>
      <c r="CK42" s="234"/>
      <c r="CL42" s="234"/>
      <c r="CM42" s="234"/>
      <c r="CN42" s="234"/>
      <c r="CO42" s="234"/>
      <c r="CP42" s="234"/>
      <c r="CQ42" s="234"/>
      <c r="CR42" s="234"/>
      <c r="CS42" s="234"/>
      <c r="CT42" s="235"/>
    </row>
  </sheetData>
  <mergeCells count="66">
    <mergeCell ref="BU35:CI35"/>
    <mergeCell ref="D35:M35"/>
    <mergeCell ref="N35:AB35"/>
    <mergeCell ref="AC35:AQ35"/>
    <mergeCell ref="AV35:BE35"/>
    <mergeCell ref="BF35:BT35"/>
    <mergeCell ref="BF36:BQ36"/>
    <mergeCell ref="BR36:BT36"/>
    <mergeCell ref="BU36:CF36"/>
    <mergeCell ref="CG36:CI36"/>
    <mergeCell ref="D37:M37"/>
    <mergeCell ref="N37:Y37"/>
    <mergeCell ref="Z37:AB37"/>
    <mergeCell ref="AC37:AN37"/>
    <mergeCell ref="AO37:AQ37"/>
    <mergeCell ref="AV37:BE37"/>
    <mergeCell ref="D36:M36"/>
    <mergeCell ref="N36:Y36"/>
    <mergeCell ref="Z36:AB36"/>
    <mergeCell ref="AC36:AN36"/>
    <mergeCell ref="AO36:AQ36"/>
    <mergeCell ref="AV36:BE36"/>
    <mergeCell ref="BF37:BQ37"/>
    <mergeCell ref="BR37:BT37"/>
    <mergeCell ref="BU37:CF37"/>
    <mergeCell ref="CG37:CI37"/>
    <mergeCell ref="D38:M38"/>
    <mergeCell ref="N38:Y38"/>
    <mergeCell ref="Z38:AB38"/>
    <mergeCell ref="AC38:AN38"/>
    <mergeCell ref="AO38:AQ38"/>
    <mergeCell ref="AV38:BE38"/>
    <mergeCell ref="BF38:BQ38"/>
    <mergeCell ref="BR38:BT38"/>
    <mergeCell ref="BU38:CF38"/>
    <mergeCell ref="CG38:CI38"/>
    <mergeCell ref="D39:M39"/>
    <mergeCell ref="N39:Y39"/>
    <mergeCell ref="Z39:AB39"/>
    <mergeCell ref="AC39:AN39"/>
    <mergeCell ref="AO39:AQ39"/>
    <mergeCell ref="D40:M40"/>
    <mergeCell ref="N40:Y40"/>
    <mergeCell ref="Z40:AB40"/>
    <mergeCell ref="AC40:AN40"/>
    <mergeCell ref="AO40:AQ40"/>
    <mergeCell ref="AV41:BE41"/>
    <mergeCell ref="BF39:BQ39"/>
    <mergeCell ref="BR39:BT39"/>
    <mergeCell ref="BU39:CF39"/>
    <mergeCell ref="CG39:CI39"/>
    <mergeCell ref="AV40:BE40"/>
    <mergeCell ref="BF41:BQ41"/>
    <mergeCell ref="BR41:BT41"/>
    <mergeCell ref="BU41:CF41"/>
    <mergeCell ref="CG41:CI41"/>
    <mergeCell ref="BF40:BQ40"/>
    <mergeCell ref="BR40:BT40"/>
    <mergeCell ref="BU40:CF40"/>
    <mergeCell ref="CG40:CI40"/>
    <mergeCell ref="AV39:BE39"/>
    <mergeCell ref="D41:M41"/>
    <mergeCell ref="N41:Y41"/>
    <mergeCell ref="Z41:AB41"/>
    <mergeCell ref="AC41:AN41"/>
    <mergeCell ref="AO41:AQ41"/>
  </mergeCells>
  <phoneticPr fontId="11"/>
  <printOptions horizontalCentered="1" verticalCentered="1"/>
  <pageMargins left="0.59055118110236227" right="0.59055118110236227" top="0.78740157480314965" bottom="0.47244094488188981" header="0.51181102362204722" footer="0.31496062992125984"/>
  <pageSetup paperSize="9" scale="95" orientation="landscape" useFirstPageNumber="1" r:id="rId1"/>
  <headerFooter differentFirst="1" alignWithMargins="0">
    <oddFooter xml:space="preserve">&amp;R
</oddFooter>
  </headerFooter>
  <rowBreaks count="1" manualBreakCount="1">
    <brk id="1" min="1" max="9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1019">
    <tabColor rgb="FF000066"/>
    <pageSetUpPr fitToPage="1"/>
  </sheetPr>
  <dimension ref="A1:N43"/>
  <sheetViews>
    <sheetView showZeros="0" view="pageBreakPreview" zoomScaleNormal="100" zoomScaleSheetLayoutView="100" workbookViewId="0">
      <selection activeCell="CG28" sqref="CG28"/>
    </sheetView>
  </sheetViews>
  <sheetFormatPr defaultRowHeight="13.5"/>
  <cols>
    <col min="1" max="1" width="4.625" style="1" customWidth="1"/>
    <col min="2" max="2" width="6.25" style="1" customWidth="1"/>
    <col min="3" max="3" width="28.125" style="7" customWidth="1"/>
    <col min="4" max="4" width="8.125" style="7" bestFit="1" customWidth="1"/>
    <col min="5" max="5" width="20.75" style="7" customWidth="1"/>
    <col min="6" max="6" width="10.625" style="9" customWidth="1"/>
    <col min="7" max="7" width="6.25" style="8" customWidth="1"/>
    <col min="8" max="8" width="12.625" style="69" customWidth="1"/>
    <col min="9" max="9" width="19.125" style="69" customWidth="1"/>
    <col min="10" max="10" width="2.75" style="1" customWidth="1"/>
    <col min="11" max="11" width="12.625" style="1" customWidth="1"/>
    <col min="12" max="12" width="15" style="1" customWidth="1"/>
    <col min="13" max="13" width="11" style="1" customWidth="1"/>
    <col min="14" max="14" width="12.625" style="1" bestFit="1" customWidth="1"/>
    <col min="15" max="16384" width="9" style="1"/>
  </cols>
  <sheetData>
    <row r="1" spans="1:13" ht="13.5" customHeight="1"/>
    <row r="2" spans="1:13" ht="13.5" customHeight="1">
      <c r="H2" s="70"/>
    </row>
    <row r="3" spans="1:13" ht="13.5" customHeight="1">
      <c r="H3" s="95"/>
    </row>
    <row r="4" spans="1:13" ht="13.5" customHeight="1">
      <c r="H4" s="4"/>
    </row>
    <row r="5" spans="1:13" s="3" customFormat="1" ht="13.5" customHeight="1">
      <c r="A5" s="88"/>
      <c r="B5" s="89"/>
      <c r="C5" s="90"/>
      <c r="D5" s="90"/>
      <c r="E5" s="90"/>
      <c r="F5" s="91"/>
      <c r="G5" s="90"/>
      <c r="H5" s="92"/>
      <c r="I5" s="92"/>
      <c r="J5" s="89"/>
      <c r="K5" s="89"/>
      <c r="L5" s="89"/>
      <c r="M5" s="89"/>
    </row>
    <row r="6" spans="1:13" ht="13.5" customHeight="1">
      <c r="B6" s="327" t="s">
        <v>1</v>
      </c>
      <c r="C6" s="328"/>
      <c r="D6" s="343" t="s">
        <v>2</v>
      </c>
      <c r="E6" s="344"/>
      <c r="F6" s="339" t="s">
        <v>3</v>
      </c>
      <c r="G6" s="341" t="s">
        <v>4</v>
      </c>
      <c r="H6" s="337" t="s">
        <v>5</v>
      </c>
      <c r="I6" s="337" t="s">
        <v>6</v>
      </c>
      <c r="J6" s="331" t="s">
        <v>7</v>
      </c>
      <c r="K6" s="332"/>
      <c r="L6" s="333"/>
      <c r="M6" s="5"/>
    </row>
    <row r="7" spans="1:13" ht="13.5" customHeight="1">
      <c r="B7" s="329"/>
      <c r="C7" s="330"/>
      <c r="D7" s="345"/>
      <c r="E7" s="346"/>
      <c r="F7" s="340"/>
      <c r="G7" s="342"/>
      <c r="H7" s="338"/>
      <c r="I7" s="338"/>
      <c r="J7" s="334"/>
      <c r="K7" s="335"/>
      <c r="L7" s="336"/>
      <c r="M7" s="5"/>
    </row>
    <row r="8" spans="1:13" ht="13.5" customHeight="1">
      <c r="B8" s="96"/>
      <c r="C8" s="46"/>
      <c r="D8" s="46"/>
      <c r="E8" s="47"/>
      <c r="F8" s="113"/>
      <c r="G8" s="48"/>
      <c r="H8" s="22"/>
      <c r="I8" s="22"/>
      <c r="J8" s="97"/>
      <c r="K8" s="97"/>
      <c r="L8" s="98"/>
      <c r="M8" s="5"/>
    </row>
    <row r="9" spans="1:13" s="2" customFormat="1" ht="13.5" customHeight="1">
      <c r="B9" s="31"/>
      <c r="C9" s="30" t="s">
        <v>27</v>
      </c>
      <c r="D9" s="30"/>
      <c r="E9" s="49"/>
      <c r="F9" s="114"/>
      <c r="G9" s="50"/>
      <c r="H9" s="23"/>
      <c r="I9" s="23"/>
      <c r="J9" s="51"/>
      <c r="K9" s="51"/>
      <c r="L9" s="52"/>
      <c r="M9" s="28"/>
    </row>
    <row r="10" spans="1:13" ht="13.5" customHeight="1">
      <c r="B10" s="28"/>
      <c r="C10" s="53"/>
      <c r="D10" s="53"/>
      <c r="E10" s="54"/>
      <c r="F10" s="115"/>
      <c r="G10" s="55"/>
      <c r="H10" s="17"/>
      <c r="I10" s="17"/>
      <c r="J10" s="6"/>
      <c r="K10" s="6"/>
      <c r="L10" s="99"/>
      <c r="M10" s="5"/>
    </row>
    <row r="11" spans="1:13" ht="13.5" customHeight="1">
      <c r="B11" s="31"/>
      <c r="C11" s="32"/>
      <c r="D11" s="32"/>
      <c r="E11" s="56"/>
      <c r="F11" s="114"/>
      <c r="G11" s="50"/>
      <c r="H11" s="23"/>
      <c r="I11" s="23"/>
      <c r="J11" s="103"/>
      <c r="K11" s="101"/>
      <c r="L11" s="102"/>
      <c r="M11" s="5"/>
    </row>
    <row r="12" spans="1:13" ht="13.5" customHeight="1">
      <c r="B12" s="5"/>
      <c r="C12" s="53"/>
      <c r="D12" s="53"/>
      <c r="E12" s="54"/>
      <c r="F12" s="115"/>
      <c r="G12" s="55"/>
      <c r="H12" s="17"/>
      <c r="I12" s="17"/>
      <c r="J12" s="6"/>
      <c r="K12" s="6"/>
      <c r="L12" s="99"/>
      <c r="M12" s="5"/>
    </row>
    <row r="13" spans="1:13" ht="13.5" customHeight="1">
      <c r="A13" s="2"/>
      <c r="B13" s="31" t="s">
        <v>9</v>
      </c>
      <c r="C13" s="32" t="s">
        <v>8</v>
      </c>
      <c r="D13" s="32"/>
      <c r="E13" s="56"/>
      <c r="F13" s="114"/>
      <c r="G13" s="50"/>
      <c r="H13" s="23"/>
      <c r="I13" s="23"/>
      <c r="J13" s="101"/>
      <c r="K13" s="101"/>
      <c r="L13" s="102"/>
      <c r="M13" s="5"/>
    </row>
    <row r="14" spans="1:13" ht="13.5" customHeight="1">
      <c r="B14" s="28"/>
      <c r="C14" s="53"/>
      <c r="D14" s="53"/>
      <c r="E14" s="54"/>
      <c r="F14" s="116"/>
      <c r="G14" s="55"/>
      <c r="H14" s="17"/>
      <c r="I14" s="73"/>
      <c r="J14" s="6"/>
      <c r="K14" s="6"/>
      <c r="L14" s="99"/>
      <c r="M14" s="5"/>
    </row>
    <row r="15" spans="1:13" ht="13.5" customHeight="1">
      <c r="B15" s="31" t="s">
        <v>10</v>
      </c>
      <c r="C15" s="32" t="s">
        <v>30</v>
      </c>
      <c r="D15" s="32"/>
      <c r="E15" s="56"/>
      <c r="F15" s="114">
        <v>1</v>
      </c>
      <c r="G15" s="50" t="s">
        <v>11</v>
      </c>
      <c r="H15" s="23"/>
      <c r="I15" s="23"/>
      <c r="J15" s="101"/>
      <c r="K15" s="101"/>
      <c r="L15" s="102"/>
      <c r="M15" s="5"/>
    </row>
    <row r="16" spans="1:13" ht="13.5" customHeight="1">
      <c r="B16" s="5"/>
      <c r="C16" s="53"/>
      <c r="D16" s="53"/>
      <c r="E16" s="54"/>
      <c r="F16" s="115"/>
      <c r="G16" s="55"/>
      <c r="H16" s="17"/>
      <c r="I16" s="73"/>
      <c r="J16" s="107"/>
      <c r="K16" s="6"/>
      <c r="L16" s="99"/>
      <c r="M16" s="5"/>
    </row>
    <row r="17" spans="1:14" ht="13.5" customHeight="1">
      <c r="B17" s="31" t="s">
        <v>28</v>
      </c>
      <c r="C17" s="32" t="s">
        <v>32</v>
      </c>
      <c r="D17" s="32"/>
      <c r="E17" s="56"/>
      <c r="F17" s="114">
        <v>1</v>
      </c>
      <c r="G17" s="50" t="s">
        <v>11</v>
      </c>
      <c r="H17" s="23"/>
      <c r="I17" s="23"/>
      <c r="J17" s="106"/>
      <c r="K17" s="101"/>
      <c r="L17" s="102"/>
      <c r="M17" s="5"/>
      <c r="N17" s="58"/>
    </row>
    <row r="18" spans="1:14" ht="13.5" customHeight="1">
      <c r="B18" s="5"/>
      <c r="C18" s="53"/>
      <c r="D18" s="53"/>
      <c r="E18" s="54"/>
      <c r="F18" s="115"/>
      <c r="G18" s="55"/>
      <c r="H18" s="17"/>
      <c r="I18" s="73"/>
      <c r="J18" s="84"/>
      <c r="K18" s="6"/>
      <c r="L18" s="99"/>
      <c r="M18" s="5"/>
    </row>
    <row r="19" spans="1:14" ht="13.5" customHeight="1">
      <c r="B19" s="31" t="s">
        <v>29</v>
      </c>
      <c r="C19" s="32" t="s">
        <v>31</v>
      </c>
      <c r="D19" s="32"/>
      <c r="E19" s="56"/>
      <c r="F19" s="114">
        <v>1</v>
      </c>
      <c r="G19" s="50" t="s">
        <v>11</v>
      </c>
      <c r="H19" s="23"/>
      <c r="I19" s="23"/>
      <c r="J19" s="104"/>
      <c r="K19" s="101"/>
      <c r="L19" s="102"/>
      <c r="M19" s="5"/>
    </row>
    <row r="20" spans="1:14" ht="13.5" customHeight="1">
      <c r="B20" s="5"/>
      <c r="C20" s="53"/>
      <c r="D20" s="53"/>
      <c r="E20" s="54"/>
      <c r="F20" s="115"/>
      <c r="G20" s="55"/>
      <c r="H20" s="17"/>
      <c r="I20" s="73"/>
      <c r="J20" s="6"/>
      <c r="K20" s="6"/>
      <c r="L20" s="99"/>
      <c r="M20" s="5"/>
    </row>
    <row r="21" spans="1:14" ht="13.5" customHeight="1">
      <c r="A21" s="2"/>
      <c r="B21" s="100"/>
      <c r="C21" s="57" t="s">
        <v>17</v>
      </c>
      <c r="D21" s="57"/>
      <c r="E21" s="56"/>
      <c r="F21" s="114"/>
      <c r="G21" s="50"/>
      <c r="H21" s="23"/>
      <c r="I21" s="23"/>
      <c r="J21" s="101"/>
      <c r="K21" s="101"/>
      <c r="L21" s="102"/>
      <c r="M21" s="5"/>
    </row>
    <row r="22" spans="1:14" ht="13.5" customHeight="1">
      <c r="B22" s="5"/>
      <c r="C22" s="53"/>
      <c r="D22" s="53"/>
      <c r="E22" s="54"/>
      <c r="F22" s="116"/>
      <c r="G22" s="55"/>
      <c r="H22" s="17"/>
      <c r="I22" s="73"/>
      <c r="J22" s="6"/>
      <c r="K22" s="6"/>
      <c r="L22" s="99"/>
      <c r="M22" s="5"/>
    </row>
    <row r="23" spans="1:14" ht="13.5" customHeight="1">
      <c r="B23" s="31"/>
      <c r="C23" s="32"/>
      <c r="D23" s="32"/>
      <c r="E23" s="56"/>
      <c r="F23" s="114"/>
      <c r="G23" s="50"/>
      <c r="H23" s="23"/>
      <c r="I23" s="23"/>
      <c r="J23" s="101"/>
      <c r="K23" s="101"/>
      <c r="L23" s="102"/>
      <c r="M23" s="5"/>
    </row>
    <row r="24" spans="1:14" ht="13.5" customHeight="1">
      <c r="B24" s="5"/>
      <c r="C24" s="53"/>
      <c r="D24" s="53"/>
      <c r="E24" s="54"/>
      <c r="F24" s="115"/>
      <c r="G24" s="55"/>
      <c r="H24" s="17"/>
      <c r="I24" s="17"/>
      <c r="J24" s="6"/>
      <c r="K24" s="6"/>
      <c r="L24" s="99"/>
      <c r="M24" s="5"/>
    </row>
    <row r="25" spans="1:14" ht="13.5" customHeight="1">
      <c r="A25" s="2"/>
      <c r="B25" s="31" t="s">
        <v>12</v>
      </c>
      <c r="C25" s="32" t="s">
        <v>16</v>
      </c>
      <c r="D25" s="32"/>
      <c r="E25" s="56"/>
      <c r="F25" s="114"/>
      <c r="G25" s="50"/>
      <c r="H25" s="23"/>
      <c r="I25" s="23"/>
      <c r="J25" s="101"/>
      <c r="K25" s="101"/>
      <c r="L25" s="102"/>
      <c r="M25" s="5"/>
    </row>
    <row r="26" spans="1:14" ht="13.5" customHeight="1">
      <c r="B26" s="5"/>
      <c r="C26" s="53"/>
      <c r="D26" s="53"/>
      <c r="E26" s="54"/>
      <c r="F26" s="116"/>
      <c r="G26" s="55"/>
      <c r="H26" s="17"/>
      <c r="I26" s="73"/>
      <c r="J26" s="84"/>
      <c r="K26" s="6"/>
      <c r="L26" s="99"/>
      <c r="M26" s="5"/>
    </row>
    <row r="27" spans="1:14" ht="13.5" customHeight="1">
      <c r="A27" s="2"/>
      <c r="B27" s="100"/>
      <c r="C27" s="32" t="s">
        <v>13</v>
      </c>
      <c r="D27" s="30" t="s">
        <v>23</v>
      </c>
      <c r="E27" s="56"/>
      <c r="F27" s="114">
        <v>1</v>
      </c>
      <c r="G27" s="50" t="s">
        <v>11</v>
      </c>
      <c r="H27" s="23"/>
      <c r="I27" s="23"/>
      <c r="J27" s="104"/>
      <c r="K27" s="101"/>
      <c r="L27" s="102"/>
      <c r="M27" s="5"/>
    </row>
    <row r="28" spans="1:14" ht="13.5" customHeight="1">
      <c r="B28" s="5"/>
      <c r="C28" s="53"/>
      <c r="D28" s="53"/>
      <c r="E28" s="54"/>
      <c r="F28" s="116"/>
      <c r="G28" s="55"/>
      <c r="H28" s="17"/>
      <c r="I28" s="73"/>
      <c r="J28" s="84"/>
      <c r="K28" s="6"/>
      <c r="L28" s="99"/>
      <c r="M28" s="5"/>
    </row>
    <row r="29" spans="1:14" ht="13.5" customHeight="1">
      <c r="B29" s="100"/>
      <c r="C29" s="32" t="s">
        <v>15</v>
      </c>
      <c r="D29" s="32" t="s">
        <v>24</v>
      </c>
      <c r="E29" s="56"/>
      <c r="F29" s="114">
        <v>1</v>
      </c>
      <c r="G29" s="50" t="s">
        <v>11</v>
      </c>
      <c r="H29" s="23"/>
      <c r="I29" s="23"/>
      <c r="J29" s="104"/>
      <c r="K29" s="101"/>
      <c r="L29" s="102"/>
      <c r="M29" s="5"/>
    </row>
    <row r="30" spans="1:14" ht="13.5" customHeight="1">
      <c r="B30" s="5"/>
      <c r="C30" s="53"/>
      <c r="D30" s="53"/>
      <c r="E30" s="54"/>
      <c r="F30" s="116"/>
      <c r="G30" s="55"/>
      <c r="H30" s="17"/>
      <c r="I30" s="73"/>
      <c r="J30" s="84"/>
      <c r="K30" s="6"/>
      <c r="L30" s="99"/>
      <c r="M30" s="5"/>
    </row>
    <row r="31" spans="1:14" ht="13.5" customHeight="1">
      <c r="A31" s="2"/>
      <c r="B31" s="100"/>
      <c r="C31" s="32" t="s">
        <v>14</v>
      </c>
      <c r="D31" s="32" t="s">
        <v>24</v>
      </c>
      <c r="E31" s="56"/>
      <c r="F31" s="114">
        <v>1</v>
      </c>
      <c r="G31" s="50" t="s">
        <v>11</v>
      </c>
      <c r="H31" s="23"/>
      <c r="I31" s="23"/>
      <c r="J31" s="104"/>
      <c r="K31" s="325"/>
      <c r="L31" s="326"/>
      <c r="M31" s="5"/>
    </row>
    <row r="32" spans="1:14" ht="13.5" customHeight="1">
      <c r="B32" s="5"/>
      <c r="C32" s="53"/>
      <c r="D32" s="53"/>
      <c r="E32" s="54"/>
      <c r="F32" s="115"/>
      <c r="G32" s="55"/>
      <c r="H32" s="17"/>
      <c r="I32" s="73"/>
      <c r="J32" s="84"/>
      <c r="K32" s="6"/>
      <c r="L32" s="99"/>
      <c r="M32" s="5"/>
    </row>
    <row r="33" spans="1:14" ht="13.5" customHeight="1">
      <c r="B33" s="100"/>
      <c r="C33" s="57" t="s">
        <v>17</v>
      </c>
      <c r="D33" s="57"/>
      <c r="E33" s="56"/>
      <c r="F33" s="114"/>
      <c r="G33" s="50"/>
      <c r="H33" s="23"/>
      <c r="I33" s="23"/>
      <c r="J33" s="86"/>
      <c r="K33" s="86"/>
      <c r="L33" s="102"/>
      <c r="M33" s="5"/>
    </row>
    <row r="34" spans="1:14" ht="13.5" customHeight="1">
      <c r="B34" s="28"/>
      <c r="C34" s="53"/>
      <c r="D34" s="53"/>
      <c r="E34" s="54"/>
      <c r="F34" s="116"/>
      <c r="G34" s="55"/>
      <c r="H34" s="17"/>
      <c r="I34" s="73"/>
      <c r="J34" s="6"/>
      <c r="K34" s="6"/>
      <c r="L34" s="99"/>
      <c r="M34" s="5"/>
    </row>
    <row r="35" spans="1:14" ht="13.5" customHeight="1">
      <c r="A35" s="2"/>
      <c r="B35" s="31"/>
      <c r="C35" s="32"/>
      <c r="D35" s="32"/>
      <c r="E35" s="56"/>
      <c r="F35" s="114"/>
      <c r="G35" s="50"/>
      <c r="H35" s="23"/>
      <c r="I35" s="23"/>
      <c r="J35" s="101"/>
      <c r="K35" s="101"/>
      <c r="L35" s="102"/>
      <c r="M35" s="5"/>
    </row>
    <row r="36" spans="1:14" ht="13.5" customHeight="1">
      <c r="B36" s="5"/>
      <c r="C36" s="53"/>
      <c r="D36" s="53"/>
      <c r="E36" s="54"/>
      <c r="F36" s="115"/>
      <c r="G36" s="55"/>
      <c r="H36" s="17"/>
      <c r="I36" s="73"/>
      <c r="J36" s="105"/>
      <c r="K36" s="6"/>
      <c r="L36" s="99"/>
      <c r="M36" s="5"/>
    </row>
    <row r="37" spans="1:14" ht="13.5" customHeight="1">
      <c r="A37" s="2"/>
      <c r="B37" s="100"/>
      <c r="C37" s="57" t="s">
        <v>19</v>
      </c>
      <c r="D37" s="57"/>
      <c r="E37" s="56"/>
      <c r="F37" s="114"/>
      <c r="G37" s="50"/>
      <c r="H37" s="23"/>
      <c r="I37" s="23"/>
      <c r="J37" s="106"/>
      <c r="K37" s="101"/>
      <c r="L37" s="102"/>
      <c r="M37" s="5"/>
      <c r="N37" s="58"/>
    </row>
    <row r="38" spans="1:14" ht="13.5" customHeight="1">
      <c r="B38" s="5"/>
      <c r="C38" s="53"/>
      <c r="D38" s="53"/>
      <c r="E38" s="54"/>
      <c r="F38" s="115"/>
      <c r="G38" s="55"/>
      <c r="H38" s="17"/>
      <c r="I38" s="73"/>
      <c r="J38" s="107"/>
      <c r="K38" s="6"/>
      <c r="L38" s="99"/>
      <c r="M38" s="5"/>
    </row>
    <row r="39" spans="1:14" ht="13.5" customHeight="1">
      <c r="B39" s="100"/>
      <c r="C39" s="57" t="s">
        <v>0</v>
      </c>
      <c r="D39" s="57"/>
      <c r="E39" s="56"/>
      <c r="F39" s="114"/>
      <c r="G39" s="50"/>
      <c r="H39" s="23"/>
      <c r="I39" s="23"/>
      <c r="J39" s="108"/>
      <c r="K39" s="85"/>
      <c r="L39" s="102"/>
      <c r="M39" s="5"/>
    </row>
    <row r="40" spans="1:14" ht="13.5" customHeight="1">
      <c r="B40" s="5"/>
      <c r="C40" s="53"/>
      <c r="D40" s="53"/>
      <c r="E40" s="54"/>
      <c r="F40" s="115"/>
      <c r="G40" s="55"/>
      <c r="H40" s="17"/>
      <c r="I40" s="17"/>
      <c r="J40" s="107"/>
      <c r="K40" s="6"/>
      <c r="L40" s="99"/>
      <c r="M40" s="5"/>
    </row>
    <row r="41" spans="1:14" ht="13.5" customHeight="1">
      <c r="B41" s="100"/>
      <c r="C41" s="32"/>
      <c r="D41" s="32"/>
      <c r="E41" s="56"/>
      <c r="F41" s="114"/>
      <c r="G41" s="50"/>
      <c r="H41" s="23"/>
      <c r="I41" s="23"/>
      <c r="J41" s="106"/>
      <c r="K41" s="101"/>
      <c r="L41" s="102"/>
      <c r="M41" s="5"/>
    </row>
    <row r="42" spans="1:14" ht="13.5" customHeight="1">
      <c r="B42" s="5"/>
      <c r="C42" s="53"/>
      <c r="D42" s="53"/>
      <c r="E42" s="54"/>
      <c r="F42" s="115"/>
      <c r="G42" s="55"/>
      <c r="H42" s="17"/>
      <c r="I42" s="73"/>
      <c r="J42" s="107"/>
      <c r="K42" s="6"/>
      <c r="L42" s="99"/>
      <c r="M42" s="5"/>
    </row>
    <row r="43" spans="1:14" ht="13.5" customHeight="1">
      <c r="B43" s="109"/>
      <c r="C43" s="59" t="s">
        <v>21</v>
      </c>
      <c r="D43" s="59"/>
      <c r="E43" s="60"/>
      <c r="F43" s="117"/>
      <c r="G43" s="61"/>
      <c r="H43" s="24"/>
      <c r="I43" s="24"/>
      <c r="J43" s="110"/>
      <c r="K43" s="111"/>
      <c r="L43" s="112"/>
      <c r="M43" s="5"/>
    </row>
  </sheetData>
  <mergeCells count="8">
    <mergeCell ref="K31:L31"/>
    <mergeCell ref="B6:C7"/>
    <mergeCell ref="J6:L7"/>
    <mergeCell ref="H6:H7"/>
    <mergeCell ref="F6:F7"/>
    <mergeCell ref="G6:G7"/>
    <mergeCell ref="I6:I7"/>
    <mergeCell ref="D6:E7"/>
  </mergeCells>
  <phoneticPr fontId="3"/>
  <conditionalFormatting sqref="F1:F39">
    <cfRule type="cellIs" dxfId="190" priority="1" stopIfTrue="1" operator="lessThanOrEqual">
      <formula>0.1</formula>
    </cfRule>
  </conditionalFormatting>
  <conditionalFormatting sqref="F44:F65424">
    <cfRule type="cellIs" dxfId="189" priority="14" stopIfTrue="1" operator="lessThanOrEqual">
      <formula>0.1</formula>
    </cfRule>
  </conditionalFormatting>
  <printOptions horizontalCentered="1" verticalCentered="1"/>
  <pageMargins left="0.19685039370078741" right="0.19685039370078741" top="0.98425196850393704" bottom="0.78740157480314965" header="0.51181102362204722" footer="0.39370078740157483"/>
  <pageSetup paperSize="9" fitToHeight="0" orientation="landscape" useFirstPageNumber="1" r:id="rId1"/>
  <headerFooter alignWithMargins="0">
    <oddHeader>&amp;C&amp;"ＭＳ Ｐ明朝,標準"
&amp;F</oddHeader>
    <oddFooter>&amp;C&amp;"ＭＳ Ｐ明朝,標準"&amp;A&amp;R&amp;"ＭＳ Ｐ明朝,標準"&amp;UNo.　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1020">
    <tabColor rgb="FF0000CC"/>
    <pageSetUpPr fitToPage="1"/>
  </sheetPr>
  <dimension ref="A1:L43"/>
  <sheetViews>
    <sheetView view="pageBreakPreview" zoomScaleNormal="100" zoomScaleSheetLayoutView="100" workbookViewId="0">
      <selection activeCell="CG28" sqref="CG28"/>
    </sheetView>
  </sheetViews>
  <sheetFormatPr defaultRowHeight="13.5"/>
  <cols>
    <col min="1" max="1" width="4.625" style="1" customWidth="1"/>
    <col min="2" max="2" width="6.25" style="8" customWidth="1"/>
    <col min="3" max="3" width="28.125" style="7" customWidth="1"/>
    <col min="4" max="4" width="28.875" style="7" customWidth="1"/>
    <col min="5" max="5" width="10.625" style="9" customWidth="1"/>
    <col min="6" max="6" width="6.25" style="8" customWidth="1"/>
    <col min="7" max="7" width="12.625" style="10" customWidth="1"/>
    <col min="8" max="8" width="19.125" style="10" customWidth="1"/>
    <col min="9" max="11" width="10.125" style="1" customWidth="1"/>
    <col min="12" max="12" width="11" style="7" bestFit="1" customWidth="1"/>
    <col min="13" max="16384" width="9" style="1"/>
  </cols>
  <sheetData>
    <row r="1" spans="1:12" ht="13.5" customHeight="1">
      <c r="F1" s="2"/>
    </row>
    <row r="2" spans="1:12" ht="13.5" customHeight="1">
      <c r="G2" s="11"/>
    </row>
    <row r="3" spans="1:12" ht="13.5" customHeight="1">
      <c r="G3" s="94"/>
    </row>
    <row r="4" spans="1:12" ht="13.5" customHeight="1">
      <c r="G4" s="71"/>
    </row>
    <row r="5" spans="1:12" s="3" customFormat="1" ht="13.5" customHeight="1">
      <c r="A5" s="88"/>
      <c r="B5" s="90"/>
      <c r="C5" s="90"/>
      <c r="D5" s="90"/>
      <c r="E5" s="91"/>
      <c r="F5" s="90"/>
      <c r="G5" s="93"/>
      <c r="H5" s="93"/>
      <c r="I5" s="89"/>
      <c r="J5" s="89"/>
      <c r="K5" s="89"/>
      <c r="L5" s="90"/>
    </row>
    <row r="6" spans="1:12" ht="13.5" customHeight="1">
      <c r="B6" s="327" t="s">
        <v>1</v>
      </c>
      <c r="C6" s="328"/>
      <c r="D6" s="341" t="s">
        <v>2</v>
      </c>
      <c r="E6" s="339" t="s">
        <v>3</v>
      </c>
      <c r="F6" s="341" t="s">
        <v>4</v>
      </c>
      <c r="G6" s="350" t="s">
        <v>5</v>
      </c>
      <c r="H6" s="350" t="s">
        <v>6</v>
      </c>
      <c r="I6" s="331" t="s">
        <v>7</v>
      </c>
      <c r="J6" s="332"/>
      <c r="K6" s="333"/>
      <c r="L6" s="33"/>
    </row>
    <row r="7" spans="1:12" ht="13.5" customHeight="1">
      <c r="B7" s="329"/>
      <c r="C7" s="330"/>
      <c r="D7" s="349"/>
      <c r="E7" s="340"/>
      <c r="F7" s="342"/>
      <c r="G7" s="351"/>
      <c r="H7" s="351"/>
      <c r="I7" s="334"/>
      <c r="J7" s="335"/>
      <c r="K7" s="336"/>
      <c r="L7" s="33"/>
    </row>
    <row r="8" spans="1:12" ht="13.5" customHeight="1">
      <c r="B8" s="34"/>
      <c r="C8" s="25"/>
      <c r="D8" s="12"/>
      <c r="E8" s="128"/>
      <c r="F8" s="13"/>
      <c r="G8" s="22"/>
      <c r="H8" s="22"/>
      <c r="I8" s="118"/>
      <c r="J8" s="118"/>
      <c r="K8" s="119"/>
      <c r="L8" s="33"/>
    </row>
    <row r="9" spans="1:12" ht="13.5" customHeight="1">
      <c r="A9" s="2"/>
      <c r="B9" s="35" t="str">
        <f>種目別内訳!$B$15</f>
        <v>Ⅰ</v>
      </c>
      <c r="C9" s="32" t="str">
        <f>種目別内訳!$C$15</f>
        <v>建築工事</v>
      </c>
      <c r="D9" s="174"/>
      <c r="E9" s="129"/>
      <c r="F9" s="76"/>
      <c r="G9" s="23"/>
      <c r="H9" s="23"/>
      <c r="I9" s="26"/>
      <c r="J9" s="26"/>
      <c r="K9" s="27"/>
      <c r="L9" s="36"/>
    </row>
    <row r="10" spans="1:12" ht="13.5" customHeight="1">
      <c r="B10" s="37"/>
      <c r="C10" s="14"/>
      <c r="D10" s="15"/>
      <c r="E10" s="130"/>
      <c r="F10" s="16"/>
      <c r="G10" s="17"/>
      <c r="H10" s="17"/>
      <c r="I10" s="120"/>
      <c r="J10" s="120"/>
      <c r="K10" s="121"/>
      <c r="L10" s="33"/>
    </row>
    <row r="11" spans="1:12" ht="13.5" customHeight="1">
      <c r="B11" s="35"/>
      <c r="C11" s="80"/>
      <c r="D11" s="18"/>
      <c r="E11" s="129"/>
      <c r="F11" s="76"/>
      <c r="G11" s="23"/>
      <c r="H11" s="23"/>
      <c r="I11" s="122"/>
      <c r="J11" s="122"/>
      <c r="K11" s="123"/>
      <c r="L11" s="33"/>
    </row>
    <row r="12" spans="1:12" ht="13.5" customHeight="1">
      <c r="B12" s="37"/>
      <c r="C12" s="14"/>
      <c r="D12" s="15"/>
      <c r="E12" s="116"/>
      <c r="F12" s="16"/>
      <c r="G12" s="17"/>
      <c r="H12" s="74"/>
      <c r="I12" s="120"/>
      <c r="J12" s="120"/>
      <c r="K12" s="121"/>
      <c r="L12" s="33"/>
    </row>
    <row r="13" spans="1:12" ht="13.5" customHeight="1">
      <c r="A13" s="2"/>
      <c r="B13" s="35">
        <v>1</v>
      </c>
      <c r="C13" s="80" t="s">
        <v>22</v>
      </c>
      <c r="D13" s="18"/>
      <c r="E13" s="129">
        <v>1</v>
      </c>
      <c r="F13" s="76" t="s">
        <v>11</v>
      </c>
      <c r="G13" s="23"/>
      <c r="H13" s="23"/>
      <c r="I13" s="122"/>
      <c r="J13" s="122"/>
      <c r="K13" s="124"/>
      <c r="L13" s="33"/>
    </row>
    <row r="14" spans="1:12" ht="13.5" customHeight="1">
      <c r="B14" s="37"/>
      <c r="C14" s="14"/>
      <c r="D14" s="15"/>
      <c r="E14" s="116"/>
      <c r="F14" s="16"/>
      <c r="G14" s="17"/>
      <c r="H14" s="74"/>
      <c r="I14" s="120"/>
      <c r="J14" s="120"/>
      <c r="K14" s="121"/>
      <c r="L14" s="33"/>
    </row>
    <row r="15" spans="1:12" ht="13.5" customHeight="1">
      <c r="B15" s="35">
        <f>B13+1</f>
        <v>2</v>
      </c>
      <c r="C15" s="80" t="s">
        <v>33</v>
      </c>
      <c r="D15" s="18"/>
      <c r="E15" s="129">
        <v>1</v>
      </c>
      <c r="F15" s="76" t="s">
        <v>11</v>
      </c>
      <c r="G15" s="23"/>
      <c r="H15" s="23"/>
      <c r="I15" s="122"/>
      <c r="J15" s="122"/>
      <c r="K15" s="124"/>
      <c r="L15" s="33"/>
    </row>
    <row r="16" spans="1:12" ht="13.5" customHeight="1">
      <c r="B16" s="37"/>
      <c r="C16" s="14"/>
      <c r="D16" s="15"/>
      <c r="E16" s="116"/>
      <c r="F16" s="16"/>
      <c r="G16" s="17"/>
      <c r="H16" s="74"/>
      <c r="I16" s="120"/>
      <c r="J16" s="125"/>
      <c r="K16" s="121"/>
      <c r="L16" s="33"/>
    </row>
    <row r="17" spans="1:12" ht="13.5" customHeight="1">
      <c r="A17" s="2"/>
      <c r="B17" s="35">
        <f>B15+1</f>
        <v>3</v>
      </c>
      <c r="C17" s="80" t="s">
        <v>34</v>
      </c>
      <c r="D17" s="18"/>
      <c r="E17" s="129">
        <v>1</v>
      </c>
      <c r="F17" s="76" t="s">
        <v>11</v>
      </c>
      <c r="G17" s="23"/>
      <c r="H17" s="23"/>
      <c r="I17" s="347"/>
      <c r="J17" s="348"/>
      <c r="K17" s="124"/>
      <c r="L17" s="33"/>
    </row>
    <row r="18" spans="1:12" ht="13.5" customHeight="1">
      <c r="B18" s="37"/>
      <c r="C18" s="14"/>
      <c r="D18" s="15"/>
      <c r="E18" s="116"/>
      <c r="F18" s="16"/>
      <c r="G18" s="17"/>
      <c r="H18" s="74"/>
      <c r="I18" s="120"/>
      <c r="J18" s="120"/>
      <c r="K18" s="121"/>
      <c r="L18" s="33"/>
    </row>
    <row r="19" spans="1:12" ht="13.5" customHeight="1">
      <c r="B19" s="35">
        <f>B17+1</f>
        <v>4</v>
      </c>
      <c r="C19" s="80" t="s">
        <v>35</v>
      </c>
      <c r="D19" s="18"/>
      <c r="E19" s="129">
        <v>1</v>
      </c>
      <c r="F19" s="76" t="s">
        <v>11</v>
      </c>
      <c r="G19" s="23"/>
      <c r="H19" s="23"/>
      <c r="I19" s="122"/>
      <c r="J19" s="122"/>
      <c r="K19" s="124"/>
      <c r="L19" s="33"/>
    </row>
    <row r="20" spans="1:12" ht="13.5" customHeight="1">
      <c r="B20" s="37"/>
      <c r="C20" s="14"/>
      <c r="D20" s="15"/>
      <c r="E20" s="116"/>
      <c r="F20" s="16"/>
      <c r="G20" s="17"/>
      <c r="H20" s="74"/>
      <c r="I20" s="120"/>
      <c r="J20" s="120"/>
      <c r="K20" s="121"/>
      <c r="L20" s="33"/>
    </row>
    <row r="21" spans="1:12" ht="13.5" customHeight="1">
      <c r="B21" s="35">
        <f>B19+1</f>
        <v>5</v>
      </c>
      <c r="C21" s="80" t="s">
        <v>36</v>
      </c>
      <c r="D21" s="18"/>
      <c r="E21" s="129">
        <v>1</v>
      </c>
      <c r="F21" s="76" t="s">
        <v>11</v>
      </c>
      <c r="G21" s="23"/>
      <c r="H21" s="23"/>
      <c r="I21" s="122"/>
      <c r="J21" s="122"/>
      <c r="K21" s="124"/>
      <c r="L21" s="33"/>
    </row>
    <row r="22" spans="1:12" ht="13.5" customHeight="1">
      <c r="B22" s="37"/>
      <c r="C22" s="14"/>
      <c r="D22" s="15"/>
      <c r="E22" s="116"/>
      <c r="F22" s="16"/>
      <c r="G22" s="17"/>
      <c r="H22" s="74"/>
      <c r="I22" s="120"/>
      <c r="J22" s="120"/>
      <c r="K22" s="121"/>
      <c r="L22" s="33"/>
    </row>
    <row r="23" spans="1:12" ht="13.5" customHeight="1">
      <c r="A23" s="2"/>
      <c r="B23" s="35">
        <f>B21+1</f>
        <v>6</v>
      </c>
      <c r="C23" s="80" t="s">
        <v>37</v>
      </c>
      <c r="D23" s="18"/>
      <c r="E23" s="129">
        <v>1</v>
      </c>
      <c r="F23" s="76" t="s">
        <v>11</v>
      </c>
      <c r="G23" s="23"/>
      <c r="H23" s="23"/>
      <c r="I23" s="122"/>
      <c r="J23" s="122"/>
      <c r="K23" s="124"/>
      <c r="L23" s="33"/>
    </row>
    <row r="24" spans="1:12" ht="13.5" customHeight="1">
      <c r="B24" s="37"/>
      <c r="C24" s="14"/>
      <c r="D24" s="15"/>
      <c r="E24" s="116"/>
      <c r="F24" s="16"/>
      <c r="G24" s="17"/>
      <c r="H24" s="74"/>
      <c r="I24" s="120"/>
      <c r="J24" s="120"/>
      <c r="K24" s="121"/>
      <c r="L24" s="33"/>
    </row>
    <row r="25" spans="1:12" ht="13.5" customHeight="1">
      <c r="B25" s="35"/>
      <c r="C25" s="80"/>
      <c r="D25" s="18"/>
      <c r="E25" s="129"/>
      <c r="F25" s="76"/>
      <c r="G25" s="23"/>
      <c r="H25" s="23"/>
      <c r="I25" s="122"/>
      <c r="J25" s="122"/>
      <c r="K25" s="124"/>
      <c r="L25" s="33"/>
    </row>
    <row r="26" spans="1:12" ht="13.5" customHeight="1">
      <c r="B26" s="37"/>
      <c r="C26" s="14"/>
      <c r="D26" s="15"/>
      <c r="E26" s="116"/>
      <c r="F26" s="16"/>
      <c r="G26" s="17"/>
      <c r="H26" s="74"/>
      <c r="I26" s="120"/>
      <c r="J26" s="120"/>
      <c r="K26" s="121"/>
      <c r="L26" s="33"/>
    </row>
    <row r="27" spans="1:12" ht="13.5" customHeight="1">
      <c r="A27" s="2"/>
      <c r="B27" s="35"/>
      <c r="C27" s="80"/>
      <c r="D27" s="18"/>
      <c r="E27" s="129"/>
      <c r="F27" s="76"/>
      <c r="G27" s="23"/>
      <c r="H27" s="23"/>
      <c r="I27" s="122"/>
      <c r="J27" s="122"/>
      <c r="K27" s="124"/>
      <c r="L27" s="33"/>
    </row>
    <row r="28" spans="1:12" ht="13.5" customHeight="1">
      <c r="B28" s="37"/>
      <c r="C28" s="14"/>
      <c r="D28" s="15"/>
      <c r="E28" s="116"/>
      <c r="F28" s="16"/>
      <c r="G28" s="17"/>
      <c r="H28" s="73"/>
      <c r="I28" s="120"/>
      <c r="J28" s="120"/>
      <c r="K28" s="121"/>
      <c r="L28" s="33"/>
    </row>
    <row r="29" spans="1:12" ht="13.5" customHeight="1">
      <c r="B29" s="35"/>
      <c r="C29" s="80"/>
      <c r="D29" s="18"/>
      <c r="E29" s="129"/>
      <c r="F29" s="76"/>
      <c r="G29" s="23"/>
      <c r="H29" s="23"/>
      <c r="I29" s="122"/>
      <c r="J29" s="122"/>
      <c r="K29" s="124"/>
      <c r="L29" s="33"/>
    </row>
    <row r="30" spans="1:12" ht="13.5" customHeight="1">
      <c r="B30" s="37"/>
      <c r="C30" s="14"/>
      <c r="D30" s="15"/>
      <c r="E30" s="116"/>
      <c r="F30" s="16"/>
      <c r="G30" s="17"/>
      <c r="H30" s="74"/>
      <c r="I30" s="120"/>
      <c r="J30" s="120"/>
      <c r="K30" s="121"/>
      <c r="L30" s="33"/>
    </row>
    <row r="31" spans="1:12" ht="13.5" customHeight="1">
      <c r="B31" s="35"/>
      <c r="C31" s="80"/>
      <c r="D31" s="18"/>
      <c r="E31" s="129"/>
      <c r="F31" s="76"/>
      <c r="G31" s="23"/>
      <c r="H31" s="23"/>
      <c r="I31" s="122"/>
      <c r="J31" s="122"/>
      <c r="K31" s="124"/>
      <c r="L31" s="33"/>
    </row>
    <row r="32" spans="1:12" ht="13.5" customHeight="1">
      <c r="B32" s="37"/>
      <c r="C32" s="14"/>
      <c r="D32" s="15"/>
      <c r="E32" s="116"/>
      <c r="F32" s="16"/>
      <c r="G32" s="17"/>
      <c r="H32" s="74"/>
      <c r="I32" s="120"/>
      <c r="J32" s="120"/>
      <c r="K32" s="121"/>
      <c r="L32" s="33"/>
    </row>
    <row r="33" spans="1:12" ht="13.5" customHeight="1">
      <c r="A33" s="2"/>
      <c r="B33" s="35"/>
      <c r="C33" s="80"/>
      <c r="D33" s="18"/>
      <c r="E33" s="129"/>
      <c r="F33" s="76"/>
      <c r="G33" s="23"/>
      <c r="H33" s="23"/>
      <c r="I33" s="122"/>
      <c r="J33" s="122"/>
      <c r="K33" s="124"/>
      <c r="L33" s="33"/>
    </row>
    <row r="34" spans="1:12" ht="13.5" customHeight="1">
      <c r="B34" s="37"/>
      <c r="C34" s="14"/>
      <c r="D34" s="15"/>
      <c r="E34" s="116"/>
      <c r="F34" s="16"/>
      <c r="G34" s="17"/>
      <c r="H34" s="74"/>
      <c r="I34" s="120"/>
      <c r="J34" s="120"/>
      <c r="K34" s="121"/>
      <c r="L34" s="33"/>
    </row>
    <row r="35" spans="1:12" ht="13.5" customHeight="1">
      <c r="B35" s="35"/>
      <c r="C35" s="80"/>
      <c r="D35" s="18"/>
      <c r="E35" s="129"/>
      <c r="F35" s="76"/>
      <c r="G35" s="23"/>
      <c r="H35" s="23"/>
      <c r="I35" s="122"/>
      <c r="J35" s="122"/>
      <c r="K35" s="124"/>
      <c r="L35" s="33"/>
    </row>
    <row r="36" spans="1:12" ht="13.5" customHeight="1">
      <c r="B36" s="37"/>
      <c r="C36" s="14"/>
      <c r="D36" s="15"/>
      <c r="E36" s="116"/>
      <c r="F36" s="16"/>
      <c r="G36" s="17"/>
      <c r="H36" s="74"/>
      <c r="I36" s="120"/>
      <c r="J36" s="120"/>
      <c r="K36" s="121"/>
      <c r="L36" s="33"/>
    </row>
    <row r="37" spans="1:12" ht="13.5" customHeight="1">
      <c r="A37" s="2"/>
      <c r="B37" s="35"/>
      <c r="C37" s="80"/>
      <c r="D37" s="18"/>
      <c r="E37" s="129"/>
      <c r="F37" s="76"/>
      <c r="G37" s="23"/>
      <c r="H37" s="23"/>
      <c r="I37" s="122"/>
      <c r="J37" s="122"/>
      <c r="K37" s="124"/>
      <c r="L37" s="33"/>
    </row>
    <row r="38" spans="1:12" ht="13.5" customHeight="1">
      <c r="B38" s="37"/>
      <c r="C38" s="14"/>
      <c r="D38" s="15"/>
      <c r="E38" s="116"/>
      <c r="F38" s="16"/>
      <c r="G38" s="17"/>
      <c r="H38" s="73"/>
      <c r="I38" s="120"/>
      <c r="J38" s="120"/>
      <c r="K38" s="121"/>
      <c r="L38" s="33"/>
    </row>
    <row r="39" spans="1:12" ht="13.5" customHeight="1">
      <c r="B39" s="35"/>
      <c r="C39" s="80"/>
      <c r="D39" s="18"/>
      <c r="E39" s="129"/>
      <c r="F39" s="76"/>
      <c r="G39" s="23"/>
      <c r="H39" s="23"/>
      <c r="I39" s="122"/>
      <c r="J39" s="122"/>
      <c r="K39" s="124"/>
      <c r="L39" s="33"/>
    </row>
    <row r="40" spans="1:12" ht="13.5" customHeight="1">
      <c r="B40" s="37"/>
      <c r="C40" s="14"/>
      <c r="D40" s="15"/>
      <c r="E40" s="116"/>
      <c r="F40" s="16"/>
      <c r="G40" s="17"/>
      <c r="H40" s="73"/>
      <c r="I40" s="120"/>
      <c r="J40" s="120"/>
      <c r="K40" s="121"/>
      <c r="L40" s="33"/>
    </row>
    <row r="41" spans="1:12" ht="13.5" customHeight="1">
      <c r="B41" s="35"/>
      <c r="C41" s="80"/>
      <c r="D41" s="18"/>
      <c r="E41" s="129"/>
      <c r="F41" s="76"/>
      <c r="G41" s="23"/>
      <c r="H41" s="23"/>
      <c r="I41" s="122"/>
      <c r="J41" s="122"/>
      <c r="K41" s="123"/>
      <c r="L41" s="33"/>
    </row>
    <row r="42" spans="1:12" ht="13.5" customHeight="1">
      <c r="B42" s="39"/>
      <c r="C42" s="40"/>
      <c r="D42" s="41"/>
      <c r="E42" s="131"/>
      <c r="F42" s="67"/>
      <c r="G42" s="65"/>
      <c r="H42" s="75"/>
      <c r="I42" s="120"/>
      <c r="J42" s="120"/>
      <c r="K42" s="121"/>
      <c r="L42" s="33"/>
    </row>
    <row r="43" spans="1:12" ht="13.5" customHeight="1">
      <c r="A43" s="2"/>
      <c r="B43" s="42"/>
      <c r="C43" s="19" t="s">
        <v>17</v>
      </c>
      <c r="D43" s="20"/>
      <c r="E43" s="132"/>
      <c r="F43" s="21"/>
      <c r="G43" s="24"/>
      <c r="H43" s="24"/>
      <c r="I43" s="126"/>
      <c r="J43" s="66"/>
      <c r="K43" s="127"/>
      <c r="L43" s="33"/>
    </row>
  </sheetData>
  <mergeCells count="8">
    <mergeCell ref="I17:J17"/>
    <mergeCell ref="B6:C7"/>
    <mergeCell ref="D6:D7"/>
    <mergeCell ref="I6:K7"/>
    <mergeCell ref="G6:G7"/>
    <mergeCell ref="E6:E7"/>
    <mergeCell ref="F6:F7"/>
    <mergeCell ref="H6:H7"/>
  </mergeCells>
  <phoneticPr fontId="3"/>
  <conditionalFormatting sqref="E1:E46">
    <cfRule type="cellIs" dxfId="188" priority="1" stopIfTrue="1" operator="lessThanOrEqual">
      <formula>0.1</formula>
    </cfRule>
  </conditionalFormatting>
  <conditionalFormatting sqref="E49:E76 E79:E86 E109:E110 E157:E172 E175:E194 E200 E205:E242 E245:E288 E290:E300 E303:E64131">
    <cfRule type="cellIs" dxfId="187" priority="813" stopIfTrue="1" operator="lessThanOrEqual">
      <formula>0.1</formula>
    </cfRule>
  </conditionalFormatting>
  <printOptions horizontalCentered="1" verticalCentered="1"/>
  <pageMargins left="0.19685039370078741" right="0.19685039370078741" top="0.98425196850393704" bottom="0.78740157480314965" header="0.51181102362204722" footer="0.39370078740157483"/>
  <pageSetup paperSize="9" fitToHeight="0" orientation="landscape" useFirstPageNumber="1" r:id="rId1"/>
  <headerFooter alignWithMargins="0">
    <oddHeader>&amp;C&amp;"ＭＳ Ｐ明朝,標準"
&amp;F</oddHeader>
    <oddFooter>&amp;C&amp;"ＭＳ Ｐ明朝,標準"&amp;A&amp;R&amp;"ＭＳ Ｐ明朝,標準"&amp;UNo.　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66FF"/>
    <pageSetUpPr fitToPage="1"/>
  </sheetPr>
  <dimension ref="A1:Q223"/>
  <sheetViews>
    <sheetView showZeros="0" view="pageBreakPreview" zoomScaleNormal="100" zoomScaleSheetLayoutView="100" workbookViewId="0">
      <selection activeCell="CG28" sqref="CG28"/>
    </sheetView>
  </sheetViews>
  <sheetFormatPr defaultRowHeight="13.5"/>
  <cols>
    <col min="1" max="1" width="4.625" style="1" customWidth="1"/>
    <col min="2" max="2" width="6.25" style="8" customWidth="1"/>
    <col min="3" max="3" width="28.125" style="7" customWidth="1"/>
    <col min="4" max="4" width="28.875" style="7" customWidth="1"/>
    <col min="5" max="5" width="10.625" style="9" customWidth="1"/>
    <col min="6" max="6" width="6.25" style="8" customWidth="1"/>
    <col min="7" max="7" width="12.625" style="10" customWidth="1"/>
    <col min="8" max="8" width="19.125" style="10" customWidth="1"/>
    <col min="9" max="9" width="2.75" style="10" customWidth="1"/>
    <col min="10" max="11" width="9.25" style="1" customWidth="1"/>
    <col min="12" max="12" width="9.125" style="1" customWidth="1"/>
    <col min="13" max="17" width="10.625" style="2" customWidth="1"/>
    <col min="18" max="16384" width="9" style="1"/>
  </cols>
  <sheetData>
    <row r="1" spans="1:13" ht="13.5" customHeight="1">
      <c r="F1" s="2"/>
    </row>
    <row r="2" spans="1:13" ht="13.5" customHeight="1">
      <c r="G2" s="70"/>
    </row>
    <row r="3" spans="1:13" ht="13.5" customHeight="1">
      <c r="G3" s="95"/>
    </row>
    <row r="4" spans="1:13" ht="13.5" customHeight="1">
      <c r="G4" s="71"/>
    </row>
    <row r="5" spans="1:13" s="3" customFormat="1" ht="13.5" customHeight="1">
      <c r="A5" s="88"/>
      <c r="B5" s="90"/>
      <c r="C5" s="90"/>
      <c r="D5" s="90"/>
      <c r="E5" s="91"/>
      <c r="F5" s="90"/>
      <c r="G5" s="93"/>
      <c r="H5" s="93"/>
      <c r="I5" s="93"/>
      <c r="J5" s="89"/>
      <c r="K5" s="89"/>
      <c r="L5" s="89"/>
    </row>
    <row r="6" spans="1:13" ht="13.5" customHeight="1">
      <c r="B6" s="327" t="s">
        <v>1</v>
      </c>
      <c r="C6" s="328"/>
      <c r="D6" s="341" t="s">
        <v>2</v>
      </c>
      <c r="E6" s="339" t="s">
        <v>3</v>
      </c>
      <c r="F6" s="341" t="s">
        <v>4</v>
      </c>
      <c r="G6" s="350" t="s">
        <v>5</v>
      </c>
      <c r="H6" s="350" t="s">
        <v>6</v>
      </c>
      <c r="I6" s="331" t="s">
        <v>7</v>
      </c>
      <c r="J6" s="353"/>
      <c r="K6" s="353"/>
      <c r="L6" s="354"/>
    </row>
    <row r="7" spans="1:13" ht="13.5" customHeight="1">
      <c r="B7" s="329"/>
      <c r="C7" s="330"/>
      <c r="D7" s="349"/>
      <c r="E7" s="340"/>
      <c r="F7" s="342"/>
      <c r="G7" s="351"/>
      <c r="H7" s="351"/>
      <c r="I7" s="355"/>
      <c r="J7" s="356"/>
      <c r="K7" s="356"/>
      <c r="L7" s="357"/>
    </row>
    <row r="8" spans="1:13" ht="13.5" customHeight="1">
      <c r="B8" s="34"/>
      <c r="C8" s="43"/>
      <c r="D8" s="12"/>
      <c r="E8" s="128"/>
      <c r="F8" s="13"/>
      <c r="G8" s="22"/>
      <c r="H8" s="22"/>
      <c r="I8" s="167"/>
      <c r="J8" s="159"/>
      <c r="K8" s="118"/>
      <c r="L8" s="119"/>
    </row>
    <row r="9" spans="1:13" ht="13.5" customHeight="1">
      <c r="A9" s="2"/>
      <c r="B9" s="35">
        <f>'科目別内訳（建築）'!B13</f>
        <v>1</v>
      </c>
      <c r="C9" s="80" t="str">
        <f>'科目別内訳（建築）'!C13</f>
        <v>直接仮設</v>
      </c>
      <c r="D9" s="29"/>
      <c r="E9" s="129"/>
      <c r="F9" s="76"/>
      <c r="G9" s="23"/>
      <c r="H9" s="23"/>
      <c r="I9" s="163"/>
      <c r="J9" s="82"/>
      <c r="K9" s="122"/>
      <c r="L9" s="123"/>
    </row>
    <row r="10" spans="1:13" ht="13.5" customHeight="1">
      <c r="B10" s="37"/>
      <c r="C10" s="14"/>
      <c r="D10" s="15"/>
      <c r="E10" s="130"/>
      <c r="F10" s="16"/>
      <c r="G10" s="17"/>
      <c r="H10" s="17"/>
      <c r="I10" s="168"/>
      <c r="J10" s="81"/>
      <c r="K10" s="120"/>
      <c r="L10" s="121"/>
    </row>
    <row r="11" spans="1:13" ht="13.5" customHeight="1">
      <c r="B11" s="35"/>
      <c r="C11" s="80"/>
      <c r="D11" s="18"/>
      <c r="E11" s="129"/>
      <c r="F11" s="76"/>
      <c r="G11" s="23"/>
      <c r="H11" s="23"/>
      <c r="I11" s="163"/>
      <c r="J11" s="82"/>
      <c r="K11" s="122"/>
      <c r="L11" s="123"/>
    </row>
    <row r="12" spans="1:13" ht="13.5" customHeight="1">
      <c r="B12" s="63"/>
      <c r="C12" s="62"/>
      <c r="D12" s="15"/>
      <c r="E12" s="133"/>
      <c r="F12" s="16"/>
      <c r="G12" s="77"/>
      <c r="H12" s="78"/>
      <c r="I12" s="169"/>
      <c r="J12" s="81"/>
      <c r="K12" s="120"/>
      <c r="L12" s="121"/>
    </row>
    <row r="13" spans="1:13" ht="13.5" customHeight="1">
      <c r="A13" s="2"/>
      <c r="B13" s="64"/>
      <c r="C13" s="68" t="s">
        <v>38</v>
      </c>
      <c r="D13" s="18" t="s">
        <v>181</v>
      </c>
      <c r="E13" s="129">
        <v>63.9</v>
      </c>
      <c r="F13" s="76" t="s">
        <v>42</v>
      </c>
      <c r="G13" s="23"/>
      <c r="H13" s="23"/>
      <c r="I13" s="163"/>
      <c r="J13" s="166"/>
      <c r="K13" s="122"/>
      <c r="L13" s="123"/>
      <c r="M13" s="1"/>
    </row>
    <row r="14" spans="1:13" ht="13.5" customHeight="1">
      <c r="B14" s="63"/>
      <c r="C14" s="62"/>
      <c r="D14" s="15"/>
      <c r="E14" s="133"/>
      <c r="F14" s="16"/>
      <c r="G14" s="77"/>
      <c r="H14" s="78"/>
      <c r="I14" s="169"/>
      <c r="J14" s="81"/>
      <c r="K14" s="120"/>
      <c r="L14" s="121"/>
    </row>
    <row r="15" spans="1:13" ht="13.5" customHeight="1">
      <c r="B15" s="64"/>
      <c r="C15" s="134" t="s">
        <v>39</v>
      </c>
      <c r="D15" s="18" t="s">
        <v>182</v>
      </c>
      <c r="E15" s="129">
        <v>63.9</v>
      </c>
      <c r="F15" s="76" t="s">
        <v>42</v>
      </c>
      <c r="G15" s="23"/>
      <c r="H15" s="23"/>
      <c r="I15" s="163"/>
      <c r="J15" s="166"/>
      <c r="K15" s="122"/>
      <c r="L15" s="123"/>
    </row>
    <row r="16" spans="1:13" ht="13.5" customHeight="1">
      <c r="B16" s="63"/>
      <c r="C16" s="62"/>
      <c r="D16" s="15"/>
      <c r="E16" s="133"/>
      <c r="F16" s="16"/>
      <c r="G16" s="77"/>
      <c r="H16" s="78"/>
      <c r="I16" s="169"/>
      <c r="J16" s="81"/>
      <c r="K16" s="120"/>
      <c r="L16" s="121"/>
    </row>
    <row r="17" spans="1:14" ht="13.5" customHeight="1">
      <c r="A17" s="2"/>
      <c r="B17" s="35"/>
      <c r="C17" s="179" t="s">
        <v>40</v>
      </c>
      <c r="D17" s="18" t="s">
        <v>182</v>
      </c>
      <c r="E17" s="129">
        <v>63.9</v>
      </c>
      <c r="F17" s="76" t="s">
        <v>42</v>
      </c>
      <c r="G17" s="23"/>
      <c r="H17" s="23"/>
      <c r="I17" s="163"/>
      <c r="J17" s="166"/>
      <c r="K17" s="122"/>
      <c r="L17" s="123"/>
    </row>
    <row r="18" spans="1:14" ht="13.5" customHeight="1">
      <c r="B18" s="37"/>
      <c r="C18" s="15"/>
      <c r="D18" s="15"/>
      <c r="E18" s="133"/>
      <c r="F18" s="16"/>
      <c r="G18" s="77"/>
      <c r="H18" s="78"/>
      <c r="I18" s="169"/>
      <c r="J18" s="81"/>
      <c r="K18" s="120"/>
      <c r="L18" s="121"/>
      <c r="M18" s="38"/>
      <c r="N18" s="1"/>
    </row>
    <row r="19" spans="1:14" ht="13.5" customHeight="1">
      <c r="A19" s="2"/>
      <c r="B19" s="35"/>
      <c r="C19" s="179" t="s">
        <v>41</v>
      </c>
      <c r="D19" s="18" t="s">
        <v>183</v>
      </c>
      <c r="E19" s="129">
        <v>63.9</v>
      </c>
      <c r="F19" s="76" t="s">
        <v>42</v>
      </c>
      <c r="G19" s="23"/>
      <c r="H19" s="23"/>
      <c r="I19" s="163"/>
      <c r="J19" s="166"/>
      <c r="K19" s="122"/>
      <c r="L19" s="123"/>
    </row>
    <row r="20" spans="1:14" ht="13.5" customHeight="1">
      <c r="B20" s="39"/>
      <c r="C20" s="15"/>
      <c r="D20" s="15"/>
      <c r="E20" s="133"/>
      <c r="F20" s="16"/>
      <c r="G20" s="77"/>
      <c r="H20" s="78"/>
      <c r="I20" s="170"/>
      <c r="J20" s="81"/>
      <c r="K20" s="120"/>
      <c r="L20" s="135"/>
      <c r="M20" s="38"/>
      <c r="N20" s="1"/>
    </row>
    <row r="21" spans="1:14" ht="13.5" customHeight="1">
      <c r="B21" s="35"/>
      <c r="C21" s="29"/>
      <c r="D21" s="18"/>
      <c r="E21" s="129"/>
      <c r="F21" s="76"/>
      <c r="G21" s="23"/>
      <c r="H21" s="23"/>
      <c r="I21" s="163"/>
      <c r="J21" s="166"/>
      <c r="K21" s="122"/>
      <c r="L21" s="123"/>
    </row>
    <row r="22" spans="1:14" ht="13.5" customHeight="1">
      <c r="B22" s="37"/>
      <c r="C22" s="178"/>
      <c r="D22" s="41"/>
      <c r="E22" s="133"/>
      <c r="F22" s="16"/>
      <c r="G22" s="77"/>
      <c r="H22" s="78"/>
      <c r="I22" s="169"/>
      <c r="J22" s="81"/>
      <c r="K22" s="120"/>
      <c r="L22" s="121"/>
      <c r="M22" s="38"/>
      <c r="N22" s="1"/>
    </row>
    <row r="23" spans="1:14" ht="13.5" customHeight="1">
      <c r="B23" s="35"/>
      <c r="C23" s="29"/>
      <c r="D23" s="18"/>
      <c r="E23" s="129"/>
      <c r="F23" s="76"/>
      <c r="G23" s="23"/>
      <c r="H23" s="23"/>
      <c r="I23" s="163"/>
      <c r="J23" s="166"/>
      <c r="K23" s="122"/>
      <c r="L23" s="123"/>
    </row>
    <row r="24" spans="1:14" ht="13.5" customHeight="1">
      <c r="B24" s="37"/>
      <c r="C24" s="15"/>
      <c r="D24" s="15"/>
      <c r="E24" s="133"/>
      <c r="F24" s="16"/>
      <c r="G24" s="77"/>
      <c r="H24" s="78"/>
      <c r="I24" s="168"/>
      <c r="J24" s="81"/>
      <c r="K24" s="120"/>
      <c r="L24" s="121"/>
    </row>
    <row r="25" spans="1:14" ht="13.5" customHeight="1">
      <c r="B25" s="35"/>
      <c r="C25" s="29"/>
      <c r="D25" s="18"/>
      <c r="E25" s="129"/>
      <c r="F25" s="76"/>
      <c r="G25" s="23"/>
      <c r="H25" s="23"/>
      <c r="I25" s="163"/>
      <c r="J25" s="166"/>
      <c r="K25" s="122"/>
      <c r="L25" s="123"/>
    </row>
    <row r="26" spans="1:14" ht="13.5" customHeight="1">
      <c r="B26" s="63"/>
      <c r="C26" s="62"/>
      <c r="D26" s="15"/>
      <c r="E26" s="133"/>
      <c r="F26" s="16"/>
      <c r="G26" s="77"/>
      <c r="H26" s="78"/>
      <c r="I26" s="168"/>
      <c r="J26" s="81"/>
      <c r="K26" s="120"/>
      <c r="L26" s="121"/>
    </row>
    <row r="27" spans="1:14" ht="13.5" customHeight="1">
      <c r="A27" s="2"/>
      <c r="B27" s="35"/>
      <c r="C27" s="80"/>
      <c r="D27" s="18"/>
      <c r="E27" s="129"/>
      <c r="F27" s="76"/>
      <c r="G27" s="23"/>
      <c r="H27" s="23"/>
      <c r="I27" s="163"/>
      <c r="J27" s="166"/>
      <c r="K27" s="122"/>
      <c r="L27" s="123"/>
    </row>
    <row r="28" spans="1:14" ht="13.5" customHeight="1">
      <c r="B28" s="63"/>
      <c r="C28" s="15"/>
      <c r="D28" s="15"/>
      <c r="E28" s="133"/>
      <c r="F28" s="16"/>
      <c r="G28" s="77"/>
      <c r="H28" s="78"/>
      <c r="I28" s="169"/>
      <c r="J28" s="81"/>
      <c r="K28" s="120"/>
      <c r="L28" s="121"/>
    </row>
    <row r="29" spans="1:14" ht="13.5" customHeight="1">
      <c r="B29" s="35"/>
      <c r="C29" s="179"/>
      <c r="D29" s="18"/>
      <c r="E29" s="129"/>
      <c r="F29" s="76"/>
      <c r="G29" s="23"/>
      <c r="H29" s="23"/>
      <c r="I29" s="163"/>
      <c r="J29" s="166"/>
      <c r="K29" s="122"/>
      <c r="L29" s="123"/>
    </row>
    <row r="30" spans="1:14" ht="13.5" customHeight="1">
      <c r="B30" s="37"/>
      <c r="C30" s="14"/>
      <c r="D30" s="15"/>
      <c r="E30" s="133"/>
      <c r="F30" s="16"/>
      <c r="G30" s="77"/>
      <c r="H30" s="78"/>
      <c r="I30" s="168"/>
      <c r="J30" s="164"/>
      <c r="K30" s="120"/>
      <c r="L30" s="121"/>
    </row>
    <row r="31" spans="1:14" ht="13.5" customHeight="1">
      <c r="B31" s="35"/>
      <c r="C31" s="80"/>
      <c r="D31" s="18"/>
      <c r="E31" s="129"/>
      <c r="F31" s="76"/>
      <c r="G31" s="23"/>
      <c r="H31" s="23"/>
      <c r="I31" s="163"/>
      <c r="J31" s="166"/>
      <c r="K31" s="122"/>
      <c r="L31" s="123"/>
    </row>
    <row r="32" spans="1:14" ht="13.5" customHeight="1">
      <c r="B32" s="37"/>
      <c r="C32" s="14"/>
      <c r="D32" s="15"/>
      <c r="E32" s="133"/>
      <c r="F32" s="16"/>
      <c r="G32" s="77"/>
      <c r="H32" s="79"/>
      <c r="I32" s="168"/>
      <c r="J32" s="81"/>
      <c r="K32" s="120"/>
      <c r="L32" s="121"/>
    </row>
    <row r="33" spans="1:17" ht="13.5" customHeight="1">
      <c r="A33" s="2"/>
      <c r="B33" s="35"/>
      <c r="C33" s="80"/>
      <c r="D33" s="18"/>
      <c r="E33" s="129"/>
      <c r="F33" s="76"/>
      <c r="G33" s="23"/>
      <c r="H33" s="23"/>
      <c r="I33" s="163"/>
      <c r="J33" s="166"/>
      <c r="K33" s="122"/>
      <c r="L33" s="123"/>
    </row>
    <row r="34" spans="1:17" ht="13.5" customHeight="1">
      <c r="B34" s="37"/>
      <c r="C34" s="14"/>
      <c r="D34" s="15"/>
      <c r="E34" s="133"/>
      <c r="F34" s="16"/>
      <c r="G34" s="77"/>
      <c r="H34" s="79"/>
      <c r="I34" s="168"/>
      <c r="J34" s="81"/>
      <c r="K34" s="120"/>
      <c r="L34" s="121"/>
    </row>
    <row r="35" spans="1:17" ht="13.5" customHeight="1">
      <c r="B35" s="35"/>
      <c r="C35" s="80"/>
      <c r="D35" s="18"/>
      <c r="E35" s="129"/>
      <c r="F35" s="76"/>
      <c r="G35" s="23"/>
      <c r="H35" s="23"/>
      <c r="I35" s="163"/>
      <c r="J35" s="166"/>
      <c r="K35" s="122"/>
      <c r="L35" s="123"/>
    </row>
    <row r="36" spans="1:17" ht="13.5" customHeight="1">
      <c r="B36" s="37"/>
      <c r="C36" s="14"/>
      <c r="D36" s="41"/>
      <c r="E36" s="133"/>
      <c r="F36" s="16"/>
      <c r="G36" s="77"/>
      <c r="H36" s="79"/>
      <c r="I36" s="168"/>
      <c r="J36" s="81"/>
      <c r="K36" s="120"/>
      <c r="L36" s="121"/>
    </row>
    <row r="37" spans="1:17" ht="13.5" customHeight="1">
      <c r="A37" s="2"/>
      <c r="B37" s="35"/>
      <c r="C37" s="80"/>
      <c r="D37" s="18"/>
      <c r="E37" s="129"/>
      <c r="F37" s="76"/>
      <c r="G37" s="23"/>
      <c r="H37" s="23"/>
      <c r="I37" s="163"/>
      <c r="J37" s="166"/>
      <c r="K37" s="122"/>
      <c r="L37" s="123"/>
    </row>
    <row r="38" spans="1:17" ht="13.5" customHeight="1">
      <c r="B38" s="37"/>
      <c r="C38" s="14"/>
      <c r="D38" s="41"/>
      <c r="E38" s="133"/>
      <c r="F38" s="16"/>
      <c r="G38" s="17"/>
      <c r="H38" s="17"/>
      <c r="I38" s="168"/>
      <c r="J38" s="81"/>
      <c r="K38" s="120"/>
      <c r="L38" s="121"/>
    </row>
    <row r="39" spans="1:17" ht="13.5" customHeight="1">
      <c r="B39" s="35"/>
      <c r="C39" s="80"/>
      <c r="D39" s="18"/>
      <c r="E39" s="129"/>
      <c r="F39" s="76"/>
      <c r="G39" s="23"/>
      <c r="H39" s="23"/>
      <c r="I39" s="163"/>
      <c r="J39" s="160"/>
      <c r="K39" s="122"/>
      <c r="L39" s="123"/>
    </row>
    <row r="40" spans="1:17" ht="13.5" customHeight="1">
      <c r="B40" s="37"/>
      <c r="C40" s="14"/>
      <c r="D40" s="41"/>
      <c r="E40" s="133"/>
      <c r="F40" s="16"/>
      <c r="G40" s="17"/>
      <c r="H40" s="17"/>
      <c r="I40" s="168"/>
      <c r="J40" s="81"/>
      <c r="K40" s="120"/>
      <c r="L40" s="121"/>
    </row>
    <row r="41" spans="1:17" ht="13.5" customHeight="1">
      <c r="B41" s="35"/>
      <c r="C41" s="80"/>
      <c r="D41" s="18"/>
      <c r="E41" s="129"/>
      <c r="F41" s="76"/>
      <c r="G41" s="23"/>
      <c r="H41" s="23"/>
      <c r="I41" s="163"/>
      <c r="J41" s="160"/>
      <c r="K41" s="122"/>
      <c r="L41" s="123"/>
    </row>
    <row r="42" spans="1:17" ht="13.5" customHeight="1">
      <c r="B42" s="37"/>
      <c r="C42" s="14"/>
      <c r="D42" s="15"/>
      <c r="E42" s="130"/>
      <c r="F42" s="16"/>
      <c r="G42" s="17"/>
      <c r="H42" s="175"/>
      <c r="I42" s="169"/>
      <c r="J42" s="81"/>
      <c r="K42" s="120"/>
      <c r="L42" s="121"/>
    </row>
    <row r="43" spans="1:17" ht="13.5" customHeight="1">
      <c r="A43" s="2"/>
      <c r="B43" s="42"/>
      <c r="C43" s="19" t="s">
        <v>18</v>
      </c>
      <c r="D43" s="20"/>
      <c r="E43" s="132"/>
      <c r="F43" s="21"/>
      <c r="G43" s="24"/>
      <c r="H43" s="24"/>
      <c r="I43" s="171"/>
      <c r="J43" s="87"/>
      <c r="K43" s="136"/>
      <c r="L43" s="127"/>
    </row>
    <row r="44" spans="1:17" ht="13.5" customHeight="1">
      <c r="B44" s="34"/>
      <c r="C44" s="43"/>
      <c r="D44" s="12"/>
      <c r="E44" s="128"/>
      <c r="F44" s="13"/>
      <c r="G44" s="22"/>
      <c r="H44" s="22"/>
      <c r="I44" s="167"/>
      <c r="J44" s="159"/>
      <c r="K44" s="118"/>
      <c r="L44" s="119"/>
    </row>
    <row r="45" spans="1:17" ht="13.5" customHeight="1">
      <c r="A45" s="2"/>
      <c r="B45" s="35">
        <f>'科目別内訳（建築）'!B15</f>
        <v>2</v>
      </c>
      <c r="C45" s="80" t="str">
        <f>'科目別内訳（建築）'!C15</f>
        <v>金属工事</v>
      </c>
      <c r="D45" s="29"/>
      <c r="E45" s="129"/>
      <c r="F45" s="76"/>
      <c r="G45" s="23"/>
      <c r="H45" s="23"/>
      <c r="I45" s="163"/>
      <c r="J45" s="82"/>
      <c r="K45" s="122"/>
      <c r="L45" s="123"/>
    </row>
    <row r="46" spans="1:17" ht="13.5" customHeight="1">
      <c r="B46" s="63"/>
      <c r="C46" s="145"/>
      <c r="D46" s="15"/>
      <c r="E46" s="133"/>
      <c r="F46" s="16"/>
      <c r="G46" s="77"/>
      <c r="H46" s="175"/>
      <c r="I46" s="169"/>
      <c r="J46" s="164"/>
      <c r="K46" s="120"/>
      <c r="L46" s="72"/>
      <c r="N46" s="1"/>
      <c r="O46" s="1"/>
      <c r="P46" s="1"/>
      <c r="Q46" s="1"/>
    </row>
    <row r="47" spans="1:17" ht="13.5" customHeight="1">
      <c r="A47" s="2"/>
      <c r="B47" s="64"/>
      <c r="C47" s="146"/>
      <c r="D47" s="29"/>
      <c r="E47" s="141"/>
      <c r="F47" s="76"/>
      <c r="G47" s="23"/>
      <c r="H47" s="23"/>
      <c r="I47" s="163"/>
      <c r="J47" s="166"/>
      <c r="K47" s="122"/>
      <c r="L47" s="123"/>
      <c r="N47" s="1"/>
      <c r="O47" s="1"/>
      <c r="P47" s="1"/>
      <c r="Q47" s="1"/>
    </row>
    <row r="48" spans="1:17" ht="13.5" customHeight="1">
      <c r="B48" s="63"/>
      <c r="C48" s="62"/>
      <c r="D48" s="15"/>
      <c r="E48" s="133"/>
      <c r="F48" s="16"/>
      <c r="G48" s="74"/>
      <c r="H48" s="74"/>
      <c r="I48" s="168"/>
      <c r="J48" s="81"/>
      <c r="K48" s="120"/>
      <c r="L48" s="121"/>
      <c r="N48" s="1"/>
      <c r="O48" s="1"/>
      <c r="P48" s="1"/>
      <c r="Q48" s="1"/>
    </row>
    <row r="49" spans="1:17" ht="13.5" customHeight="1">
      <c r="B49" s="64"/>
      <c r="C49" s="137" t="s">
        <v>43</v>
      </c>
      <c r="D49" s="18" t="s">
        <v>184</v>
      </c>
      <c r="E49" s="129">
        <v>5</v>
      </c>
      <c r="F49" s="76" t="s">
        <v>45</v>
      </c>
      <c r="G49" s="23"/>
      <c r="H49" s="23"/>
      <c r="I49" s="163"/>
      <c r="J49" s="166"/>
      <c r="K49" s="122"/>
      <c r="L49" s="123"/>
      <c r="N49" s="1"/>
      <c r="O49" s="1"/>
      <c r="P49" s="1"/>
      <c r="Q49" s="1"/>
    </row>
    <row r="50" spans="1:17" ht="13.5" customHeight="1">
      <c r="B50" s="63"/>
      <c r="C50" s="138"/>
      <c r="D50" s="15" t="s">
        <v>234</v>
      </c>
      <c r="E50" s="133"/>
      <c r="F50" s="16"/>
      <c r="G50" s="74"/>
      <c r="H50" s="74"/>
      <c r="I50" s="169"/>
      <c r="J50" s="81"/>
      <c r="K50" s="120"/>
      <c r="L50" s="121"/>
      <c r="N50" s="1"/>
      <c r="O50" s="1"/>
      <c r="P50" s="1"/>
      <c r="Q50" s="1"/>
    </row>
    <row r="51" spans="1:17" ht="13.5" customHeight="1">
      <c r="A51" s="2"/>
      <c r="B51" s="64"/>
      <c r="C51" s="140" t="s">
        <v>233</v>
      </c>
      <c r="D51" s="18" t="s">
        <v>235</v>
      </c>
      <c r="E51" s="129">
        <v>5</v>
      </c>
      <c r="F51" s="76" t="s">
        <v>45</v>
      </c>
      <c r="G51" s="23"/>
      <c r="H51" s="23"/>
      <c r="I51" s="163"/>
      <c r="J51" s="166"/>
      <c r="K51" s="122"/>
      <c r="L51" s="123"/>
      <c r="N51" s="1"/>
      <c r="O51" s="1"/>
      <c r="P51" s="1"/>
      <c r="Q51" s="1"/>
    </row>
    <row r="52" spans="1:17" ht="13.5" customHeight="1">
      <c r="B52" s="63"/>
      <c r="C52" s="142"/>
      <c r="D52" s="15"/>
      <c r="E52" s="133"/>
      <c r="F52" s="16"/>
      <c r="G52" s="74"/>
      <c r="H52" s="74"/>
      <c r="I52" s="169"/>
      <c r="J52" s="81"/>
      <c r="K52" s="120"/>
      <c r="L52" s="121"/>
      <c r="N52" s="1"/>
      <c r="O52" s="1"/>
      <c r="P52" s="1"/>
      <c r="Q52" s="1"/>
    </row>
    <row r="53" spans="1:17" ht="13.5" customHeight="1">
      <c r="B53" s="64"/>
      <c r="C53" s="140"/>
      <c r="D53" s="18"/>
      <c r="E53" s="141"/>
      <c r="F53" s="76"/>
      <c r="G53" s="23"/>
      <c r="H53" s="23"/>
      <c r="I53" s="163"/>
      <c r="J53" s="166"/>
      <c r="K53" s="122"/>
      <c r="L53" s="123"/>
      <c r="N53" s="1"/>
      <c r="O53" s="1"/>
      <c r="P53" s="1"/>
      <c r="Q53" s="1"/>
    </row>
    <row r="54" spans="1:17" ht="13.5" customHeight="1">
      <c r="B54" s="63"/>
      <c r="C54" s="120"/>
      <c r="D54" s="139"/>
      <c r="E54" s="133"/>
      <c r="F54" s="16"/>
      <c r="G54" s="77"/>
      <c r="H54" s="175"/>
      <c r="I54" s="172"/>
      <c r="J54" s="81"/>
      <c r="K54" s="120"/>
      <c r="L54" s="121"/>
    </row>
    <row r="55" spans="1:17" ht="13.5" customHeight="1">
      <c r="A55" s="2"/>
      <c r="B55" s="64"/>
      <c r="C55" s="140"/>
      <c r="D55" s="144"/>
      <c r="E55" s="141"/>
      <c r="F55" s="76"/>
      <c r="G55" s="23"/>
      <c r="H55" s="23"/>
      <c r="I55" s="163"/>
      <c r="J55" s="166"/>
      <c r="K55" s="122"/>
      <c r="L55" s="123"/>
    </row>
    <row r="56" spans="1:17" ht="13.5" customHeight="1">
      <c r="B56" s="63"/>
      <c r="C56" s="143"/>
      <c r="D56" s="139"/>
      <c r="E56" s="133"/>
      <c r="F56" s="16"/>
      <c r="G56" s="77"/>
      <c r="H56" s="78"/>
      <c r="I56" s="172"/>
      <c r="J56" s="81"/>
      <c r="K56" s="120"/>
      <c r="L56" s="121"/>
      <c r="N56" s="1"/>
      <c r="O56" s="1"/>
      <c r="P56" s="1"/>
      <c r="Q56" s="1"/>
    </row>
    <row r="57" spans="1:17" ht="13.5" customHeight="1">
      <c r="B57" s="64"/>
      <c r="C57" s="140"/>
      <c r="D57" s="29"/>
      <c r="E57" s="141"/>
      <c r="F57" s="76"/>
      <c r="G57" s="23"/>
      <c r="H57" s="23"/>
      <c r="I57" s="163"/>
      <c r="J57" s="166"/>
      <c r="K57" s="122"/>
      <c r="L57" s="123"/>
      <c r="N57" s="1"/>
      <c r="O57" s="1"/>
      <c r="P57" s="1"/>
      <c r="Q57" s="1"/>
    </row>
    <row r="58" spans="1:17" ht="13.5" customHeight="1">
      <c r="B58" s="63"/>
      <c r="C58" s="143"/>
      <c r="D58" s="139"/>
      <c r="E58" s="133"/>
      <c r="F58" s="16"/>
      <c r="G58" s="77"/>
      <c r="H58" s="175"/>
      <c r="I58" s="169"/>
      <c r="J58" s="81"/>
      <c r="K58" s="120"/>
      <c r="L58" s="121"/>
      <c r="N58" s="1"/>
      <c r="O58" s="1"/>
      <c r="P58" s="1"/>
      <c r="Q58" s="1"/>
    </row>
    <row r="59" spans="1:17" ht="13.5" customHeight="1">
      <c r="B59" s="64"/>
      <c r="C59" s="140"/>
      <c r="D59" s="29"/>
      <c r="E59" s="141"/>
      <c r="F59" s="76"/>
      <c r="G59" s="23"/>
      <c r="H59" s="23"/>
      <c r="I59" s="163"/>
      <c r="J59" s="166"/>
      <c r="K59" s="122"/>
      <c r="L59" s="123"/>
      <c r="N59" s="1"/>
      <c r="O59" s="1"/>
      <c r="P59" s="1"/>
      <c r="Q59" s="1"/>
    </row>
    <row r="60" spans="1:17" ht="13.5" customHeight="1">
      <c r="B60" s="63"/>
      <c r="C60" s="120"/>
      <c r="D60" s="139"/>
      <c r="E60" s="133"/>
      <c r="F60" s="16"/>
      <c r="G60" s="77"/>
      <c r="H60" s="175"/>
      <c r="I60" s="172"/>
      <c r="J60" s="81"/>
      <c r="K60" s="120"/>
      <c r="L60" s="121"/>
    </row>
    <row r="61" spans="1:17" ht="13.5" customHeight="1">
      <c r="A61" s="2"/>
      <c r="B61" s="64"/>
      <c r="C61" s="122"/>
      <c r="D61" s="144"/>
      <c r="E61" s="141"/>
      <c r="F61" s="76"/>
      <c r="G61" s="23"/>
      <c r="H61" s="23"/>
      <c r="I61" s="163"/>
      <c r="J61" s="166"/>
      <c r="K61" s="122"/>
      <c r="L61" s="123"/>
    </row>
    <row r="62" spans="1:17" ht="13.5" customHeight="1">
      <c r="B62" s="63"/>
      <c r="C62" s="145"/>
      <c r="D62" s="15"/>
      <c r="E62" s="133"/>
      <c r="F62" s="16"/>
      <c r="G62" s="77"/>
      <c r="H62" s="79"/>
      <c r="I62" s="169"/>
      <c r="J62" s="81"/>
      <c r="K62" s="120"/>
      <c r="L62" s="72"/>
      <c r="N62" s="1"/>
      <c r="O62" s="1"/>
      <c r="P62" s="1"/>
      <c r="Q62" s="1"/>
    </row>
    <row r="63" spans="1:17" ht="13.5" customHeight="1">
      <c r="A63" s="2"/>
      <c r="B63" s="64"/>
      <c r="C63" s="146"/>
      <c r="D63" s="29"/>
      <c r="E63" s="141"/>
      <c r="F63" s="76"/>
      <c r="G63" s="23"/>
      <c r="H63" s="23"/>
      <c r="I63" s="163"/>
      <c r="J63" s="166"/>
      <c r="K63" s="122"/>
      <c r="L63" s="123"/>
      <c r="N63" s="1"/>
      <c r="O63" s="1"/>
      <c r="P63" s="1"/>
      <c r="Q63" s="1"/>
    </row>
    <row r="64" spans="1:17" ht="13.5" customHeight="1">
      <c r="B64" s="63"/>
      <c r="C64" s="145"/>
      <c r="D64" s="15"/>
      <c r="E64" s="133"/>
      <c r="F64" s="16"/>
      <c r="G64" s="77"/>
      <c r="H64" s="79"/>
      <c r="I64" s="169"/>
      <c r="J64" s="81"/>
      <c r="K64" s="120"/>
      <c r="L64" s="72"/>
      <c r="N64" s="1"/>
      <c r="O64" s="1"/>
      <c r="P64" s="1"/>
      <c r="Q64" s="1"/>
    </row>
    <row r="65" spans="1:17" ht="13.5" customHeight="1">
      <c r="A65" s="2"/>
      <c r="B65" s="64"/>
      <c r="C65" s="146"/>
      <c r="D65" s="29"/>
      <c r="E65" s="141"/>
      <c r="F65" s="76"/>
      <c r="G65" s="23"/>
      <c r="H65" s="23"/>
      <c r="I65" s="163"/>
      <c r="J65" s="166"/>
      <c r="K65" s="122"/>
      <c r="L65" s="123"/>
      <c r="N65" s="1"/>
      <c r="O65" s="1"/>
      <c r="P65" s="1"/>
      <c r="Q65" s="1"/>
    </row>
    <row r="66" spans="1:17" ht="13.5" customHeight="1">
      <c r="B66" s="63"/>
      <c r="C66" s="147"/>
      <c r="D66" s="139"/>
      <c r="E66" s="133"/>
      <c r="F66" s="16"/>
      <c r="G66" s="77"/>
      <c r="H66" s="79"/>
      <c r="I66" s="169"/>
      <c r="J66" s="81"/>
      <c r="K66" s="120"/>
      <c r="L66" s="121"/>
      <c r="N66" s="1"/>
      <c r="O66" s="1"/>
      <c r="P66" s="1"/>
      <c r="Q66" s="1"/>
    </row>
    <row r="67" spans="1:17" ht="13.5" customHeight="1">
      <c r="B67" s="35"/>
      <c r="C67" s="146"/>
      <c r="D67" s="29"/>
      <c r="E67" s="141"/>
      <c r="F67" s="76"/>
      <c r="G67" s="23"/>
      <c r="H67" s="23"/>
      <c r="I67" s="163"/>
      <c r="J67" s="166"/>
      <c r="K67" s="122"/>
      <c r="L67" s="123"/>
      <c r="N67" s="1"/>
      <c r="O67" s="1"/>
      <c r="P67" s="1"/>
      <c r="Q67" s="1"/>
    </row>
    <row r="68" spans="1:17" ht="13.5" customHeight="1">
      <c r="B68" s="37"/>
      <c r="C68" s="149"/>
      <c r="D68" s="139"/>
      <c r="E68" s="133"/>
      <c r="F68" s="16"/>
      <c r="G68" s="77"/>
      <c r="H68" s="78"/>
      <c r="I68" s="169"/>
      <c r="J68" s="81"/>
      <c r="K68" s="120"/>
      <c r="L68" s="121"/>
    </row>
    <row r="69" spans="1:17" ht="13.5" customHeight="1">
      <c r="A69" s="2"/>
      <c r="B69" s="35"/>
      <c r="C69" s="148"/>
      <c r="D69" s="18"/>
      <c r="E69" s="141"/>
      <c r="F69" s="76"/>
      <c r="G69" s="23"/>
      <c r="H69" s="23"/>
      <c r="I69" s="163"/>
      <c r="J69" s="166"/>
      <c r="K69" s="122"/>
      <c r="L69" s="123"/>
    </row>
    <row r="70" spans="1:17" ht="13.5" customHeight="1">
      <c r="B70" s="37"/>
      <c r="C70" s="14"/>
      <c r="D70" s="15"/>
      <c r="E70" s="133"/>
      <c r="F70" s="16"/>
      <c r="G70" s="17"/>
      <c r="H70" s="17"/>
      <c r="I70" s="168"/>
      <c r="J70" s="81"/>
      <c r="K70" s="120"/>
      <c r="L70" s="121"/>
      <c r="O70" s="1"/>
      <c r="P70" s="1"/>
      <c r="Q70" s="1"/>
    </row>
    <row r="71" spans="1:17" ht="13.5" customHeight="1">
      <c r="B71" s="35"/>
      <c r="C71" s="80"/>
      <c r="D71" s="18"/>
      <c r="E71" s="141"/>
      <c r="F71" s="76"/>
      <c r="G71" s="23"/>
      <c r="H71" s="23"/>
      <c r="I71" s="163"/>
      <c r="J71" s="82"/>
      <c r="K71" s="122"/>
      <c r="L71" s="123"/>
      <c r="O71" s="1"/>
      <c r="P71" s="1"/>
      <c r="Q71" s="1"/>
    </row>
    <row r="72" spans="1:17" ht="13.5" customHeight="1">
      <c r="B72" s="37"/>
      <c r="C72" s="14"/>
      <c r="D72" s="41"/>
      <c r="E72" s="133"/>
      <c r="F72" s="16"/>
      <c r="G72" s="77"/>
      <c r="H72" s="79"/>
      <c r="I72" s="168"/>
      <c r="J72" s="81"/>
      <c r="K72" s="120"/>
      <c r="L72" s="121"/>
      <c r="O72" s="1"/>
      <c r="P72" s="1"/>
      <c r="Q72" s="1"/>
    </row>
    <row r="73" spans="1:17" ht="13.5" customHeight="1">
      <c r="B73" s="35"/>
      <c r="C73" s="80"/>
      <c r="D73" s="18"/>
      <c r="E73" s="141"/>
      <c r="F73" s="76"/>
      <c r="G73" s="23"/>
      <c r="H73" s="23"/>
      <c r="I73" s="163"/>
      <c r="J73" s="166"/>
      <c r="K73" s="122"/>
      <c r="L73" s="123"/>
      <c r="O73" s="1"/>
      <c r="P73" s="1"/>
      <c r="Q73" s="1"/>
    </row>
    <row r="74" spans="1:17" ht="13.5" customHeight="1">
      <c r="B74" s="37"/>
      <c r="C74" s="14"/>
      <c r="D74" s="41"/>
      <c r="E74" s="133"/>
      <c r="F74" s="16"/>
      <c r="G74" s="77"/>
      <c r="H74" s="79"/>
      <c r="I74" s="168"/>
      <c r="J74" s="81"/>
      <c r="K74" s="120"/>
      <c r="L74" s="121"/>
      <c r="O74" s="1"/>
      <c r="P74" s="1"/>
      <c r="Q74" s="1"/>
    </row>
    <row r="75" spans="1:17" ht="13.5" customHeight="1">
      <c r="B75" s="35"/>
      <c r="C75" s="80"/>
      <c r="D75" s="18"/>
      <c r="E75" s="141"/>
      <c r="F75" s="76"/>
      <c r="G75" s="23"/>
      <c r="H75" s="23"/>
      <c r="I75" s="163"/>
      <c r="J75" s="166"/>
      <c r="K75" s="122"/>
      <c r="L75" s="123"/>
      <c r="O75" s="1"/>
      <c r="P75" s="1"/>
      <c r="Q75" s="1"/>
    </row>
    <row r="76" spans="1:17" ht="13.5" customHeight="1">
      <c r="B76" s="37"/>
      <c r="C76" s="14"/>
      <c r="D76" s="41"/>
      <c r="E76" s="133"/>
      <c r="F76" s="16"/>
      <c r="G76" s="77"/>
      <c r="H76" s="79"/>
      <c r="I76" s="168"/>
      <c r="J76" s="81"/>
      <c r="K76" s="120"/>
      <c r="L76" s="121"/>
      <c r="O76" s="1"/>
      <c r="P76" s="1"/>
      <c r="Q76" s="1"/>
    </row>
    <row r="77" spans="1:17" ht="13.5" customHeight="1">
      <c r="B77" s="35"/>
      <c r="C77" s="80"/>
      <c r="D77" s="18"/>
      <c r="E77" s="141"/>
      <c r="F77" s="76"/>
      <c r="G77" s="23"/>
      <c r="H77" s="23"/>
      <c r="I77" s="163"/>
      <c r="J77" s="166"/>
      <c r="K77" s="122"/>
      <c r="L77" s="123"/>
      <c r="O77" s="1"/>
      <c r="P77" s="1"/>
      <c r="Q77" s="1"/>
    </row>
    <row r="78" spans="1:17" ht="13.5" customHeight="1">
      <c r="B78" s="37"/>
      <c r="C78" s="40"/>
      <c r="D78" s="41"/>
      <c r="E78" s="131"/>
      <c r="F78" s="67"/>
      <c r="G78" s="65"/>
      <c r="H78" s="74"/>
      <c r="I78" s="172"/>
      <c r="J78" s="81"/>
      <c r="K78" s="120"/>
      <c r="L78" s="121"/>
    </row>
    <row r="79" spans="1:17" ht="13.5" customHeight="1">
      <c r="B79" s="42"/>
      <c r="C79" s="19" t="s">
        <v>18</v>
      </c>
      <c r="D79" s="20"/>
      <c r="E79" s="132"/>
      <c r="F79" s="21"/>
      <c r="G79" s="24"/>
      <c r="H79" s="24"/>
      <c r="I79" s="171"/>
      <c r="J79" s="87"/>
      <c r="K79" s="136"/>
      <c r="L79" s="127"/>
    </row>
    <row r="80" spans="1:17" ht="13.5" customHeight="1">
      <c r="B80" s="34"/>
      <c r="C80" s="43"/>
      <c r="D80" s="12"/>
      <c r="E80" s="128"/>
      <c r="F80" s="13"/>
      <c r="G80" s="22"/>
      <c r="H80" s="22"/>
      <c r="I80" s="167"/>
      <c r="J80" s="159"/>
      <c r="K80" s="118"/>
      <c r="L80" s="119"/>
    </row>
    <row r="81" spans="1:17" ht="13.5" customHeight="1">
      <c r="A81" s="2"/>
      <c r="B81" s="35">
        <f>'科目別内訳（建築）'!B17</f>
        <v>3</v>
      </c>
      <c r="C81" s="80" t="str">
        <f>'科目別内訳（建築）'!C17</f>
        <v>内装工事</v>
      </c>
      <c r="D81" s="29"/>
      <c r="E81" s="129"/>
      <c r="F81" s="76"/>
      <c r="G81" s="23"/>
      <c r="H81" s="23"/>
      <c r="I81" s="163"/>
      <c r="J81" s="82"/>
      <c r="K81" s="122"/>
      <c r="L81" s="123"/>
    </row>
    <row r="82" spans="1:17" ht="13.5" customHeight="1">
      <c r="B82" s="37"/>
      <c r="C82" s="150"/>
      <c r="D82" s="139"/>
      <c r="E82" s="151"/>
      <c r="F82" s="16"/>
      <c r="G82" s="17"/>
      <c r="H82" s="17"/>
      <c r="I82" s="168"/>
      <c r="J82" s="81"/>
      <c r="K82" s="120"/>
      <c r="L82" s="121"/>
      <c r="O82" s="1"/>
      <c r="P82" s="1"/>
      <c r="Q82" s="1"/>
    </row>
    <row r="83" spans="1:17" ht="13.5" customHeight="1">
      <c r="B83" s="35"/>
      <c r="C83" s="152"/>
      <c r="D83" s="144"/>
      <c r="E83" s="141"/>
      <c r="F83" s="76"/>
      <c r="G83" s="23"/>
      <c r="H83" s="23"/>
      <c r="I83" s="163"/>
      <c r="J83" s="82"/>
      <c r="K83" s="122"/>
      <c r="L83" s="123"/>
      <c r="O83" s="1"/>
      <c r="P83" s="1"/>
      <c r="Q83" s="1"/>
    </row>
    <row r="84" spans="1:17" ht="13.5" customHeight="1">
      <c r="B84" s="37"/>
      <c r="C84" s="150"/>
      <c r="D84" s="139"/>
      <c r="E84" s="133"/>
      <c r="F84" s="16"/>
      <c r="G84" s="77"/>
      <c r="H84" s="78"/>
      <c r="I84" s="161"/>
      <c r="J84" s="120"/>
      <c r="K84" s="120"/>
      <c r="L84" s="121"/>
      <c r="O84" s="1"/>
      <c r="P84" s="1"/>
      <c r="Q84" s="1"/>
    </row>
    <row r="85" spans="1:17" ht="13.5" customHeight="1">
      <c r="B85" s="35"/>
      <c r="C85" s="148" t="s">
        <v>46</v>
      </c>
      <c r="D85" s="29" t="s">
        <v>185</v>
      </c>
      <c r="E85" s="141">
        <v>12</v>
      </c>
      <c r="F85" s="76" t="s">
        <v>48</v>
      </c>
      <c r="G85" s="23"/>
      <c r="H85" s="23"/>
      <c r="I85" s="163"/>
      <c r="J85" s="176"/>
      <c r="K85" s="122"/>
      <c r="L85" s="123"/>
      <c r="O85" s="1"/>
      <c r="P85" s="1"/>
      <c r="Q85" s="1"/>
    </row>
    <row r="86" spans="1:17" ht="13.5" customHeight="1">
      <c r="B86" s="37"/>
      <c r="C86" s="150"/>
      <c r="D86" s="139"/>
      <c r="E86" s="133"/>
      <c r="F86" s="16"/>
      <c r="G86" s="74"/>
      <c r="H86" s="74"/>
      <c r="I86" s="161"/>
      <c r="J86" s="120"/>
      <c r="K86" s="120"/>
      <c r="L86" s="121"/>
      <c r="O86" s="1"/>
      <c r="P86" s="1"/>
      <c r="Q86" s="1"/>
    </row>
    <row r="87" spans="1:17" ht="13.5" customHeight="1">
      <c r="B87" s="35"/>
      <c r="C87" s="148" t="s">
        <v>47</v>
      </c>
      <c r="D87" s="29" t="s">
        <v>186</v>
      </c>
      <c r="E87" s="141">
        <v>10.9</v>
      </c>
      <c r="F87" s="76" t="s">
        <v>49</v>
      </c>
      <c r="G87" s="23"/>
      <c r="H87" s="23"/>
      <c r="I87" s="163"/>
      <c r="J87" s="176"/>
      <c r="K87" s="122"/>
      <c r="L87" s="123"/>
      <c r="O87" s="1"/>
      <c r="P87" s="1"/>
      <c r="Q87" s="1"/>
    </row>
    <row r="88" spans="1:17" ht="13.5" customHeight="1">
      <c r="B88" s="154"/>
      <c r="C88" s="150"/>
      <c r="D88" s="157"/>
      <c r="E88" s="133"/>
      <c r="F88" s="16"/>
      <c r="G88" s="74"/>
      <c r="H88" s="74"/>
      <c r="I88" s="173"/>
      <c r="J88" s="120"/>
      <c r="K88" s="120"/>
      <c r="L88" s="121"/>
      <c r="O88" s="1"/>
      <c r="P88" s="1"/>
      <c r="Q88" s="1"/>
    </row>
    <row r="89" spans="1:17" ht="13.5" customHeight="1">
      <c r="B89" s="35"/>
      <c r="C89" s="148"/>
      <c r="D89" s="144"/>
      <c r="E89" s="141"/>
      <c r="F89" s="76"/>
      <c r="G89" s="23"/>
      <c r="H89" s="23"/>
      <c r="I89" s="163"/>
      <c r="J89" s="176"/>
      <c r="K89" s="122"/>
      <c r="L89" s="123"/>
      <c r="O89" s="1"/>
      <c r="P89" s="1"/>
      <c r="Q89" s="1"/>
    </row>
    <row r="90" spans="1:17" ht="13.5" customHeight="1">
      <c r="B90" s="37"/>
      <c r="C90" s="150"/>
      <c r="D90" s="139"/>
      <c r="E90" s="133"/>
      <c r="F90" s="16"/>
      <c r="G90" s="74"/>
      <c r="H90" s="74"/>
      <c r="I90" s="168"/>
      <c r="J90" s="120"/>
      <c r="K90" s="120"/>
      <c r="L90" s="121"/>
      <c r="O90" s="1"/>
      <c r="P90" s="1"/>
      <c r="Q90" s="1"/>
    </row>
    <row r="91" spans="1:17" ht="13.5" customHeight="1">
      <c r="A91" s="2"/>
      <c r="B91" s="35"/>
      <c r="C91" s="148"/>
      <c r="D91" s="29"/>
      <c r="E91" s="141"/>
      <c r="F91" s="76"/>
      <c r="G91" s="23"/>
      <c r="H91" s="23"/>
      <c r="I91" s="163"/>
      <c r="J91" s="176"/>
      <c r="K91" s="122"/>
      <c r="L91" s="123"/>
      <c r="O91" s="1"/>
      <c r="P91" s="1"/>
      <c r="Q91" s="1"/>
    </row>
    <row r="92" spans="1:17" ht="13.5" customHeight="1">
      <c r="B92" s="37"/>
      <c r="C92" s="14"/>
      <c r="D92" s="157"/>
      <c r="E92" s="133"/>
      <c r="F92" s="16"/>
      <c r="G92" s="77"/>
      <c r="H92" s="78"/>
      <c r="I92" s="168"/>
      <c r="J92" s="120"/>
      <c r="K92" s="120"/>
      <c r="L92" s="121"/>
      <c r="N92" s="1"/>
      <c r="O92" s="1"/>
      <c r="P92" s="1"/>
      <c r="Q92" s="1"/>
    </row>
    <row r="93" spans="1:17" ht="13.5" customHeight="1">
      <c r="A93" s="2"/>
      <c r="B93" s="35"/>
      <c r="C93" s="80"/>
      <c r="D93" s="144"/>
      <c r="E93" s="141"/>
      <c r="F93" s="76"/>
      <c r="G93" s="23"/>
      <c r="H93" s="23"/>
      <c r="I93" s="163"/>
      <c r="J93" s="176"/>
      <c r="K93" s="122"/>
      <c r="L93" s="123"/>
      <c r="N93" s="1"/>
      <c r="O93" s="1"/>
      <c r="P93" s="1"/>
      <c r="Q93" s="1"/>
    </row>
    <row r="94" spans="1:17" ht="13.5" customHeight="1">
      <c r="B94" s="37"/>
      <c r="C94" s="149"/>
      <c r="D94" s="139"/>
      <c r="E94" s="133"/>
      <c r="F94" s="16"/>
      <c r="G94" s="77"/>
      <c r="H94" s="78"/>
      <c r="I94" s="168"/>
      <c r="J94" s="120"/>
      <c r="K94" s="120"/>
      <c r="L94" s="121"/>
      <c r="O94" s="1"/>
      <c r="P94" s="1"/>
      <c r="Q94" s="1"/>
    </row>
    <row r="95" spans="1:17" ht="13.5" customHeight="1">
      <c r="B95" s="35"/>
      <c r="C95" s="148"/>
      <c r="D95" s="29"/>
      <c r="E95" s="141"/>
      <c r="F95" s="76"/>
      <c r="G95" s="23"/>
      <c r="H95" s="23"/>
      <c r="I95" s="163"/>
      <c r="J95" s="176"/>
      <c r="K95" s="122"/>
      <c r="L95" s="123"/>
      <c r="O95" s="1"/>
      <c r="P95" s="1"/>
      <c r="Q95" s="1"/>
    </row>
    <row r="96" spans="1:17" ht="13.5" customHeight="1">
      <c r="B96" s="37"/>
      <c r="C96" s="150"/>
      <c r="D96" s="139"/>
      <c r="E96" s="133"/>
      <c r="F96" s="16"/>
      <c r="G96" s="74"/>
      <c r="H96" s="74"/>
      <c r="I96" s="161"/>
      <c r="J96" s="120"/>
      <c r="K96" s="120"/>
      <c r="L96" s="121"/>
      <c r="O96" s="1"/>
      <c r="P96" s="1"/>
      <c r="Q96" s="1"/>
    </row>
    <row r="97" spans="1:17" ht="13.5" customHeight="1">
      <c r="B97" s="35"/>
      <c r="C97" s="148"/>
      <c r="D97" s="29"/>
      <c r="E97" s="141"/>
      <c r="F97" s="76"/>
      <c r="G97" s="23"/>
      <c r="H97" s="23"/>
      <c r="I97" s="163"/>
      <c r="J97" s="176"/>
      <c r="K97" s="122"/>
      <c r="L97" s="123"/>
      <c r="O97" s="1"/>
      <c r="P97" s="1"/>
      <c r="Q97" s="1"/>
    </row>
    <row r="98" spans="1:17" ht="13.5" customHeight="1">
      <c r="B98" s="154"/>
      <c r="C98" s="150"/>
      <c r="D98" s="157"/>
      <c r="E98" s="133"/>
      <c r="F98" s="16"/>
      <c r="G98" s="74"/>
      <c r="H98" s="74"/>
      <c r="I98" s="173"/>
      <c r="J98" s="120"/>
      <c r="K98" s="120"/>
      <c r="L98" s="121"/>
      <c r="O98" s="1"/>
      <c r="P98" s="1"/>
      <c r="Q98" s="1"/>
    </row>
    <row r="99" spans="1:17" ht="13.5" customHeight="1">
      <c r="B99" s="35"/>
      <c r="C99" s="148"/>
      <c r="D99" s="144"/>
      <c r="E99" s="141"/>
      <c r="F99" s="76"/>
      <c r="G99" s="23"/>
      <c r="H99" s="23"/>
      <c r="I99" s="163"/>
      <c r="J99" s="176"/>
      <c r="K99" s="122"/>
      <c r="L99" s="123"/>
      <c r="O99" s="1"/>
      <c r="P99" s="1"/>
      <c r="Q99" s="1"/>
    </row>
    <row r="100" spans="1:17" ht="13.5" customHeight="1">
      <c r="B100" s="37"/>
      <c r="C100" s="150"/>
      <c r="D100" s="139"/>
      <c r="E100" s="133"/>
      <c r="F100" s="16"/>
      <c r="G100" s="74"/>
      <c r="H100" s="74"/>
      <c r="I100" s="168"/>
      <c r="J100" s="120"/>
      <c r="K100" s="120"/>
      <c r="L100" s="121"/>
      <c r="O100" s="1"/>
      <c r="P100" s="1"/>
      <c r="Q100" s="1"/>
    </row>
    <row r="101" spans="1:17" ht="13.5" customHeight="1">
      <c r="A101" s="2"/>
      <c r="B101" s="35"/>
      <c r="C101" s="148"/>
      <c r="D101" s="29"/>
      <c r="E101" s="141"/>
      <c r="F101" s="76"/>
      <c r="G101" s="23"/>
      <c r="H101" s="23"/>
      <c r="I101" s="163"/>
      <c r="J101" s="176"/>
      <c r="K101" s="122"/>
      <c r="L101" s="123"/>
      <c r="O101" s="1"/>
      <c r="P101" s="1"/>
      <c r="Q101" s="1"/>
    </row>
    <row r="102" spans="1:17" ht="13.5" customHeight="1">
      <c r="B102" s="37"/>
      <c r="C102" s="14"/>
      <c r="D102" s="157"/>
      <c r="E102" s="133"/>
      <c r="F102" s="16"/>
      <c r="G102" s="77"/>
      <c r="H102" s="78"/>
      <c r="I102" s="168"/>
      <c r="J102" s="120"/>
      <c r="K102" s="120"/>
      <c r="L102" s="121"/>
    </row>
    <row r="103" spans="1:17" ht="13.5" customHeight="1">
      <c r="B103" s="35"/>
      <c r="C103" s="80"/>
      <c r="D103" s="144"/>
      <c r="E103" s="141"/>
      <c r="F103" s="76"/>
      <c r="G103" s="23"/>
      <c r="H103" s="23"/>
      <c r="I103" s="163"/>
      <c r="J103" s="176"/>
      <c r="K103" s="122"/>
      <c r="L103" s="123"/>
    </row>
    <row r="104" spans="1:17" ht="13.5" customHeight="1">
      <c r="B104" s="37"/>
      <c r="C104" s="155"/>
      <c r="D104" s="15"/>
      <c r="E104" s="133"/>
      <c r="F104" s="16"/>
      <c r="G104" s="77"/>
      <c r="H104" s="78"/>
      <c r="I104" s="168"/>
      <c r="J104" s="120"/>
      <c r="K104" s="120"/>
      <c r="L104" s="121"/>
      <c r="O104" s="1"/>
      <c r="P104" s="1"/>
      <c r="Q104" s="1"/>
    </row>
    <row r="105" spans="1:17" ht="13.5" customHeight="1">
      <c r="A105" s="2"/>
      <c r="B105" s="35"/>
      <c r="C105" s="156"/>
      <c r="D105" s="29"/>
      <c r="E105" s="141"/>
      <c r="F105" s="76"/>
      <c r="G105" s="23"/>
      <c r="H105" s="23"/>
      <c r="I105" s="163"/>
      <c r="J105" s="176"/>
      <c r="K105" s="122"/>
      <c r="L105" s="123"/>
      <c r="O105" s="1"/>
      <c r="P105" s="1"/>
      <c r="Q105" s="1"/>
    </row>
    <row r="106" spans="1:17" ht="13.5" customHeight="1">
      <c r="B106" s="37"/>
      <c r="C106" s="149"/>
      <c r="D106" s="139"/>
      <c r="E106" s="133"/>
      <c r="F106" s="16"/>
      <c r="G106" s="77"/>
      <c r="H106" s="78"/>
      <c r="I106" s="168"/>
      <c r="J106" s="120"/>
      <c r="K106" s="120"/>
      <c r="L106" s="121"/>
      <c r="O106" s="1"/>
      <c r="P106" s="1"/>
      <c r="Q106" s="1"/>
    </row>
    <row r="107" spans="1:17" ht="13.5" customHeight="1">
      <c r="B107" s="35"/>
      <c r="C107" s="148"/>
      <c r="D107" s="29"/>
      <c r="E107" s="141"/>
      <c r="F107" s="76"/>
      <c r="G107" s="23"/>
      <c r="H107" s="23"/>
      <c r="I107" s="163"/>
      <c r="J107" s="176"/>
      <c r="K107" s="122"/>
      <c r="L107" s="123"/>
      <c r="O107" s="1"/>
      <c r="P107" s="1"/>
      <c r="Q107" s="1"/>
    </row>
    <row r="108" spans="1:17" ht="13.5" customHeight="1">
      <c r="B108" s="37"/>
      <c r="C108" s="14"/>
      <c r="D108" s="157"/>
      <c r="E108" s="133"/>
      <c r="F108" s="16"/>
      <c r="G108" s="77"/>
      <c r="H108" s="78"/>
      <c r="I108" s="168"/>
      <c r="J108" s="120"/>
      <c r="K108" s="120"/>
      <c r="L108" s="121"/>
      <c r="M108" s="1"/>
      <c r="N108" s="1"/>
      <c r="O108" s="1"/>
      <c r="P108" s="1"/>
      <c r="Q108" s="1"/>
    </row>
    <row r="109" spans="1:17" ht="13.5" customHeight="1">
      <c r="B109" s="35"/>
      <c r="C109" s="80"/>
      <c r="D109" s="144"/>
      <c r="E109" s="141"/>
      <c r="F109" s="76"/>
      <c r="G109" s="23"/>
      <c r="H109" s="23"/>
      <c r="I109" s="163"/>
      <c r="J109" s="176"/>
      <c r="K109" s="122"/>
      <c r="L109" s="123"/>
      <c r="M109" s="1"/>
      <c r="N109" s="1"/>
      <c r="O109" s="1"/>
      <c r="P109" s="1"/>
      <c r="Q109" s="1"/>
    </row>
    <row r="110" spans="1:17" ht="13.5" customHeight="1">
      <c r="B110" s="37"/>
      <c r="C110" s="14"/>
      <c r="D110" s="157"/>
      <c r="E110" s="153"/>
      <c r="F110" s="16"/>
      <c r="G110" s="17"/>
      <c r="H110" s="17"/>
      <c r="I110" s="168"/>
      <c r="J110" s="81"/>
      <c r="K110" s="120"/>
      <c r="L110" s="121"/>
      <c r="N110" s="1"/>
      <c r="O110" s="1"/>
      <c r="P110" s="1"/>
      <c r="Q110" s="1"/>
    </row>
    <row r="111" spans="1:17" ht="13.5" customHeight="1">
      <c r="A111" s="2"/>
      <c r="B111" s="35"/>
      <c r="C111" s="80"/>
      <c r="D111" s="144"/>
      <c r="E111" s="141"/>
      <c r="F111" s="76"/>
      <c r="G111" s="23"/>
      <c r="H111" s="23"/>
      <c r="I111" s="163"/>
      <c r="J111" s="82"/>
      <c r="K111" s="122"/>
      <c r="L111" s="123"/>
      <c r="N111" s="1"/>
      <c r="O111" s="1"/>
      <c r="P111" s="1"/>
      <c r="Q111" s="1"/>
    </row>
    <row r="112" spans="1:17" ht="13.5" customHeight="1">
      <c r="B112" s="37"/>
      <c r="C112" s="14"/>
      <c r="D112" s="157"/>
      <c r="E112" s="153"/>
      <c r="F112" s="16"/>
      <c r="G112" s="17"/>
      <c r="H112" s="17"/>
      <c r="I112" s="168"/>
      <c r="J112" s="81"/>
      <c r="K112" s="120"/>
      <c r="L112" s="121"/>
      <c r="N112" s="1"/>
      <c r="O112" s="1"/>
      <c r="P112" s="1"/>
      <c r="Q112" s="1"/>
    </row>
    <row r="113" spans="1:17" ht="13.5" customHeight="1">
      <c r="B113" s="35"/>
      <c r="C113" s="80"/>
      <c r="D113" s="144"/>
      <c r="E113" s="141"/>
      <c r="F113" s="76"/>
      <c r="G113" s="23"/>
      <c r="H113" s="23"/>
      <c r="I113" s="163"/>
      <c r="J113" s="82"/>
      <c r="K113" s="122"/>
      <c r="L113" s="123"/>
    </row>
    <row r="114" spans="1:17" ht="13.5" customHeight="1">
      <c r="B114" s="44"/>
      <c r="C114" s="14"/>
      <c r="D114" s="15"/>
      <c r="E114" s="130"/>
      <c r="F114" s="16"/>
      <c r="G114" s="17"/>
      <c r="H114" s="74"/>
      <c r="I114" s="161"/>
      <c r="J114" s="81"/>
      <c r="K114" s="120"/>
      <c r="L114" s="121"/>
    </row>
    <row r="115" spans="1:17" ht="13.5" customHeight="1">
      <c r="B115" s="45"/>
      <c r="C115" s="19" t="s">
        <v>18</v>
      </c>
      <c r="D115" s="20"/>
      <c r="E115" s="132"/>
      <c r="F115" s="21"/>
      <c r="G115" s="24"/>
      <c r="H115" s="24"/>
      <c r="I115" s="171"/>
      <c r="J115" s="87"/>
      <c r="K115" s="136"/>
      <c r="L115" s="127"/>
    </row>
    <row r="116" spans="1:17" ht="13.5" customHeight="1">
      <c r="B116" s="34"/>
      <c r="C116" s="43"/>
      <c r="D116" s="12"/>
      <c r="E116" s="128"/>
      <c r="F116" s="13"/>
      <c r="G116" s="22"/>
      <c r="H116" s="22"/>
      <c r="I116" s="167"/>
      <c r="J116" s="159"/>
      <c r="K116" s="118"/>
      <c r="L116" s="119"/>
    </row>
    <row r="117" spans="1:17" ht="13.5" customHeight="1">
      <c r="A117" s="2"/>
      <c r="B117" s="35">
        <f>'科目別内訳（建築）'!B19</f>
        <v>4</v>
      </c>
      <c r="C117" s="80" t="str">
        <f>'科目別内訳（建築）'!C19</f>
        <v>塗装工事</v>
      </c>
      <c r="D117" s="29"/>
      <c r="E117" s="129"/>
      <c r="F117" s="76"/>
      <c r="G117" s="23"/>
      <c r="H117" s="23"/>
      <c r="I117" s="163"/>
      <c r="J117" s="82"/>
      <c r="K117" s="122"/>
      <c r="L117" s="123"/>
    </row>
    <row r="118" spans="1:17" ht="13.5" customHeight="1">
      <c r="B118" s="37"/>
      <c r="C118" s="150"/>
      <c r="D118" s="139"/>
      <c r="E118" s="151"/>
      <c r="F118" s="16"/>
      <c r="G118" s="17"/>
      <c r="H118" s="17"/>
      <c r="I118" s="168"/>
      <c r="J118" s="81"/>
      <c r="K118" s="120"/>
      <c r="L118" s="121"/>
      <c r="O118" s="1"/>
      <c r="P118" s="1"/>
      <c r="Q118" s="1"/>
    </row>
    <row r="119" spans="1:17" ht="13.5" customHeight="1">
      <c r="B119" s="35"/>
      <c r="C119" s="152"/>
      <c r="D119" s="144"/>
      <c r="E119" s="141"/>
      <c r="F119" s="76"/>
      <c r="G119" s="23"/>
      <c r="H119" s="23"/>
      <c r="I119" s="163"/>
      <c r="J119" s="82"/>
      <c r="K119" s="122"/>
      <c r="L119" s="123"/>
      <c r="O119" s="1"/>
      <c r="P119" s="1"/>
      <c r="Q119" s="1"/>
    </row>
    <row r="120" spans="1:17" ht="13.5" customHeight="1">
      <c r="B120" s="37"/>
      <c r="C120" s="155"/>
      <c r="D120" s="15"/>
      <c r="E120" s="133"/>
      <c r="F120" s="16"/>
      <c r="G120" s="74"/>
      <c r="H120" s="74"/>
      <c r="I120" s="168"/>
      <c r="J120" s="120"/>
      <c r="K120" s="120"/>
      <c r="L120" s="121"/>
      <c r="O120" s="1"/>
      <c r="P120" s="1"/>
      <c r="Q120" s="1"/>
    </row>
    <row r="121" spans="1:17" ht="13.5" customHeight="1">
      <c r="A121" s="2"/>
      <c r="B121" s="35"/>
      <c r="C121" s="156" t="s">
        <v>25</v>
      </c>
      <c r="D121" s="29" t="s">
        <v>187</v>
      </c>
      <c r="E121" s="141">
        <v>12</v>
      </c>
      <c r="F121" s="76" t="s">
        <v>20</v>
      </c>
      <c r="G121" s="23"/>
      <c r="H121" s="23"/>
      <c r="I121" s="163"/>
      <c r="J121" s="176"/>
      <c r="K121" s="122"/>
      <c r="L121" s="123"/>
      <c r="O121" s="1"/>
      <c r="P121" s="1"/>
      <c r="Q121" s="1"/>
    </row>
    <row r="122" spans="1:17" ht="13.5" customHeight="1">
      <c r="B122" s="37"/>
      <c r="C122" s="14"/>
      <c r="D122" s="157"/>
      <c r="E122" s="133"/>
      <c r="F122" s="16"/>
      <c r="G122" s="74"/>
      <c r="H122" s="74"/>
      <c r="I122" s="168"/>
      <c r="J122" s="120"/>
      <c r="K122" s="120"/>
      <c r="L122" s="121"/>
      <c r="M122" s="1"/>
      <c r="N122" s="1"/>
      <c r="O122" s="1"/>
      <c r="P122" s="1"/>
      <c r="Q122" s="1"/>
    </row>
    <row r="123" spans="1:17" ht="13.5" customHeight="1">
      <c r="B123" s="35"/>
      <c r="C123" s="80" t="s">
        <v>50</v>
      </c>
      <c r="D123" s="144" t="s">
        <v>188</v>
      </c>
      <c r="E123" s="141">
        <v>12</v>
      </c>
      <c r="F123" s="76" t="s">
        <v>20</v>
      </c>
      <c r="G123" s="23"/>
      <c r="H123" s="23"/>
      <c r="I123" s="163"/>
      <c r="J123" s="176"/>
      <c r="K123" s="122"/>
      <c r="L123" s="123"/>
      <c r="M123" s="1"/>
      <c r="N123" s="1"/>
      <c r="O123" s="1"/>
      <c r="P123" s="1"/>
      <c r="Q123" s="1"/>
    </row>
    <row r="124" spans="1:17" ht="13.5" customHeight="1">
      <c r="B124" s="37"/>
      <c r="C124" s="14"/>
      <c r="D124" s="157"/>
      <c r="E124" s="133"/>
      <c r="F124" s="16"/>
      <c r="G124" s="77"/>
      <c r="H124" s="78"/>
      <c r="I124" s="168"/>
      <c r="J124" s="120"/>
      <c r="K124" s="120"/>
      <c r="L124" s="121"/>
      <c r="M124" s="1"/>
      <c r="N124" s="1"/>
      <c r="O124" s="1"/>
      <c r="P124" s="1"/>
      <c r="Q124" s="1"/>
    </row>
    <row r="125" spans="1:17" ht="13.5" customHeight="1">
      <c r="B125" s="35"/>
      <c r="C125" s="80"/>
      <c r="D125" s="144"/>
      <c r="E125" s="141"/>
      <c r="F125" s="76"/>
      <c r="G125" s="23"/>
      <c r="H125" s="23"/>
      <c r="I125" s="163"/>
      <c r="J125" s="176"/>
      <c r="K125" s="122"/>
      <c r="L125" s="123"/>
      <c r="M125" s="1"/>
      <c r="N125" s="1"/>
      <c r="O125" s="1"/>
      <c r="P125" s="1"/>
      <c r="Q125" s="1"/>
    </row>
    <row r="126" spans="1:17" ht="13.5" customHeight="1">
      <c r="B126" s="37"/>
      <c r="C126" s="150"/>
      <c r="D126" s="139"/>
      <c r="E126" s="133"/>
      <c r="F126" s="16"/>
      <c r="G126" s="77"/>
      <c r="H126" s="78"/>
      <c r="I126" s="161"/>
      <c r="J126" s="120"/>
      <c r="K126" s="120"/>
      <c r="L126" s="121"/>
      <c r="O126" s="1"/>
      <c r="P126" s="1"/>
      <c r="Q126" s="1"/>
    </row>
    <row r="127" spans="1:17" ht="13.5" customHeight="1">
      <c r="B127" s="35"/>
      <c r="C127" s="148"/>
      <c r="D127" s="29"/>
      <c r="E127" s="141"/>
      <c r="F127" s="76"/>
      <c r="G127" s="23"/>
      <c r="H127" s="23"/>
      <c r="I127" s="163"/>
      <c r="J127" s="176"/>
      <c r="K127" s="122"/>
      <c r="L127" s="123"/>
      <c r="O127" s="1"/>
      <c r="P127" s="1"/>
      <c r="Q127" s="1"/>
    </row>
    <row r="128" spans="1:17" ht="13.5" customHeight="1">
      <c r="B128" s="37"/>
      <c r="C128" s="149"/>
      <c r="D128" s="139"/>
      <c r="E128" s="133"/>
      <c r="F128" s="16"/>
      <c r="G128" s="77"/>
      <c r="H128" s="78"/>
      <c r="I128" s="168"/>
      <c r="J128" s="120"/>
      <c r="K128" s="120"/>
      <c r="L128" s="121"/>
      <c r="O128" s="1"/>
      <c r="P128" s="1"/>
      <c r="Q128" s="1"/>
    </row>
    <row r="129" spans="1:17" ht="13.5" customHeight="1">
      <c r="B129" s="35"/>
      <c r="C129" s="148"/>
      <c r="D129" s="29"/>
      <c r="E129" s="141"/>
      <c r="F129" s="76"/>
      <c r="G129" s="23"/>
      <c r="H129" s="23"/>
      <c r="I129" s="163"/>
      <c r="J129" s="176"/>
      <c r="K129" s="122"/>
      <c r="L129" s="123"/>
      <c r="O129" s="1"/>
      <c r="P129" s="1"/>
      <c r="Q129" s="1"/>
    </row>
    <row r="130" spans="1:17" ht="13.5" customHeight="1">
      <c r="B130" s="37"/>
      <c r="C130" s="155"/>
      <c r="D130" s="15"/>
      <c r="E130" s="133"/>
      <c r="F130" s="16"/>
      <c r="G130" s="77"/>
      <c r="H130" s="78"/>
      <c r="I130" s="168"/>
      <c r="J130" s="120"/>
      <c r="K130" s="120"/>
      <c r="L130" s="121"/>
      <c r="O130" s="1"/>
      <c r="P130" s="1"/>
      <c r="Q130" s="1"/>
    </row>
    <row r="131" spans="1:17" ht="13.5" customHeight="1">
      <c r="A131" s="2"/>
      <c r="B131" s="35"/>
      <c r="C131" s="156"/>
      <c r="D131" s="29"/>
      <c r="E131" s="141"/>
      <c r="F131" s="76"/>
      <c r="G131" s="23"/>
      <c r="H131" s="23"/>
      <c r="I131" s="163"/>
      <c r="J131" s="176"/>
      <c r="K131" s="122"/>
      <c r="L131" s="123"/>
      <c r="O131" s="1"/>
      <c r="P131" s="1"/>
      <c r="Q131" s="1"/>
    </row>
    <row r="132" spans="1:17" ht="13.5" customHeight="1">
      <c r="B132" s="37"/>
      <c r="C132" s="14"/>
      <c r="D132" s="157"/>
      <c r="E132" s="133"/>
      <c r="F132" s="16"/>
      <c r="G132" s="77"/>
      <c r="H132" s="78"/>
      <c r="I132" s="168"/>
      <c r="J132" s="120"/>
      <c r="K132" s="120"/>
      <c r="L132" s="121"/>
      <c r="M132" s="1"/>
      <c r="N132" s="1"/>
      <c r="O132" s="1"/>
      <c r="P132" s="1"/>
      <c r="Q132" s="1"/>
    </row>
    <row r="133" spans="1:17" ht="13.5" customHeight="1">
      <c r="B133" s="35"/>
      <c r="C133" s="80"/>
      <c r="D133" s="144"/>
      <c r="E133" s="141"/>
      <c r="F133" s="76"/>
      <c r="G133" s="23"/>
      <c r="H133" s="23"/>
      <c r="I133" s="163"/>
      <c r="J133" s="176"/>
      <c r="K133" s="122"/>
      <c r="L133" s="123"/>
      <c r="M133" s="1"/>
      <c r="N133" s="1"/>
      <c r="O133" s="1"/>
      <c r="P133" s="1"/>
      <c r="Q133" s="1"/>
    </row>
    <row r="134" spans="1:17" ht="13.5" customHeight="1">
      <c r="B134" s="63"/>
      <c r="C134" s="143"/>
      <c r="D134" s="139"/>
      <c r="E134" s="133"/>
      <c r="F134" s="16"/>
      <c r="G134" s="77"/>
      <c r="H134" s="78"/>
      <c r="I134" s="172"/>
      <c r="J134" s="164"/>
      <c r="K134" s="120"/>
      <c r="L134" s="121"/>
      <c r="N134" s="1"/>
      <c r="O134" s="1"/>
      <c r="P134" s="1"/>
      <c r="Q134" s="1"/>
    </row>
    <row r="135" spans="1:17" ht="13.5" customHeight="1">
      <c r="B135" s="64"/>
      <c r="C135" s="140"/>
      <c r="D135" s="29"/>
      <c r="E135" s="141"/>
      <c r="F135" s="76"/>
      <c r="G135" s="23"/>
      <c r="H135" s="23"/>
      <c r="I135" s="163"/>
      <c r="J135" s="165"/>
      <c r="K135" s="122"/>
      <c r="L135" s="123"/>
      <c r="N135" s="1"/>
      <c r="O135" s="1"/>
      <c r="P135" s="1"/>
      <c r="Q135" s="1"/>
    </row>
    <row r="136" spans="1:17" ht="13.5" customHeight="1">
      <c r="B136" s="63"/>
      <c r="C136" s="143"/>
      <c r="D136" s="139"/>
      <c r="E136" s="133"/>
      <c r="F136" s="16"/>
      <c r="G136" s="77"/>
      <c r="H136" s="175"/>
      <c r="I136" s="169"/>
      <c r="J136" s="164"/>
      <c r="K136" s="120"/>
      <c r="L136" s="121"/>
      <c r="N136" s="1"/>
      <c r="O136" s="1"/>
      <c r="P136" s="1"/>
      <c r="Q136" s="1"/>
    </row>
    <row r="137" spans="1:17" ht="13.5" customHeight="1">
      <c r="B137" s="64"/>
      <c r="C137" s="140"/>
      <c r="D137" s="29"/>
      <c r="E137" s="141"/>
      <c r="F137" s="76"/>
      <c r="G137" s="23"/>
      <c r="H137" s="23"/>
      <c r="I137" s="163"/>
      <c r="J137" s="166"/>
      <c r="K137" s="122"/>
      <c r="L137" s="123"/>
      <c r="N137" s="1"/>
      <c r="O137" s="1"/>
      <c r="P137" s="1"/>
      <c r="Q137" s="1"/>
    </row>
    <row r="138" spans="1:17" ht="13.5" customHeight="1">
      <c r="B138" s="63"/>
      <c r="C138" s="147"/>
      <c r="D138" s="139"/>
      <c r="E138" s="133"/>
      <c r="F138" s="16"/>
      <c r="G138" s="77"/>
      <c r="H138" s="79"/>
      <c r="I138" s="169"/>
      <c r="J138" s="81"/>
      <c r="K138" s="120"/>
      <c r="L138" s="121"/>
      <c r="N138" s="1"/>
      <c r="O138" s="1"/>
      <c r="P138" s="1"/>
      <c r="Q138" s="1"/>
    </row>
    <row r="139" spans="1:17" ht="13.5" customHeight="1">
      <c r="B139" s="35"/>
      <c r="C139" s="146"/>
      <c r="D139" s="29"/>
      <c r="E139" s="141"/>
      <c r="F139" s="76"/>
      <c r="G139" s="23"/>
      <c r="H139" s="23"/>
      <c r="I139" s="163"/>
      <c r="J139" s="166"/>
      <c r="K139" s="122"/>
      <c r="L139" s="123"/>
      <c r="N139" s="1"/>
      <c r="O139" s="1"/>
      <c r="P139" s="1"/>
      <c r="Q139" s="1"/>
    </row>
    <row r="140" spans="1:17" ht="13.5" customHeight="1">
      <c r="B140" s="37"/>
      <c r="C140" s="149"/>
      <c r="D140" s="139"/>
      <c r="E140" s="133"/>
      <c r="F140" s="16"/>
      <c r="G140" s="77"/>
      <c r="H140" s="78"/>
      <c r="I140" s="169"/>
      <c r="J140" s="81"/>
      <c r="K140" s="120"/>
      <c r="L140" s="121"/>
    </row>
    <row r="141" spans="1:17" ht="13.5" customHeight="1">
      <c r="A141" s="2"/>
      <c r="B141" s="35"/>
      <c r="C141" s="148"/>
      <c r="D141" s="18"/>
      <c r="E141" s="141"/>
      <c r="F141" s="76"/>
      <c r="G141" s="23"/>
      <c r="H141" s="23"/>
      <c r="I141" s="163"/>
      <c r="J141" s="122"/>
      <c r="K141" s="122"/>
      <c r="L141" s="123"/>
    </row>
    <row r="142" spans="1:17" ht="13.5" customHeight="1">
      <c r="B142" s="37"/>
      <c r="C142" s="14"/>
      <c r="D142" s="15"/>
      <c r="E142" s="133"/>
      <c r="F142" s="16"/>
      <c r="G142" s="17"/>
      <c r="H142" s="17"/>
      <c r="I142" s="168"/>
      <c r="J142" s="81"/>
      <c r="K142" s="120"/>
      <c r="L142" s="121"/>
      <c r="O142" s="1"/>
      <c r="P142" s="1"/>
      <c r="Q142" s="1"/>
    </row>
    <row r="143" spans="1:17" ht="13.5" customHeight="1">
      <c r="B143" s="35"/>
      <c r="C143" s="80"/>
      <c r="D143" s="18"/>
      <c r="E143" s="141"/>
      <c r="F143" s="76"/>
      <c r="G143" s="23"/>
      <c r="H143" s="23"/>
      <c r="I143" s="163"/>
      <c r="J143" s="82"/>
      <c r="K143" s="122"/>
      <c r="L143" s="123"/>
      <c r="O143" s="1"/>
      <c r="P143" s="1"/>
      <c r="Q143" s="1"/>
    </row>
    <row r="144" spans="1:17" ht="13.5" customHeight="1">
      <c r="B144" s="37"/>
      <c r="C144" s="14"/>
      <c r="D144" s="41"/>
      <c r="E144" s="133"/>
      <c r="F144" s="16"/>
      <c r="G144" s="17"/>
      <c r="H144" s="17"/>
      <c r="I144" s="168"/>
      <c r="J144" s="81"/>
      <c r="K144" s="120"/>
      <c r="L144" s="121"/>
      <c r="O144" s="1"/>
      <c r="P144" s="1"/>
      <c r="Q144" s="1"/>
    </row>
    <row r="145" spans="1:17" ht="13.5" customHeight="1">
      <c r="B145" s="35"/>
      <c r="C145" s="80"/>
      <c r="D145" s="18"/>
      <c r="E145" s="141"/>
      <c r="F145" s="76"/>
      <c r="G145" s="23"/>
      <c r="H145" s="23"/>
      <c r="I145" s="163"/>
      <c r="J145" s="160"/>
      <c r="K145" s="122"/>
      <c r="L145" s="123"/>
      <c r="O145" s="1"/>
      <c r="P145" s="1"/>
      <c r="Q145" s="1"/>
    </row>
    <row r="146" spans="1:17" ht="13.5" customHeight="1">
      <c r="B146" s="37"/>
      <c r="C146" s="14"/>
      <c r="D146" s="41"/>
      <c r="E146" s="133"/>
      <c r="F146" s="16"/>
      <c r="G146" s="17"/>
      <c r="H146" s="17"/>
      <c r="I146" s="168"/>
      <c r="J146" s="81"/>
      <c r="K146" s="120"/>
      <c r="L146" s="121"/>
      <c r="O146" s="1"/>
      <c r="P146" s="1"/>
      <c r="Q146" s="1"/>
    </row>
    <row r="147" spans="1:17" ht="13.5" customHeight="1">
      <c r="B147" s="35"/>
      <c r="C147" s="80"/>
      <c r="D147" s="18"/>
      <c r="E147" s="141"/>
      <c r="F147" s="76"/>
      <c r="G147" s="23"/>
      <c r="H147" s="23"/>
      <c r="I147" s="163"/>
      <c r="J147" s="160"/>
      <c r="K147" s="122"/>
      <c r="L147" s="123"/>
      <c r="O147" s="1"/>
      <c r="P147" s="1"/>
      <c r="Q147" s="1"/>
    </row>
    <row r="148" spans="1:17" ht="13.5" customHeight="1">
      <c r="B148" s="37"/>
      <c r="C148" s="14"/>
      <c r="D148" s="41"/>
      <c r="E148" s="133"/>
      <c r="F148" s="16"/>
      <c r="G148" s="17"/>
      <c r="H148" s="17"/>
      <c r="I148" s="168"/>
      <c r="J148" s="81"/>
      <c r="K148" s="120"/>
      <c r="L148" s="121"/>
      <c r="O148" s="1"/>
      <c r="P148" s="1"/>
      <c r="Q148" s="1"/>
    </row>
    <row r="149" spans="1:17" ht="13.5" customHeight="1">
      <c r="B149" s="35"/>
      <c r="C149" s="80"/>
      <c r="D149" s="18"/>
      <c r="E149" s="141"/>
      <c r="F149" s="76"/>
      <c r="G149" s="23"/>
      <c r="H149" s="23"/>
      <c r="I149" s="163"/>
      <c r="J149" s="160"/>
      <c r="K149" s="122"/>
      <c r="L149" s="123"/>
      <c r="O149" s="1"/>
      <c r="P149" s="1"/>
      <c r="Q149" s="1"/>
    </row>
    <row r="150" spans="1:17" ht="13.5" customHeight="1">
      <c r="B150" s="37"/>
      <c r="C150" s="40"/>
      <c r="D150" s="41"/>
      <c r="E150" s="131"/>
      <c r="F150" s="67"/>
      <c r="G150" s="65"/>
      <c r="H150" s="74"/>
      <c r="I150" s="172"/>
      <c r="J150" s="81"/>
      <c r="K150" s="120"/>
      <c r="L150" s="121"/>
    </row>
    <row r="151" spans="1:17" ht="13.5" customHeight="1">
      <c r="B151" s="42"/>
      <c r="C151" s="19" t="s">
        <v>18</v>
      </c>
      <c r="D151" s="20"/>
      <c r="E151" s="132"/>
      <c r="F151" s="21"/>
      <c r="G151" s="24"/>
      <c r="H151" s="24"/>
      <c r="I151" s="171"/>
      <c r="J151" s="87"/>
      <c r="K151" s="136"/>
      <c r="L151" s="127"/>
    </row>
    <row r="152" spans="1:17" ht="13.5" customHeight="1">
      <c r="B152" s="34"/>
      <c r="C152" s="43"/>
      <c r="D152" s="12"/>
      <c r="E152" s="128"/>
      <c r="F152" s="13"/>
      <c r="G152" s="22"/>
      <c r="H152" s="22"/>
      <c r="I152" s="167"/>
      <c r="J152" s="159"/>
      <c r="K152" s="118"/>
      <c r="L152" s="119"/>
    </row>
    <row r="153" spans="1:17" ht="13.5" customHeight="1">
      <c r="A153" s="2"/>
      <c r="B153" s="35">
        <f>'科目別内訳（建築）'!B21</f>
        <v>5</v>
      </c>
      <c r="C153" s="80" t="str">
        <f>'科目別内訳（建築）'!C21</f>
        <v>解体工事</v>
      </c>
      <c r="D153" s="29"/>
      <c r="E153" s="129"/>
      <c r="F153" s="76"/>
      <c r="G153" s="23"/>
      <c r="H153" s="23"/>
      <c r="I153" s="163"/>
      <c r="J153" s="82"/>
      <c r="K153" s="122"/>
      <c r="L153" s="123"/>
    </row>
    <row r="154" spans="1:17" ht="13.5" customHeight="1">
      <c r="B154" s="37"/>
      <c r="C154" s="150"/>
      <c r="D154" s="139"/>
      <c r="E154" s="151"/>
      <c r="F154" s="16"/>
      <c r="G154" s="17"/>
      <c r="H154" s="17"/>
      <c r="I154" s="168"/>
      <c r="J154" s="81"/>
      <c r="K154" s="120"/>
      <c r="L154" s="121"/>
      <c r="O154" s="1"/>
      <c r="P154" s="1"/>
      <c r="Q154" s="1"/>
    </row>
    <row r="155" spans="1:17" ht="13.5" customHeight="1">
      <c r="B155" s="35"/>
      <c r="C155" s="158"/>
      <c r="D155" s="144"/>
      <c r="E155" s="141"/>
      <c r="F155" s="76"/>
      <c r="G155" s="23"/>
      <c r="H155" s="23"/>
      <c r="I155" s="163"/>
      <c r="J155" s="82"/>
      <c r="K155" s="122"/>
      <c r="L155" s="123"/>
      <c r="O155" s="1"/>
      <c r="P155" s="1"/>
      <c r="Q155" s="1"/>
    </row>
    <row r="156" spans="1:17" ht="13.5" customHeight="1">
      <c r="B156" s="154"/>
      <c r="C156" s="150"/>
      <c r="D156" s="139" t="s">
        <v>52</v>
      </c>
      <c r="E156" s="133"/>
      <c r="F156" s="16"/>
      <c r="G156" s="74"/>
      <c r="H156" s="74"/>
      <c r="I156" s="173"/>
      <c r="J156" s="120"/>
      <c r="K156" s="120"/>
      <c r="L156" s="121"/>
      <c r="O156" s="1"/>
      <c r="P156" s="1"/>
      <c r="Q156" s="1"/>
    </row>
    <row r="157" spans="1:17" ht="13.5" customHeight="1">
      <c r="B157" s="35"/>
      <c r="C157" s="148" t="s">
        <v>51</v>
      </c>
      <c r="D157" s="29" t="s">
        <v>53</v>
      </c>
      <c r="E157" s="141">
        <v>12</v>
      </c>
      <c r="F157" s="76" t="s">
        <v>42</v>
      </c>
      <c r="G157" s="23"/>
      <c r="H157" s="23"/>
      <c r="I157" s="163"/>
      <c r="J157" s="177"/>
      <c r="K157" s="122"/>
      <c r="L157" s="123"/>
      <c r="O157" s="1"/>
      <c r="P157" s="1"/>
      <c r="Q157" s="1"/>
    </row>
    <row r="158" spans="1:17" ht="13.5" customHeight="1">
      <c r="B158" s="154"/>
      <c r="C158" s="150"/>
      <c r="D158" s="139"/>
      <c r="E158" s="133"/>
      <c r="F158" s="16"/>
      <c r="G158" s="74"/>
      <c r="H158" s="74"/>
      <c r="I158" s="173"/>
      <c r="J158" s="120"/>
      <c r="K158" s="120"/>
      <c r="L158" s="121"/>
      <c r="O158" s="1"/>
      <c r="P158" s="1"/>
      <c r="Q158" s="1"/>
    </row>
    <row r="159" spans="1:17" ht="13.5" customHeight="1">
      <c r="B159" s="35"/>
      <c r="C159" s="148"/>
      <c r="D159" s="29"/>
      <c r="E159" s="141"/>
      <c r="F159" s="76"/>
      <c r="G159" s="23"/>
      <c r="H159" s="23"/>
      <c r="I159" s="163"/>
      <c r="J159" s="122"/>
      <c r="K159" s="122"/>
      <c r="L159" s="123"/>
      <c r="O159" s="1"/>
      <c r="P159" s="1"/>
      <c r="Q159" s="1"/>
    </row>
    <row r="160" spans="1:17" ht="13.5" customHeight="1">
      <c r="B160" s="37"/>
      <c r="C160" s="150"/>
      <c r="D160" s="15"/>
      <c r="E160" s="133"/>
      <c r="F160" s="16"/>
      <c r="G160" s="74"/>
      <c r="H160" s="74"/>
      <c r="I160" s="161"/>
      <c r="J160" s="120"/>
      <c r="K160" s="120"/>
      <c r="L160" s="121"/>
      <c r="O160" s="1"/>
      <c r="P160" s="1"/>
      <c r="Q160" s="1"/>
    </row>
    <row r="161" spans="1:17" ht="13.5" customHeight="1">
      <c r="B161" s="35"/>
      <c r="C161" s="148"/>
      <c r="D161" s="18"/>
      <c r="E161" s="141"/>
      <c r="F161" s="76"/>
      <c r="G161" s="23"/>
      <c r="H161" s="23"/>
      <c r="I161" s="163"/>
      <c r="J161" s="122"/>
      <c r="K161" s="122"/>
      <c r="L161" s="123"/>
      <c r="O161" s="1"/>
      <c r="P161" s="1"/>
      <c r="Q161" s="1"/>
    </row>
    <row r="162" spans="1:17" ht="13.5" customHeight="1">
      <c r="B162" s="37"/>
      <c r="C162" s="155"/>
      <c r="D162" s="15"/>
      <c r="E162" s="133"/>
      <c r="F162" s="16"/>
      <c r="G162" s="74"/>
      <c r="H162" s="74"/>
      <c r="I162" s="168"/>
      <c r="J162" s="120"/>
      <c r="K162" s="120"/>
      <c r="L162" s="121"/>
      <c r="O162" s="1"/>
      <c r="P162" s="1"/>
      <c r="Q162" s="1"/>
    </row>
    <row r="163" spans="1:17" ht="13.5" customHeight="1">
      <c r="A163" s="2"/>
      <c r="B163" s="35"/>
      <c r="C163" s="156"/>
      <c r="D163" s="29"/>
      <c r="E163" s="141"/>
      <c r="F163" s="76"/>
      <c r="G163" s="23"/>
      <c r="H163" s="23"/>
      <c r="I163" s="163"/>
      <c r="J163" s="122"/>
      <c r="K163" s="122"/>
      <c r="L163" s="123"/>
      <c r="O163" s="1"/>
      <c r="P163" s="1"/>
      <c r="Q163" s="1"/>
    </row>
    <row r="164" spans="1:17" ht="13.5" customHeight="1">
      <c r="B164" s="37"/>
      <c r="C164" s="150"/>
      <c r="D164" s="139"/>
      <c r="E164" s="133"/>
      <c r="F164" s="16"/>
      <c r="G164" s="74"/>
      <c r="H164" s="74"/>
      <c r="I164" s="161"/>
      <c r="J164" s="120"/>
      <c r="K164" s="120"/>
      <c r="L164" s="121"/>
      <c r="O164" s="1"/>
      <c r="P164" s="1"/>
      <c r="Q164" s="1"/>
    </row>
    <row r="165" spans="1:17" ht="13.5" customHeight="1">
      <c r="B165" s="35"/>
      <c r="C165" s="148"/>
      <c r="D165" s="29"/>
      <c r="E165" s="141"/>
      <c r="F165" s="76"/>
      <c r="G165" s="23"/>
      <c r="H165" s="23"/>
      <c r="I165" s="163"/>
      <c r="J165" s="122"/>
      <c r="K165" s="122"/>
      <c r="L165" s="123"/>
      <c r="O165" s="1"/>
      <c r="P165" s="1"/>
      <c r="Q165" s="1"/>
    </row>
    <row r="166" spans="1:17" ht="13.5" customHeight="1">
      <c r="B166" s="37"/>
      <c r="C166" s="155"/>
      <c r="D166" s="15"/>
      <c r="E166" s="133"/>
      <c r="F166" s="16"/>
      <c r="G166" s="74"/>
      <c r="H166" s="74"/>
      <c r="I166" s="168"/>
      <c r="J166" s="120"/>
      <c r="K166" s="120"/>
      <c r="L166" s="121"/>
      <c r="O166" s="1"/>
      <c r="P166" s="1"/>
      <c r="Q166" s="1"/>
    </row>
    <row r="167" spans="1:17" ht="13.5" customHeight="1">
      <c r="A167" s="2"/>
      <c r="B167" s="35"/>
      <c r="C167" s="156"/>
      <c r="D167" s="29"/>
      <c r="E167" s="141"/>
      <c r="F167" s="76"/>
      <c r="G167" s="23"/>
      <c r="H167" s="23"/>
      <c r="I167" s="163"/>
      <c r="J167" s="122"/>
      <c r="K167" s="122"/>
      <c r="L167" s="123"/>
      <c r="O167" s="1"/>
      <c r="P167" s="1"/>
      <c r="Q167" s="1"/>
    </row>
    <row r="168" spans="1:17" ht="13.5" customHeight="1">
      <c r="B168" s="37"/>
      <c r="C168" s="150"/>
      <c r="D168" s="139"/>
      <c r="E168" s="133"/>
      <c r="F168" s="16"/>
      <c r="G168" s="74"/>
      <c r="H168" s="74"/>
      <c r="I168" s="161"/>
      <c r="J168" s="120"/>
      <c r="K168" s="120"/>
      <c r="L168" s="121"/>
      <c r="O168" s="1"/>
      <c r="P168" s="1"/>
      <c r="Q168" s="1"/>
    </row>
    <row r="169" spans="1:17" ht="13.5" customHeight="1">
      <c r="B169" s="35"/>
      <c r="C169" s="148"/>
      <c r="D169" s="29"/>
      <c r="E169" s="141"/>
      <c r="F169" s="76"/>
      <c r="G169" s="23"/>
      <c r="H169" s="23"/>
      <c r="I169" s="163"/>
      <c r="J169" s="122"/>
      <c r="K169" s="122"/>
      <c r="L169" s="123"/>
      <c r="O169" s="1"/>
      <c r="P169" s="1"/>
      <c r="Q169" s="1"/>
    </row>
    <row r="170" spans="1:17" ht="13.5" customHeight="1">
      <c r="B170" s="37"/>
      <c r="C170" s="150"/>
      <c r="D170" s="139"/>
      <c r="E170" s="133"/>
      <c r="F170" s="16"/>
      <c r="G170" s="74"/>
      <c r="H170" s="74"/>
      <c r="I170" s="161"/>
      <c r="J170" s="120"/>
      <c r="K170" s="120"/>
      <c r="L170" s="121"/>
      <c r="O170" s="1"/>
      <c r="P170" s="1"/>
      <c r="Q170" s="1"/>
    </row>
    <row r="171" spans="1:17" ht="13.5" customHeight="1">
      <c r="B171" s="35"/>
      <c r="C171" s="148"/>
      <c r="D171" s="29"/>
      <c r="E171" s="141"/>
      <c r="F171" s="76"/>
      <c r="G171" s="23"/>
      <c r="H171" s="23"/>
      <c r="I171" s="163"/>
      <c r="J171" s="122"/>
      <c r="K171" s="122"/>
      <c r="L171" s="123"/>
      <c r="O171" s="1"/>
      <c r="P171" s="1"/>
      <c r="Q171" s="1"/>
    </row>
    <row r="172" spans="1:17" ht="13.5" customHeight="1">
      <c r="B172" s="37"/>
      <c r="C172" s="150"/>
      <c r="D172" s="139"/>
      <c r="E172" s="133"/>
      <c r="F172" s="16"/>
      <c r="G172" s="74"/>
      <c r="H172" s="74"/>
      <c r="I172" s="173"/>
      <c r="J172" s="120"/>
      <c r="K172" s="120"/>
      <c r="L172" s="121"/>
      <c r="M172" s="1"/>
      <c r="N172" s="1"/>
      <c r="O172" s="1"/>
      <c r="P172" s="1"/>
      <c r="Q172" s="1"/>
    </row>
    <row r="173" spans="1:17" ht="13.5" customHeight="1">
      <c r="B173" s="35"/>
      <c r="C173" s="148"/>
      <c r="D173" s="29"/>
      <c r="E173" s="141"/>
      <c r="F173" s="76"/>
      <c r="G173" s="23"/>
      <c r="H173" s="23"/>
      <c r="I173" s="163"/>
      <c r="J173" s="122"/>
      <c r="K173" s="122"/>
      <c r="L173" s="123"/>
      <c r="M173" s="1"/>
      <c r="N173" s="1"/>
      <c r="O173" s="1"/>
      <c r="P173" s="1"/>
      <c r="Q173" s="1"/>
    </row>
    <row r="174" spans="1:17" ht="13.5" customHeight="1">
      <c r="B174" s="37"/>
      <c r="C174" s="14"/>
      <c r="D174" s="157"/>
      <c r="E174" s="153"/>
      <c r="F174" s="16"/>
      <c r="G174" s="17"/>
      <c r="H174" s="17"/>
      <c r="I174" s="168"/>
      <c r="J174" s="81"/>
      <c r="K174" s="120"/>
      <c r="L174" s="121"/>
      <c r="N174" s="1"/>
      <c r="O174" s="1"/>
      <c r="P174" s="1"/>
      <c r="Q174" s="1"/>
    </row>
    <row r="175" spans="1:17" ht="13.5" customHeight="1">
      <c r="A175" s="2"/>
      <c r="B175" s="35"/>
      <c r="C175" s="80"/>
      <c r="D175" s="144"/>
      <c r="E175" s="141"/>
      <c r="F175" s="76"/>
      <c r="G175" s="23"/>
      <c r="H175" s="23"/>
      <c r="I175" s="163"/>
      <c r="J175" s="82"/>
      <c r="K175" s="122"/>
      <c r="L175" s="123"/>
      <c r="N175" s="1"/>
      <c r="O175" s="1"/>
      <c r="P175" s="1"/>
      <c r="Q175" s="1"/>
    </row>
    <row r="176" spans="1:17" ht="13.5" customHeight="1">
      <c r="B176" s="37"/>
      <c r="C176" s="14"/>
      <c r="D176" s="157"/>
      <c r="E176" s="153"/>
      <c r="F176" s="16"/>
      <c r="G176" s="17"/>
      <c r="H176" s="17"/>
      <c r="I176" s="168"/>
      <c r="J176" s="164"/>
      <c r="K176" s="120"/>
      <c r="L176" s="121"/>
      <c r="N176" s="1"/>
      <c r="O176" s="1"/>
      <c r="P176" s="1"/>
      <c r="Q176" s="1"/>
    </row>
    <row r="177" spans="1:17" ht="13.5" customHeight="1">
      <c r="B177" s="35"/>
      <c r="C177" s="80"/>
      <c r="D177" s="144"/>
      <c r="E177" s="141"/>
      <c r="F177" s="76"/>
      <c r="G177" s="23"/>
      <c r="H177" s="23"/>
      <c r="I177" s="163"/>
      <c r="J177" s="166"/>
      <c r="K177" s="122"/>
      <c r="L177" s="123"/>
    </row>
    <row r="178" spans="1:17" ht="13.5" customHeight="1">
      <c r="B178" s="37"/>
      <c r="C178" s="14"/>
      <c r="D178" s="157"/>
      <c r="E178" s="153"/>
      <c r="F178" s="16"/>
      <c r="G178" s="17"/>
      <c r="H178" s="17"/>
      <c r="I178" s="168"/>
      <c r="J178" s="81"/>
      <c r="K178" s="120"/>
      <c r="L178" s="121"/>
      <c r="N178" s="1"/>
      <c r="O178" s="1"/>
      <c r="P178" s="1"/>
      <c r="Q178" s="1"/>
    </row>
    <row r="179" spans="1:17" ht="13.5" customHeight="1">
      <c r="A179" s="2"/>
      <c r="B179" s="35"/>
      <c r="C179" s="80"/>
      <c r="D179" s="144"/>
      <c r="E179" s="141"/>
      <c r="F179" s="76"/>
      <c r="G179" s="23"/>
      <c r="H179" s="23"/>
      <c r="I179" s="163"/>
      <c r="J179" s="82"/>
      <c r="K179" s="122"/>
      <c r="L179" s="123"/>
      <c r="N179" s="1"/>
      <c r="O179" s="1"/>
      <c r="P179" s="1"/>
      <c r="Q179" s="1"/>
    </row>
    <row r="180" spans="1:17" ht="13.5" customHeight="1">
      <c r="B180" s="37"/>
      <c r="C180" s="155"/>
      <c r="D180" s="15"/>
      <c r="E180" s="153"/>
      <c r="F180" s="16"/>
      <c r="G180" s="17"/>
      <c r="H180" s="17"/>
      <c r="I180" s="168"/>
      <c r="J180" s="81"/>
      <c r="K180" s="120"/>
      <c r="L180" s="121"/>
      <c r="O180" s="1"/>
      <c r="P180" s="1"/>
      <c r="Q180" s="1"/>
    </row>
    <row r="181" spans="1:17" ht="13.5" customHeight="1">
      <c r="A181" s="2"/>
      <c r="B181" s="35"/>
      <c r="C181" s="156"/>
      <c r="D181" s="29"/>
      <c r="E181" s="141"/>
      <c r="F181" s="76"/>
      <c r="G181" s="23"/>
      <c r="H181" s="23"/>
      <c r="I181" s="163"/>
      <c r="J181" s="82"/>
      <c r="K181" s="122"/>
      <c r="L181" s="123"/>
      <c r="O181" s="1"/>
      <c r="P181" s="1"/>
      <c r="Q181" s="1"/>
    </row>
    <row r="182" spans="1:17" ht="13.5" customHeight="1">
      <c r="B182" s="37"/>
      <c r="C182" s="149"/>
      <c r="D182" s="139"/>
      <c r="E182" s="153"/>
      <c r="F182" s="16"/>
      <c r="G182" s="17"/>
      <c r="H182" s="17"/>
      <c r="I182" s="168"/>
      <c r="J182" s="164"/>
      <c r="K182" s="120"/>
      <c r="L182" s="121"/>
      <c r="O182" s="1"/>
      <c r="P182" s="1"/>
      <c r="Q182" s="1"/>
    </row>
    <row r="183" spans="1:17" ht="13.5" customHeight="1">
      <c r="B183" s="35"/>
      <c r="C183" s="148"/>
      <c r="D183" s="29"/>
      <c r="E183" s="141"/>
      <c r="F183" s="76"/>
      <c r="G183" s="23"/>
      <c r="H183" s="23"/>
      <c r="I183" s="163"/>
      <c r="J183" s="166"/>
      <c r="K183" s="122"/>
      <c r="L183" s="123"/>
      <c r="O183" s="1"/>
      <c r="P183" s="1"/>
      <c r="Q183" s="1"/>
    </row>
    <row r="184" spans="1:17" ht="13.5" customHeight="1">
      <c r="B184" s="37"/>
      <c r="C184" s="14"/>
      <c r="D184" s="157"/>
      <c r="E184" s="153"/>
      <c r="F184" s="16"/>
      <c r="G184" s="17"/>
      <c r="H184" s="17"/>
      <c r="I184" s="168"/>
      <c r="J184" s="81"/>
      <c r="K184" s="120"/>
      <c r="L184" s="121"/>
      <c r="N184" s="1"/>
      <c r="O184" s="1"/>
      <c r="P184" s="1"/>
      <c r="Q184" s="1"/>
    </row>
    <row r="185" spans="1:17" ht="13.5" customHeight="1">
      <c r="B185" s="35"/>
      <c r="C185" s="80"/>
      <c r="D185" s="144"/>
      <c r="E185" s="141"/>
      <c r="F185" s="76"/>
      <c r="G185" s="23"/>
      <c r="H185" s="23"/>
      <c r="I185" s="163"/>
      <c r="J185" s="82"/>
      <c r="K185" s="122"/>
      <c r="L185" s="123"/>
    </row>
    <row r="186" spans="1:17" ht="13.5" customHeight="1">
      <c r="B186" s="44"/>
      <c r="C186" s="14"/>
      <c r="D186" s="15"/>
      <c r="E186" s="130"/>
      <c r="F186" s="16"/>
      <c r="G186" s="17"/>
      <c r="H186" s="74"/>
      <c r="I186" s="161"/>
      <c r="J186" s="81"/>
      <c r="K186" s="120"/>
      <c r="L186" s="121"/>
    </row>
    <row r="187" spans="1:17" ht="13.5" customHeight="1">
      <c r="B187" s="45"/>
      <c r="C187" s="19" t="s">
        <v>18</v>
      </c>
      <c r="D187" s="20"/>
      <c r="E187" s="132"/>
      <c r="F187" s="21"/>
      <c r="G187" s="24"/>
      <c r="H187" s="24"/>
      <c r="I187" s="171"/>
      <c r="J187" s="87"/>
      <c r="K187" s="136"/>
      <c r="L187" s="127"/>
    </row>
    <row r="188" spans="1:17" ht="13.5" customHeight="1">
      <c r="B188" s="34"/>
      <c r="C188" s="43"/>
      <c r="D188" s="12"/>
      <c r="E188" s="128"/>
      <c r="F188" s="13"/>
      <c r="G188" s="22"/>
      <c r="H188" s="22"/>
      <c r="I188" s="167"/>
      <c r="J188" s="159"/>
      <c r="K188" s="118"/>
      <c r="L188" s="119"/>
    </row>
    <row r="189" spans="1:17" ht="13.5" customHeight="1">
      <c r="A189" s="2"/>
      <c r="B189" s="35">
        <f>'科目別内訳（建築）'!B23</f>
        <v>6</v>
      </c>
      <c r="C189" s="80" t="str">
        <f>'科目別内訳（建築）'!C23</f>
        <v>廃材処分</v>
      </c>
      <c r="D189" s="29"/>
      <c r="E189" s="129"/>
      <c r="F189" s="76"/>
      <c r="G189" s="23"/>
      <c r="H189" s="23"/>
      <c r="I189" s="163"/>
      <c r="J189" s="82"/>
      <c r="K189" s="122"/>
      <c r="L189" s="123"/>
    </row>
    <row r="190" spans="1:17" ht="13.5" customHeight="1">
      <c r="B190" s="37"/>
      <c r="C190" s="150"/>
      <c r="D190" s="139"/>
      <c r="E190" s="151"/>
      <c r="F190" s="16"/>
      <c r="G190" s="17"/>
      <c r="H190" s="17"/>
      <c r="I190" s="168"/>
      <c r="J190" s="81"/>
      <c r="K190" s="120"/>
      <c r="L190" s="121"/>
      <c r="O190" s="1"/>
      <c r="P190" s="1"/>
      <c r="Q190" s="1"/>
    </row>
    <row r="191" spans="1:17" ht="13.5" customHeight="1">
      <c r="B191" s="35"/>
      <c r="C191" s="152"/>
      <c r="D191" s="144"/>
      <c r="E191" s="141"/>
      <c r="F191" s="76"/>
      <c r="G191" s="23"/>
      <c r="H191" s="23"/>
      <c r="I191" s="163"/>
      <c r="J191" s="82"/>
      <c r="K191" s="122"/>
      <c r="L191" s="123"/>
      <c r="O191" s="1"/>
      <c r="P191" s="1"/>
      <c r="Q191" s="1"/>
    </row>
    <row r="192" spans="1:17" ht="13.5" customHeight="1">
      <c r="B192" s="37"/>
      <c r="C192" s="149"/>
      <c r="D192" s="139"/>
      <c r="E192" s="133"/>
      <c r="F192" s="16"/>
      <c r="G192" s="77"/>
      <c r="H192" s="78"/>
      <c r="I192" s="161"/>
      <c r="J192" s="164"/>
      <c r="K192" s="120"/>
      <c r="L192" s="121"/>
      <c r="O192" s="1"/>
      <c r="P192" s="1"/>
      <c r="Q192" s="1"/>
    </row>
    <row r="193" spans="1:17" ht="13.5" customHeight="1">
      <c r="B193" s="35"/>
      <c r="C193" s="148" t="s">
        <v>54</v>
      </c>
      <c r="D193" s="29"/>
      <c r="E193" s="141"/>
      <c r="F193" s="76"/>
      <c r="G193" s="23"/>
      <c r="H193" s="23"/>
      <c r="I193" s="163"/>
      <c r="J193" s="166"/>
      <c r="K193" s="122"/>
      <c r="L193" s="123"/>
      <c r="O193" s="1"/>
      <c r="P193" s="1"/>
      <c r="Q193" s="1"/>
    </row>
    <row r="194" spans="1:17" ht="13.5" customHeight="1">
      <c r="B194" s="37"/>
      <c r="C194" s="149"/>
      <c r="D194" s="139"/>
      <c r="E194" s="133"/>
      <c r="F194" s="16"/>
      <c r="G194" s="74"/>
      <c r="H194" s="74"/>
      <c r="I194" s="173"/>
      <c r="J194" s="164"/>
      <c r="K194" s="120"/>
      <c r="L194" s="121"/>
      <c r="O194" s="1"/>
      <c r="P194" s="1"/>
      <c r="Q194" s="1"/>
    </row>
    <row r="195" spans="1:17" ht="13.5" customHeight="1">
      <c r="B195" s="35"/>
      <c r="C195" s="148" t="s">
        <v>55</v>
      </c>
      <c r="D195" s="29"/>
      <c r="E195" s="141">
        <v>1</v>
      </c>
      <c r="F195" s="76" t="s">
        <v>56</v>
      </c>
      <c r="G195" s="187"/>
      <c r="H195" s="23"/>
      <c r="I195" s="163"/>
      <c r="J195" s="352"/>
      <c r="K195" s="352"/>
      <c r="L195" s="123"/>
      <c r="O195" s="1"/>
      <c r="P195" s="1"/>
      <c r="Q195" s="1"/>
    </row>
    <row r="196" spans="1:17" ht="13.5" customHeight="1">
      <c r="B196" s="37"/>
      <c r="C196" s="149"/>
      <c r="D196" s="139"/>
      <c r="E196" s="133"/>
      <c r="F196" s="16"/>
      <c r="G196" s="74"/>
      <c r="H196" s="74"/>
      <c r="I196" s="161"/>
      <c r="J196" s="164"/>
      <c r="K196" s="120"/>
      <c r="L196" s="121"/>
      <c r="O196" s="1"/>
      <c r="P196" s="1"/>
      <c r="Q196" s="1"/>
    </row>
    <row r="197" spans="1:17" ht="13.5" customHeight="1">
      <c r="B197" s="35"/>
      <c r="C197" s="148"/>
      <c r="D197" s="29"/>
      <c r="E197" s="141"/>
      <c r="F197" s="76"/>
      <c r="G197" s="23"/>
      <c r="H197" s="23"/>
      <c r="I197" s="163"/>
      <c r="J197" s="166"/>
      <c r="K197" s="122"/>
      <c r="L197" s="123"/>
      <c r="O197" s="1"/>
      <c r="P197" s="1"/>
      <c r="Q197" s="1"/>
    </row>
    <row r="198" spans="1:17" ht="13.5" customHeight="1">
      <c r="B198" s="37"/>
      <c r="C198" s="155"/>
      <c r="D198" s="15"/>
      <c r="E198" s="133"/>
      <c r="F198" s="16"/>
      <c r="G198" s="74"/>
      <c r="H198" s="74"/>
      <c r="I198" s="168"/>
      <c r="J198" s="164"/>
      <c r="K198" s="120"/>
      <c r="L198" s="121"/>
      <c r="O198" s="1"/>
      <c r="P198" s="1"/>
      <c r="Q198" s="1"/>
    </row>
    <row r="199" spans="1:17" ht="13.5" customHeight="1">
      <c r="A199" s="2"/>
      <c r="B199" s="35"/>
      <c r="C199" s="156" t="s">
        <v>57</v>
      </c>
      <c r="D199" s="29"/>
      <c r="E199" s="141"/>
      <c r="F199" s="76"/>
      <c r="G199" s="23"/>
      <c r="H199" s="23"/>
      <c r="I199" s="163"/>
      <c r="J199" s="166"/>
      <c r="K199" s="122"/>
      <c r="L199" s="123"/>
      <c r="O199" s="1"/>
      <c r="P199" s="1"/>
      <c r="Q199" s="1"/>
    </row>
    <row r="200" spans="1:17" ht="13.5" customHeight="1">
      <c r="B200" s="37"/>
      <c r="C200" s="149"/>
      <c r="D200" s="139"/>
      <c r="E200" s="133"/>
      <c r="F200" s="16"/>
      <c r="G200" s="74"/>
      <c r="H200" s="74"/>
      <c r="I200" s="168"/>
      <c r="J200" s="164"/>
      <c r="K200" s="120"/>
      <c r="L200" s="121"/>
      <c r="O200" s="1"/>
      <c r="P200" s="1"/>
      <c r="Q200" s="1"/>
    </row>
    <row r="201" spans="1:17" ht="13.5" customHeight="1">
      <c r="B201" s="35"/>
      <c r="C201" s="148" t="s">
        <v>55</v>
      </c>
      <c r="D201" s="29"/>
      <c r="E201" s="141">
        <v>1</v>
      </c>
      <c r="F201" s="76" t="s">
        <v>56</v>
      </c>
      <c r="G201" s="23"/>
      <c r="H201" s="23"/>
      <c r="I201" s="163"/>
      <c r="J201" s="166"/>
      <c r="K201" s="122"/>
      <c r="L201" s="123"/>
      <c r="O201" s="1"/>
      <c r="P201" s="1"/>
      <c r="Q201" s="1"/>
    </row>
    <row r="202" spans="1:17" ht="13.5" customHeight="1">
      <c r="B202" s="37"/>
      <c r="C202" s="14"/>
      <c r="D202" s="157"/>
      <c r="E202" s="133"/>
      <c r="F202" s="16"/>
      <c r="G202" s="74"/>
      <c r="H202" s="74"/>
      <c r="I202" s="168"/>
      <c r="J202" s="164"/>
      <c r="K202" s="120"/>
      <c r="L202" s="121"/>
      <c r="M202" s="1"/>
      <c r="N202" s="1"/>
      <c r="O202" s="1"/>
      <c r="P202" s="1"/>
      <c r="Q202" s="1"/>
    </row>
    <row r="203" spans="1:17" ht="13.5" customHeight="1">
      <c r="B203" s="35"/>
      <c r="C203" s="80"/>
      <c r="D203" s="144"/>
      <c r="E203" s="141"/>
      <c r="F203" s="76"/>
      <c r="G203" s="23"/>
      <c r="H203" s="23"/>
      <c r="I203" s="163"/>
      <c r="J203" s="166"/>
      <c r="K203" s="122"/>
      <c r="L203" s="123"/>
      <c r="M203" s="1"/>
      <c r="N203" s="1"/>
      <c r="O203" s="1"/>
      <c r="P203" s="1"/>
      <c r="Q203" s="1"/>
    </row>
    <row r="204" spans="1:17" ht="13.5" customHeight="1">
      <c r="B204" s="37"/>
      <c r="C204" s="14"/>
      <c r="D204" s="157"/>
      <c r="E204" s="133"/>
      <c r="F204" s="16"/>
      <c r="G204" s="74"/>
      <c r="H204" s="74"/>
      <c r="I204" s="168"/>
      <c r="J204" s="164"/>
      <c r="K204" s="120"/>
      <c r="L204" s="121"/>
    </row>
    <row r="205" spans="1:17" ht="13.5" customHeight="1">
      <c r="B205" s="35"/>
      <c r="C205" s="80"/>
      <c r="D205" s="144"/>
      <c r="E205" s="141"/>
      <c r="F205" s="76"/>
      <c r="G205" s="23"/>
      <c r="H205" s="23"/>
      <c r="I205" s="163"/>
      <c r="J205" s="166"/>
      <c r="K205" s="122"/>
      <c r="L205" s="123"/>
    </row>
    <row r="206" spans="1:17" ht="13.5" customHeight="1">
      <c r="B206" s="63"/>
      <c r="C206" s="62"/>
      <c r="D206" s="15"/>
      <c r="E206" s="133"/>
      <c r="F206" s="16"/>
      <c r="G206" s="74"/>
      <c r="H206" s="74"/>
      <c r="I206" s="168"/>
      <c r="J206" s="164"/>
      <c r="K206" s="120"/>
      <c r="L206" s="121"/>
      <c r="N206" s="1"/>
      <c r="O206" s="1"/>
      <c r="P206" s="1"/>
      <c r="Q206" s="1"/>
    </row>
    <row r="207" spans="1:17" ht="13.5" customHeight="1">
      <c r="B207" s="64"/>
      <c r="C207" s="137"/>
      <c r="D207" s="18"/>
      <c r="E207" s="129"/>
      <c r="F207" s="76"/>
      <c r="G207" s="23"/>
      <c r="H207" s="23"/>
      <c r="I207" s="163"/>
      <c r="J207" s="166"/>
      <c r="K207" s="122"/>
      <c r="L207" s="123"/>
      <c r="N207" s="1"/>
      <c r="O207" s="1"/>
      <c r="P207" s="1"/>
      <c r="Q207" s="1"/>
    </row>
    <row r="208" spans="1:17" ht="13.5" customHeight="1">
      <c r="B208" s="63"/>
      <c r="C208" s="145"/>
      <c r="D208" s="15"/>
      <c r="E208" s="133"/>
      <c r="F208" s="16"/>
      <c r="G208" s="74"/>
      <c r="H208" s="74"/>
      <c r="I208" s="169"/>
      <c r="J208" s="164"/>
      <c r="K208" s="120"/>
      <c r="L208" s="72"/>
      <c r="N208" s="1"/>
      <c r="O208" s="1"/>
      <c r="P208" s="1"/>
      <c r="Q208" s="1"/>
    </row>
    <row r="209" spans="1:17" ht="13.5" customHeight="1">
      <c r="A209" s="2"/>
      <c r="B209" s="64"/>
      <c r="C209" s="146"/>
      <c r="D209" s="29"/>
      <c r="E209" s="141"/>
      <c r="F209" s="76"/>
      <c r="G209" s="23"/>
      <c r="H209" s="23"/>
      <c r="I209" s="163"/>
      <c r="J209" s="166"/>
      <c r="K209" s="122"/>
      <c r="L209" s="123"/>
      <c r="N209" s="1"/>
      <c r="O209" s="1"/>
      <c r="P209" s="1"/>
      <c r="Q209" s="1"/>
    </row>
    <row r="210" spans="1:17" ht="13.5" customHeight="1">
      <c r="B210" s="63"/>
      <c r="C210" s="145"/>
      <c r="D210" s="15"/>
      <c r="E210" s="133"/>
      <c r="F210" s="16"/>
      <c r="G210" s="74"/>
      <c r="H210" s="74"/>
      <c r="I210" s="169"/>
      <c r="J210" s="164"/>
      <c r="K210" s="120"/>
      <c r="L210" s="72"/>
      <c r="N210" s="1"/>
      <c r="O210" s="1"/>
      <c r="P210" s="1"/>
      <c r="Q210" s="1"/>
    </row>
    <row r="211" spans="1:17" ht="13.5" customHeight="1">
      <c r="A211" s="2"/>
      <c r="B211" s="64"/>
      <c r="C211" s="146"/>
      <c r="D211" s="29"/>
      <c r="E211" s="141"/>
      <c r="F211" s="76"/>
      <c r="G211" s="23"/>
      <c r="H211" s="23"/>
      <c r="I211" s="163"/>
      <c r="J211" s="165"/>
      <c r="K211" s="122"/>
      <c r="L211" s="123"/>
      <c r="N211" s="1"/>
      <c r="O211" s="1"/>
      <c r="P211" s="1"/>
      <c r="Q211" s="1"/>
    </row>
    <row r="212" spans="1:17" ht="13.5" customHeight="1">
      <c r="B212" s="63"/>
      <c r="C212" s="147"/>
      <c r="D212" s="139"/>
      <c r="E212" s="133"/>
      <c r="F212" s="16"/>
      <c r="G212" s="74"/>
      <c r="H212" s="74"/>
      <c r="I212" s="169"/>
      <c r="J212" s="81"/>
      <c r="K212" s="120"/>
      <c r="L212" s="121"/>
      <c r="N212" s="1"/>
      <c r="O212" s="1"/>
      <c r="P212" s="1"/>
      <c r="Q212" s="1"/>
    </row>
    <row r="213" spans="1:17" ht="13.5" customHeight="1">
      <c r="B213" s="35"/>
      <c r="C213" s="148"/>
      <c r="D213" s="29"/>
      <c r="E213" s="141"/>
      <c r="F213" s="76"/>
      <c r="G213" s="23"/>
      <c r="H213" s="23"/>
      <c r="I213" s="163"/>
      <c r="J213" s="166"/>
      <c r="K213" s="122"/>
      <c r="L213" s="123"/>
      <c r="N213" s="1"/>
      <c r="O213" s="1"/>
      <c r="P213" s="1"/>
      <c r="Q213" s="1"/>
    </row>
    <row r="214" spans="1:17" ht="13.5" customHeight="1">
      <c r="B214" s="37"/>
      <c r="C214" s="14"/>
      <c r="D214" s="15"/>
      <c r="E214" s="133"/>
      <c r="F214" s="16"/>
      <c r="G214" s="74"/>
      <c r="H214" s="74"/>
      <c r="I214" s="168"/>
      <c r="J214" s="164"/>
      <c r="K214" s="120"/>
      <c r="L214" s="121"/>
      <c r="O214" s="1"/>
      <c r="P214" s="1"/>
      <c r="Q214" s="1"/>
    </row>
    <row r="215" spans="1:17" ht="13.5" customHeight="1">
      <c r="B215" s="35"/>
      <c r="C215" s="80"/>
      <c r="D215" s="18"/>
      <c r="E215" s="141"/>
      <c r="F215" s="76"/>
      <c r="G215" s="23"/>
      <c r="H215" s="23"/>
      <c r="I215" s="163"/>
      <c r="J215" s="166"/>
      <c r="K215" s="122"/>
      <c r="L215" s="123"/>
      <c r="O215" s="1"/>
      <c r="P215" s="1"/>
      <c r="Q215" s="1"/>
    </row>
    <row r="216" spans="1:17" ht="13.5" customHeight="1">
      <c r="B216" s="37"/>
      <c r="C216" s="14"/>
      <c r="D216" s="41"/>
      <c r="E216" s="133"/>
      <c r="F216" s="16"/>
      <c r="G216" s="74"/>
      <c r="H216" s="74"/>
      <c r="I216" s="168"/>
      <c r="J216" s="164"/>
      <c r="K216" s="120"/>
      <c r="L216" s="121"/>
      <c r="O216" s="1"/>
      <c r="P216" s="1"/>
      <c r="Q216" s="1"/>
    </row>
    <row r="217" spans="1:17" ht="13.5" customHeight="1">
      <c r="B217" s="35"/>
      <c r="C217" s="80"/>
      <c r="D217" s="18"/>
      <c r="E217" s="141"/>
      <c r="F217" s="76"/>
      <c r="G217" s="23"/>
      <c r="H217" s="23"/>
      <c r="I217" s="163"/>
      <c r="J217" s="166"/>
      <c r="K217" s="122"/>
      <c r="L217" s="123"/>
      <c r="O217" s="1"/>
      <c r="P217" s="1"/>
      <c r="Q217" s="1"/>
    </row>
    <row r="218" spans="1:17" ht="13.5" customHeight="1">
      <c r="B218" s="37"/>
      <c r="C218" s="14"/>
      <c r="D218" s="41"/>
      <c r="E218" s="133"/>
      <c r="F218" s="16"/>
      <c r="G218" s="74"/>
      <c r="H218" s="74"/>
      <c r="I218" s="168"/>
      <c r="J218" s="164"/>
      <c r="K218" s="120"/>
      <c r="L218" s="121"/>
      <c r="O218" s="1"/>
      <c r="P218" s="1"/>
      <c r="Q218" s="1"/>
    </row>
    <row r="219" spans="1:17" ht="13.5" customHeight="1">
      <c r="B219" s="35"/>
      <c r="C219" s="80"/>
      <c r="D219" s="18"/>
      <c r="E219" s="141"/>
      <c r="F219" s="76"/>
      <c r="G219" s="23"/>
      <c r="H219" s="23"/>
      <c r="I219" s="163"/>
      <c r="J219" s="166"/>
      <c r="K219" s="122"/>
      <c r="L219" s="123"/>
      <c r="O219" s="1"/>
      <c r="P219" s="1"/>
      <c r="Q219" s="1"/>
    </row>
    <row r="220" spans="1:17" ht="13.5" customHeight="1">
      <c r="B220" s="37"/>
      <c r="C220" s="14"/>
      <c r="D220" s="41"/>
      <c r="E220" s="133"/>
      <c r="F220" s="16"/>
      <c r="G220" s="74"/>
      <c r="H220" s="74"/>
      <c r="I220" s="168"/>
      <c r="J220" s="164"/>
      <c r="K220" s="120"/>
      <c r="L220" s="121"/>
      <c r="O220" s="1"/>
      <c r="P220" s="1"/>
      <c r="Q220" s="1"/>
    </row>
    <row r="221" spans="1:17" ht="13.5" customHeight="1">
      <c r="B221" s="35"/>
      <c r="C221" s="80"/>
      <c r="D221" s="18"/>
      <c r="E221" s="141"/>
      <c r="F221" s="76"/>
      <c r="G221" s="23"/>
      <c r="H221" s="23"/>
      <c r="I221" s="163"/>
      <c r="J221" s="166"/>
      <c r="K221" s="122"/>
      <c r="L221" s="123"/>
      <c r="O221" s="1"/>
      <c r="P221" s="1"/>
      <c r="Q221" s="1"/>
    </row>
    <row r="222" spans="1:17" ht="13.5" customHeight="1">
      <c r="B222" s="44"/>
      <c r="C222" s="14"/>
      <c r="D222" s="15"/>
      <c r="E222" s="130"/>
      <c r="F222" s="16"/>
      <c r="G222" s="17"/>
      <c r="H222" s="74"/>
      <c r="I222" s="161"/>
      <c r="J222" s="81"/>
      <c r="K222" s="120"/>
      <c r="L222" s="121"/>
      <c r="O222" s="1"/>
      <c r="P222" s="1"/>
      <c r="Q222" s="1"/>
    </row>
    <row r="223" spans="1:17" ht="13.5" customHeight="1">
      <c r="B223" s="45"/>
      <c r="C223" s="19" t="s">
        <v>18</v>
      </c>
      <c r="D223" s="20"/>
      <c r="E223" s="132"/>
      <c r="F223" s="21"/>
      <c r="G223" s="24"/>
      <c r="H223" s="24"/>
      <c r="I223" s="171"/>
      <c r="J223" s="87"/>
      <c r="K223" s="136"/>
      <c r="L223" s="127"/>
      <c r="O223" s="1"/>
      <c r="P223" s="1"/>
      <c r="Q223" s="1"/>
    </row>
  </sheetData>
  <mergeCells count="8">
    <mergeCell ref="J195:K195"/>
    <mergeCell ref="B6:C7"/>
    <mergeCell ref="D6:D7"/>
    <mergeCell ref="E6:E7"/>
    <mergeCell ref="F6:F7"/>
    <mergeCell ref="G6:G7"/>
    <mergeCell ref="H6:H7"/>
    <mergeCell ref="I6:L7"/>
  </mergeCells>
  <phoneticPr fontId="11"/>
  <conditionalFormatting sqref="E1:E50">
    <cfRule type="cellIs" dxfId="186" priority="2" stopIfTrue="1" operator="lessThanOrEqual">
      <formula>0.1</formula>
    </cfRule>
  </conditionalFormatting>
  <conditionalFormatting sqref="E52">
    <cfRule type="cellIs" dxfId="185" priority="21" stopIfTrue="1" operator="lessThanOrEqual">
      <formula>0.1</formula>
    </cfRule>
  </conditionalFormatting>
  <conditionalFormatting sqref="E54">
    <cfRule type="cellIs" dxfId="184" priority="943" stopIfTrue="1" operator="lessThanOrEqual">
      <formula>0.1</formula>
    </cfRule>
  </conditionalFormatting>
  <conditionalFormatting sqref="E56">
    <cfRule type="cellIs" dxfId="183" priority="947" stopIfTrue="1" operator="lessThanOrEqual">
      <formula>0.1</formula>
    </cfRule>
  </conditionalFormatting>
  <conditionalFormatting sqref="E58 E60 E68 E70 E72 E74 E76">
    <cfRule type="cellIs" dxfId="182" priority="1263" stopIfTrue="1" operator="lessThanOrEqual">
      <formula>0.1</formula>
    </cfRule>
  </conditionalFormatting>
  <conditionalFormatting sqref="E62 E64">
    <cfRule type="cellIs" dxfId="181" priority="936" stopIfTrue="1" operator="lessThanOrEqual">
      <formula>0.1</formula>
    </cfRule>
  </conditionalFormatting>
  <conditionalFormatting sqref="E66">
    <cfRule type="cellIs" dxfId="180" priority="933" stopIfTrue="1" operator="lessThanOrEqual">
      <formula>0.1</formula>
    </cfRule>
  </conditionalFormatting>
  <conditionalFormatting sqref="E78:E82">
    <cfRule type="cellIs" dxfId="179" priority="563" stopIfTrue="1" operator="lessThanOrEqual">
      <formula>0.1</formula>
    </cfRule>
  </conditionalFormatting>
  <conditionalFormatting sqref="E84:E86 E88 E90 E96 E98 E100">
    <cfRule type="cellIs" dxfId="178" priority="20" stopIfTrue="1" operator="lessThanOrEqual">
      <formula>0.1</formula>
    </cfRule>
  </conditionalFormatting>
  <conditionalFormatting sqref="E92 E94 E102:E113">
    <cfRule type="cellIs" dxfId="177" priority="931" stopIfTrue="1" operator="lessThanOrEqual">
      <formula>0.1</formula>
    </cfRule>
  </conditionalFormatting>
  <conditionalFormatting sqref="E116:E118">
    <cfRule type="cellIs" dxfId="176" priority="1411" stopIfTrue="1" operator="lessThanOrEqual">
      <formula>0.1</formula>
    </cfRule>
  </conditionalFormatting>
  <conditionalFormatting sqref="E120 E122">
    <cfRule type="cellIs" dxfId="175" priority="19" stopIfTrue="1" operator="lessThanOrEqual">
      <formula>0.1</formula>
    </cfRule>
  </conditionalFormatting>
  <conditionalFormatting sqref="E124">
    <cfRule type="cellIs" dxfId="174" priority="349" stopIfTrue="1" operator="lessThanOrEqual">
      <formula>0.1</formula>
    </cfRule>
  </conditionalFormatting>
  <conditionalFormatting sqref="E126 E128 E130 E132">
    <cfRule type="cellIs" dxfId="173" priority="928" stopIfTrue="1" operator="lessThanOrEqual">
      <formula>0.1</formula>
    </cfRule>
  </conditionalFormatting>
  <conditionalFormatting sqref="E134">
    <cfRule type="cellIs" dxfId="172" priority="549" stopIfTrue="1" operator="lessThanOrEqual">
      <formula>0.1</formula>
    </cfRule>
  </conditionalFormatting>
  <conditionalFormatting sqref="E136 E140 E142 E144 E146 E148">
    <cfRule type="cellIs" dxfId="171" priority="557" stopIfTrue="1" operator="lessThanOrEqual">
      <formula>0.1</formula>
    </cfRule>
  </conditionalFormatting>
  <conditionalFormatting sqref="E138">
    <cfRule type="cellIs" dxfId="170" priority="536" stopIfTrue="1" operator="lessThanOrEqual">
      <formula>0.1</formula>
    </cfRule>
  </conditionalFormatting>
  <conditionalFormatting sqref="E150:E154">
    <cfRule type="cellIs" dxfId="169" priority="534" stopIfTrue="1" operator="lessThanOrEqual">
      <formula>0.1</formula>
    </cfRule>
  </conditionalFormatting>
  <conditionalFormatting sqref="E156:E164 E166 E168 E170 E172">
    <cfRule type="cellIs" dxfId="168" priority="18" stopIfTrue="1" operator="lessThanOrEqual">
      <formula>0.1</formula>
    </cfRule>
  </conditionalFormatting>
  <conditionalFormatting sqref="E174 E176 E178 E180 E182 E184">
    <cfRule type="cellIs" dxfId="167" priority="730" stopIfTrue="1" operator="lessThanOrEqual">
      <formula>0.1</formula>
    </cfRule>
  </conditionalFormatting>
  <conditionalFormatting sqref="E188:E190">
    <cfRule type="cellIs" dxfId="166" priority="1363" stopIfTrue="1" operator="lessThanOrEqual">
      <formula>0.1</formula>
    </cfRule>
  </conditionalFormatting>
  <conditionalFormatting sqref="E192:E194 E196 E198 E200:E208">
    <cfRule type="cellIs" dxfId="165" priority="17" stopIfTrue="1" operator="lessThanOrEqual">
      <formula>0.1</formula>
    </cfRule>
  </conditionalFormatting>
  <conditionalFormatting sqref="E195 E197 E199">
    <cfRule type="cellIs" dxfId="164" priority="1258" stopIfTrue="1" operator="lessThanOrEqual">
      <formula>0</formula>
    </cfRule>
  </conditionalFormatting>
  <conditionalFormatting sqref="E210">
    <cfRule type="cellIs" dxfId="163" priority="451" stopIfTrue="1" operator="lessThanOrEqual">
      <formula>0.1</formula>
    </cfRule>
  </conditionalFormatting>
  <conditionalFormatting sqref="E212">
    <cfRule type="cellIs" dxfId="162" priority="449" stopIfTrue="1" operator="lessThanOrEqual">
      <formula>0.1</formula>
    </cfRule>
  </conditionalFormatting>
  <conditionalFormatting sqref="E214 E216 E218 E220">
    <cfRule type="cellIs" dxfId="161" priority="16" stopIfTrue="1" operator="lessThanOrEqual">
      <formula>0.1</formula>
    </cfRule>
  </conditionalFormatting>
  <conditionalFormatting sqref="E224:E63439">
    <cfRule type="cellIs" dxfId="160" priority="1466" stopIfTrue="1" operator="lessThanOrEqual">
      <formula>0.1</formula>
    </cfRule>
  </conditionalFormatting>
  <conditionalFormatting sqref="G30:H30">
    <cfRule type="cellIs" dxfId="159" priority="976" stopIfTrue="1" operator="lessThanOrEqual">
      <formula>0.1</formula>
    </cfRule>
  </conditionalFormatting>
  <conditionalFormatting sqref="G32:H32">
    <cfRule type="cellIs" dxfId="158" priority="985" stopIfTrue="1" operator="lessThanOrEqual">
      <formula>0.1</formula>
    </cfRule>
  </conditionalFormatting>
  <conditionalFormatting sqref="G34:H34">
    <cfRule type="cellIs" dxfId="157" priority="975" stopIfTrue="1" operator="lessThanOrEqual">
      <formula>0.1</formula>
    </cfRule>
  </conditionalFormatting>
  <conditionalFormatting sqref="G36:H36">
    <cfRule type="cellIs" dxfId="156" priority="973" stopIfTrue="1" operator="lessThanOrEqual">
      <formula>0.1</formula>
    </cfRule>
  </conditionalFormatting>
  <conditionalFormatting sqref="G72:H72 G74:H74 G76:H76">
    <cfRule type="cellIs" dxfId="155" priority="591" stopIfTrue="1" operator="lessThanOrEqual">
      <formula>0.1</formula>
    </cfRule>
  </conditionalFormatting>
  <conditionalFormatting sqref="G84:H84 G92:H92 G94:H94 G102:H102 G104:H104 G106:H106 G108:H108">
    <cfRule type="cellIs" dxfId="154" priority="930" stopIfTrue="1" operator="lessThanOrEqual">
      <formula>0.1</formula>
    </cfRule>
  </conditionalFormatting>
  <conditionalFormatting sqref="G124:H124">
    <cfRule type="cellIs" dxfId="153" priority="348" stopIfTrue="1" operator="lessThanOrEqual">
      <formula>0.1</formula>
    </cfRule>
  </conditionalFormatting>
  <conditionalFormatting sqref="G126:H126 G128:H128 G130:H130 G132:H132">
    <cfRule type="cellIs" dxfId="152" priority="927" stopIfTrue="1" operator="lessThanOrEqual">
      <formula>0.1</formula>
    </cfRule>
  </conditionalFormatting>
  <conditionalFormatting sqref="G192:H192">
    <cfRule type="cellIs" dxfId="151" priority="924" stopIfTrue="1" operator="lessThanOrEqual">
      <formula>0.1</formula>
    </cfRule>
  </conditionalFormatting>
  <conditionalFormatting sqref="G12:I12">
    <cfRule type="cellIs" dxfId="150" priority="1316" stopIfTrue="1" operator="lessThanOrEqual">
      <formula>0.1</formula>
    </cfRule>
  </conditionalFormatting>
  <conditionalFormatting sqref="G14:I14 G16:I16 G18:I18 G20:H20 G22:I22 G24:H24 G26:H26">
    <cfRule type="cellIs" dxfId="149" priority="32" stopIfTrue="1" operator="lessThanOrEqual">
      <formula>0.1</formula>
    </cfRule>
  </conditionalFormatting>
  <conditionalFormatting sqref="G28:I28">
    <cfRule type="cellIs" dxfId="148" priority="36" stopIfTrue="1" operator="lessThanOrEqual">
      <formula>0.1</formula>
    </cfRule>
  </conditionalFormatting>
  <conditionalFormatting sqref="G46:I46">
    <cfRule type="cellIs" dxfId="147" priority="938" stopIfTrue="1" operator="lessThanOrEqual">
      <formula>0.1</formula>
    </cfRule>
  </conditionalFormatting>
  <conditionalFormatting sqref="G54:I54">
    <cfRule type="cellIs" dxfId="146" priority="932" stopIfTrue="1" operator="lessThanOrEqual">
      <formula>0.1</formula>
    </cfRule>
  </conditionalFormatting>
  <conditionalFormatting sqref="G56:I56">
    <cfRule type="cellIs" dxfId="145" priority="946" stopIfTrue="1" operator="lessThanOrEqual">
      <formula>0.1</formula>
    </cfRule>
  </conditionalFormatting>
  <conditionalFormatting sqref="G58:I58">
    <cfRule type="cellIs" dxfId="144" priority="944" stopIfTrue="1" operator="lessThanOrEqual">
      <formula>0.1</formula>
    </cfRule>
  </conditionalFormatting>
  <conditionalFormatting sqref="G60:I60">
    <cfRule type="cellIs" dxfId="143" priority="940" stopIfTrue="1" operator="lessThanOrEqual">
      <formula>0.1</formula>
    </cfRule>
  </conditionalFormatting>
  <conditionalFormatting sqref="G62:I62 G64:I64">
    <cfRule type="cellIs" dxfId="142" priority="937" stopIfTrue="1" operator="lessThanOrEqual">
      <formula>0.1</formula>
    </cfRule>
  </conditionalFormatting>
  <conditionalFormatting sqref="G66:I66">
    <cfRule type="cellIs" dxfId="141" priority="934" stopIfTrue="1" operator="lessThanOrEqual">
      <formula>0.1</formula>
    </cfRule>
  </conditionalFormatting>
  <conditionalFormatting sqref="G68:I68">
    <cfRule type="cellIs" dxfId="140" priority="1373" stopIfTrue="1" operator="lessThanOrEqual">
      <formula>0.1</formula>
    </cfRule>
  </conditionalFormatting>
  <conditionalFormatting sqref="G134:I134">
    <cfRule type="cellIs" dxfId="139" priority="548" stopIfTrue="1" operator="lessThanOrEqual">
      <formula>0.1</formula>
    </cfRule>
  </conditionalFormatting>
  <conditionalFormatting sqref="G136:I136">
    <cfRule type="cellIs" dxfId="138" priority="546" stopIfTrue="1" operator="lessThanOrEqual">
      <formula>0.1</formula>
    </cfRule>
  </conditionalFormatting>
  <conditionalFormatting sqref="G138:I138">
    <cfRule type="cellIs" dxfId="137" priority="537" stopIfTrue="1" operator="lessThanOrEqual">
      <formula>0.1</formula>
    </cfRule>
  </conditionalFormatting>
  <conditionalFormatting sqref="G140:I140">
    <cfRule type="cellIs" dxfId="136" priority="558" stopIfTrue="1" operator="lessThanOrEqual">
      <formula>0.1</formula>
    </cfRule>
  </conditionalFormatting>
  <conditionalFormatting sqref="H42:I42">
    <cfRule type="cellIs" dxfId="135" priority="1313" stopIfTrue="1" operator="lessThanOrEqual">
      <formula>0.1</formula>
    </cfRule>
  </conditionalFormatting>
  <conditionalFormatting sqref="I50">
    <cfRule type="cellIs" dxfId="134" priority="1377" stopIfTrue="1" operator="lessThanOrEqual">
      <formula>0.1</formula>
    </cfRule>
  </conditionalFormatting>
  <conditionalFormatting sqref="I52">
    <cfRule type="cellIs" dxfId="133" priority="1375" stopIfTrue="1" operator="lessThanOrEqual">
      <formula>0.1</formula>
    </cfRule>
  </conditionalFormatting>
  <conditionalFormatting sqref="I78">
    <cfRule type="cellIs" dxfId="132" priority="562" stopIfTrue="1" operator="lessThanOrEqual">
      <formula>0.1</formula>
    </cfRule>
  </conditionalFormatting>
  <conditionalFormatting sqref="I150">
    <cfRule type="cellIs" dxfId="131" priority="533" stopIfTrue="1" operator="lessThanOrEqual">
      <formula>0.1</formula>
    </cfRule>
  </conditionalFormatting>
  <conditionalFormatting sqref="I208">
    <cfRule type="cellIs" dxfId="130" priority="469" stopIfTrue="1" operator="lessThanOrEqual">
      <formula>0.1</formula>
    </cfRule>
  </conditionalFormatting>
  <conditionalFormatting sqref="I210">
    <cfRule type="cellIs" dxfId="129" priority="472" stopIfTrue="1" operator="lessThanOrEqual">
      <formula>0.1</formula>
    </cfRule>
  </conditionalFormatting>
  <conditionalFormatting sqref="I212">
    <cfRule type="cellIs" dxfId="128" priority="471" stopIfTrue="1" operator="lessThanOrEqual">
      <formula>0.1</formula>
    </cfRule>
  </conditionalFormatting>
  <conditionalFormatting sqref="E51">
    <cfRule type="cellIs" dxfId="127" priority="1" stopIfTrue="1" operator="lessThanOrEqual">
      <formula>0.1</formula>
    </cfRule>
  </conditionalFormatting>
  <printOptions horizontalCentered="1" verticalCentered="1"/>
  <pageMargins left="0.19685039370078741" right="0.19685039370078741" top="0.98425196850393704" bottom="0.78740157480314965" header="0.51181102362204722" footer="0.39370078740157483"/>
  <pageSetup paperSize="9" fitToHeight="0" orientation="landscape" useFirstPageNumber="1" r:id="rId1"/>
  <headerFooter alignWithMargins="0">
    <oddHeader>&amp;C&amp;"ＭＳ Ｐ明朝,標準"
&amp;F</oddHeader>
    <oddFooter>&amp;C&amp;"ＭＳ Ｐ明朝,標準"&amp;A&amp;R&amp;"ＭＳ Ｐ明朝,標準"&amp;UNo.　&amp;P</oddFooter>
  </headerFooter>
  <rowBreaks count="2" manualBreakCount="2">
    <brk id="43" min="1" max="11" man="1"/>
    <brk id="79" min="1" max="11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F0E62D-DB85-4068-8349-D26E8AB232ED}">
  <sheetPr>
    <tabColor rgb="FF0000CC"/>
    <pageSetUpPr fitToPage="1"/>
  </sheetPr>
  <dimension ref="A1:L43"/>
  <sheetViews>
    <sheetView view="pageBreakPreview" zoomScaleNormal="100" zoomScaleSheetLayoutView="100" workbookViewId="0">
      <selection activeCell="CG28" sqref="CG28"/>
    </sheetView>
  </sheetViews>
  <sheetFormatPr defaultRowHeight="13.5"/>
  <cols>
    <col min="1" max="1" width="4.625" style="1" customWidth="1"/>
    <col min="2" max="2" width="6.25" style="8" customWidth="1"/>
    <col min="3" max="3" width="28.125" style="7" customWidth="1"/>
    <col min="4" max="4" width="28.875" style="7" customWidth="1"/>
    <col min="5" max="5" width="10.625" style="9" customWidth="1"/>
    <col min="6" max="6" width="6.25" style="8" customWidth="1"/>
    <col min="7" max="7" width="12.625" style="10" customWidth="1"/>
    <col min="8" max="8" width="19.125" style="10" customWidth="1"/>
    <col min="9" max="11" width="10.125" style="1" customWidth="1"/>
    <col min="12" max="12" width="11" style="7" bestFit="1" customWidth="1"/>
    <col min="13" max="16384" width="9" style="1"/>
  </cols>
  <sheetData>
    <row r="1" spans="1:12" ht="13.5" customHeight="1">
      <c r="F1" s="2"/>
    </row>
    <row r="2" spans="1:12" ht="13.5" customHeight="1">
      <c r="G2" s="11"/>
    </row>
    <row r="3" spans="1:12" ht="13.5" customHeight="1">
      <c r="G3" s="94"/>
    </row>
    <row r="4" spans="1:12" ht="13.5" customHeight="1">
      <c r="G4" s="71"/>
    </row>
    <row r="5" spans="1:12" s="3" customFormat="1" ht="13.5" customHeight="1">
      <c r="A5" s="88"/>
      <c r="B5" s="90"/>
      <c r="C5" s="90"/>
      <c r="D5" s="90"/>
      <c r="E5" s="91"/>
      <c r="F5" s="90"/>
      <c r="G5" s="93"/>
      <c r="H5" s="93"/>
      <c r="I5" s="89"/>
      <c r="J5" s="89"/>
      <c r="K5" s="89"/>
      <c r="L5" s="90"/>
    </row>
    <row r="6" spans="1:12" ht="13.5" customHeight="1">
      <c r="B6" s="327" t="s">
        <v>1</v>
      </c>
      <c r="C6" s="328"/>
      <c r="D6" s="341" t="s">
        <v>2</v>
      </c>
      <c r="E6" s="339" t="s">
        <v>3</v>
      </c>
      <c r="F6" s="341" t="s">
        <v>4</v>
      </c>
      <c r="G6" s="350" t="s">
        <v>5</v>
      </c>
      <c r="H6" s="350" t="s">
        <v>6</v>
      </c>
      <c r="I6" s="331" t="s">
        <v>7</v>
      </c>
      <c r="J6" s="332"/>
      <c r="K6" s="333"/>
      <c r="L6" s="33"/>
    </row>
    <row r="7" spans="1:12" ht="13.5" customHeight="1">
      <c r="B7" s="329"/>
      <c r="C7" s="330"/>
      <c r="D7" s="349"/>
      <c r="E7" s="340"/>
      <c r="F7" s="342"/>
      <c r="G7" s="351"/>
      <c r="H7" s="351"/>
      <c r="I7" s="334"/>
      <c r="J7" s="335"/>
      <c r="K7" s="336"/>
      <c r="L7" s="33"/>
    </row>
    <row r="8" spans="1:12" ht="13.5" customHeight="1">
      <c r="B8" s="34"/>
      <c r="C8" s="25"/>
      <c r="D8" s="12"/>
      <c r="E8" s="128"/>
      <c r="F8" s="13"/>
      <c r="G8" s="22"/>
      <c r="H8" s="22"/>
      <c r="I8" s="118"/>
      <c r="J8" s="118"/>
      <c r="K8" s="119"/>
      <c r="L8" s="33"/>
    </row>
    <row r="9" spans="1:12" ht="13.5" customHeight="1">
      <c r="A9" s="2"/>
      <c r="B9" s="35" t="str">
        <f>種目別内訳!$B$17</f>
        <v>Ⅱ</v>
      </c>
      <c r="C9" s="32" t="str">
        <f>種目別内訳!$C$17</f>
        <v>電気設備工事</v>
      </c>
      <c r="D9" s="174"/>
      <c r="E9" s="129"/>
      <c r="F9" s="76"/>
      <c r="G9" s="23"/>
      <c r="H9" s="23"/>
      <c r="I9" s="26"/>
      <c r="J9" s="26"/>
      <c r="K9" s="27"/>
      <c r="L9" s="36"/>
    </row>
    <row r="10" spans="1:12" ht="13.5" customHeight="1">
      <c r="B10" s="37"/>
      <c r="C10" s="14"/>
      <c r="D10" s="15"/>
      <c r="E10" s="130"/>
      <c r="F10" s="16"/>
      <c r="G10" s="17"/>
      <c r="H10" s="17"/>
      <c r="I10" s="120"/>
      <c r="J10" s="120"/>
      <c r="K10" s="121"/>
      <c r="L10" s="33"/>
    </row>
    <row r="11" spans="1:12" ht="13.5" customHeight="1">
      <c r="B11" s="35"/>
      <c r="C11" s="80"/>
      <c r="D11" s="18"/>
      <c r="E11" s="129"/>
      <c r="F11" s="76"/>
      <c r="G11" s="23"/>
      <c r="H11" s="23"/>
      <c r="I11" s="122"/>
      <c r="J11" s="122"/>
      <c r="K11" s="123"/>
      <c r="L11" s="33"/>
    </row>
    <row r="12" spans="1:12" ht="13.5" customHeight="1">
      <c r="B12" s="37"/>
      <c r="C12" s="14"/>
      <c r="D12" s="15"/>
      <c r="E12" s="116"/>
      <c r="F12" s="16"/>
      <c r="G12" s="17"/>
      <c r="H12" s="74"/>
      <c r="I12" s="120"/>
      <c r="J12" s="120"/>
      <c r="K12" s="121"/>
      <c r="L12" s="33"/>
    </row>
    <row r="13" spans="1:12" ht="13.5" customHeight="1">
      <c r="A13" s="2"/>
      <c r="B13" s="35">
        <v>1</v>
      </c>
      <c r="C13" s="80" t="s">
        <v>58</v>
      </c>
      <c r="D13" s="18"/>
      <c r="E13" s="129">
        <v>1</v>
      </c>
      <c r="F13" s="76" t="s">
        <v>11</v>
      </c>
      <c r="G13" s="23"/>
      <c r="H13" s="23"/>
      <c r="I13" s="122"/>
      <c r="J13" s="122"/>
      <c r="K13" s="124"/>
      <c r="L13" s="33"/>
    </row>
    <row r="14" spans="1:12" ht="13.5" customHeight="1">
      <c r="B14" s="37"/>
      <c r="C14" s="14"/>
      <c r="D14" s="15"/>
      <c r="E14" s="116"/>
      <c r="F14" s="16"/>
      <c r="G14" s="17"/>
      <c r="H14" s="74"/>
      <c r="I14" s="120"/>
      <c r="J14" s="120"/>
      <c r="K14" s="121"/>
      <c r="L14" s="33"/>
    </row>
    <row r="15" spans="1:12" ht="13.5" customHeight="1">
      <c r="B15" s="35">
        <f>B13+1</f>
        <v>2</v>
      </c>
      <c r="C15" s="80" t="s">
        <v>59</v>
      </c>
      <c r="D15" s="18"/>
      <c r="E15" s="129">
        <v>1</v>
      </c>
      <c r="F15" s="76" t="s">
        <v>11</v>
      </c>
      <c r="G15" s="23"/>
      <c r="H15" s="23"/>
      <c r="I15" s="122"/>
      <c r="J15" s="122"/>
      <c r="K15" s="124"/>
      <c r="L15" s="33"/>
    </row>
    <row r="16" spans="1:12" ht="13.5" customHeight="1">
      <c r="B16" s="37"/>
      <c r="C16" s="14"/>
      <c r="D16" s="15"/>
      <c r="E16" s="116"/>
      <c r="F16" s="16"/>
      <c r="G16" s="17"/>
      <c r="H16" s="74"/>
      <c r="I16" s="120"/>
      <c r="J16" s="125"/>
      <c r="K16" s="121"/>
      <c r="L16" s="33"/>
    </row>
    <row r="17" spans="1:12" ht="13.5" customHeight="1">
      <c r="A17" s="2"/>
      <c r="B17" s="35">
        <f>B15+1</f>
        <v>3</v>
      </c>
      <c r="C17" s="80" t="s">
        <v>60</v>
      </c>
      <c r="D17" s="18"/>
      <c r="E17" s="129">
        <v>1</v>
      </c>
      <c r="F17" s="76" t="s">
        <v>11</v>
      </c>
      <c r="G17" s="23"/>
      <c r="H17" s="23"/>
      <c r="I17" s="347"/>
      <c r="J17" s="348"/>
      <c r="K17" s="124"/>
      <c r="L17" s="33"/>
    </row>
    <row r="18" spans="1:12" ht="13.5" customHeight="1">
      <c r="B18" s="37"/>
      <c r="C18" s="14"/>
      <c r="D18" s="15"/>
      <c r="E18" s="116"/>
      <c r="F18" s="16"/>
      <c r="G18" s="17"/>
      <c r="H18" s="74"/>
      <c r="I18" s="120"/>
      <c r="J18" s="120"/>
      <c r="K18" s="121"/>
      <c r="L18" s="33"/>
    </row>
    <row r="19" spans="1:12" ht="13.5" customHeight="1">
      <c r="B19" s="35">
        <f>B17+1</f>
        <v>4</v>
      </c>
      <c r="C19" s="80" t="s">
        <v>61</v>
      </c>
      <c r="D19" s="18"/>
      <c r="E19" s="129">
        <v>1</v>
      </c>
      <c r="F19" s="76" t="s">
        <v>11</v>
      </c>
      <c r="G19" s="23"/>
      <c r="H19" s="23"/>
      <c r="I19" s="122"/>
      <c r="J19" s="122"/>
      <c r="K19" s="124"/>
      <c r="L19" s="33"/>
    </row>
    <row r="20" spans="1:12" ht="13.5" customHeight="1">
      <c r="B20" s="37"/>
      <c r="C20" s="14"/>
      <c r="D20" s="15"/>
      <c r="E20" s="116"/>
      <c r="F20" s="16"/>
      <c r="G20" s="17"/>
      <c r="H20" s="74"/>
      <c r="I20" s="120"/>
      <c r="J20" s="120"/>
      <c r="K20" s="121"/>
      <c r="L20" s="33"/>
    </row>
    <row r="21" spans="1:12" ht="13.5" customHeight="1">
      <c r="B21" s="35"/>
      <c r="C21" s="80"/>
      <c r="D21" s="18"/>
      <c r="E21" s="129"/>
      <c r="F21" s="76"/>
      <c r="G21" s="23"/>
      <c r="H21" s="23"/>
      <c r="I21" s="122"/>
      <c r="J21" s="122"/>
      <c r="K21" s="124"/>
      <c r="L21" s="33"/>
    </row>
    <row r="22" spans="1:12" ht="13.5" customHeight="1">
      <c r="B22" s="37"/>
      <c r="C22" s="14"/>
      <c r="D22" s="15"/>
      <c r="E22" s="116"/>
      <c r="F22" s="16"/>
      <c r="G22" s="17"/>
      <c r="H22" s="74"/>
      <c r="I22" s="120"/>
      <c r="J22" s="120"/>
      <c r="K22" s="121"/>
      <c r="L22" s="33"/>
    </row>
    <row r="23" spans="1:12" ht="13.5" customHeight="1">
      <c r="A23" s="2"/>
      <c r="B23" s="35"/>
      <c r="C23" s="80"/>
      <c r="D23" s="18"/>
      <c r="E23" s="129"/>
      <c r="F23" s="76"/>
      <c r="G23" s="23"/>
      <c r="H23" s="23"/>
      <c r="I23" s="122"/>
      <c r="J23" s="122"/>
      <c r="K23" s="124"/>
      <c r="L23" s="33"/>
    </row>
    <row r="24" spans="1:12" ht="13.5" customHeight="1">
      <c r="B24" s="37"/>
      <c r="C24" s="14"/>
      <c r="D24" s="15"/>
      <c r="E24" s="116"/>
      <c r="F24" s="16"/>
      <c r="G24" s="17"/>
      <c r="H24" s="74"/>
      <c r="I24" s="120"/>
      <c r="J24" s="120"/>
      <c r="K24" s="121"/>
      <c r="L24" s="33"/>
    </row>
    <row r="25" spans="1:12" ht="13.5" customHeight="1">
      <c r="B25" s="35"/>
      <c r="C25" s="80"/>
      <c r="D25" s="18"/>
      <c r="E25" s="129"/>
      <c r="F25" s="76"/>
      <c r="G25" s="23"/>
      <c r="H25" s="23"/>
      <c r="I25" s="122"/>
      <c r="J25" s="122"/>
      <c r="K25" s="124"/>
      <c r="L25" s="33"/>
    </row>
    <row r="26" spans="1:12" ht="13.5" customHeight="1">
      <c r="B26" s="37"/>
      <c r="C26" s="14"/>
      <c r="D26" s="15"/>
      <c r="E26" s="116"/>
      <c r="F26" s="16"/>
      <c r="G26" s="17"/>
      <c r="H26" s="74"/>
      <c r="I26" s="120"/>
      <c r="J26" s="120"/>
      <c r="K26" s="121"/>
      <c r="L26" s="33"/>
    </row>
    <row r="27" spans="1:12" ht="13.5" customHeight="1">
      <c r="A27" s="2"/>
      <c r="B27" s="35"/>
      <c r="C27" s="80"/>
      <c r="D27" s="18"/>
      <c r="E27" s="129"/>
      <c r="F27" s="76"/>
      <c r="G27" s="23"/>
      <c r="H27" s="23"/>
      <c r="I27" s="122"/>
      <c r="J27" s="122"/>
      <c r="K27" s="124"/>
      <c r="L27" s="33"/>
    </row>
    <row r="28" spans="1:12" ht="13.5" customHeight="1">
      <c r="B28" s="37"/>
      <c r="C28" s="14"/>
      <c r="D28" s="15"/>
      <c r="E28" s="116"/>
      <c r="F28" s="16"/>
      <c r="G28" s="17"/>
      <c r="H28" s="73"/>
      <c r="I28" s="120"/>
      <c r="J28" s="120"/>
      <c r="K28" s="121"/>
      <c r="L28" s="33"/>
    </row>
    <row r="29" spans="1:12" ht="13.5" customHeight="1">
      <c r="B29" s="35"/>
      <c r="C29" s="80"/>
      <c r="D29" s="18"/>
      <c r="E29" s="129"/>
      <c r="F29" s="76"/>
      <c r="G29" s="23"/>
      <c r="H29" s="23"/>
      <c r="I29" s="122"/>
      <c r="J29" s="122"/>
      <c r="K29" s="124"/>
      <c r="L29" s="33"/>
    </row>
    <row r="30" spans="1:12" ht="13.5" customHeight="1">
      <c r="B30" s="37"/>
      <c r="C30" s="14"/>
      <c r="D30" s="15"/>
      <c r="E30" s="116"/>
      <c r="F30" s="16"/>
      <c r="G30" s="17"/>
      <c r="H30" s="74"/>
      <c r="I30" s="120"/>
      <c r="J30" s="120"/>
      <c r="K30" s="121"/>
      <c r="L30" s="33"/>
    </row>
    <row r="31" spans="1:12" ht="13.5" customHeight="1">
      <c r="B31" s="35"/>
      <c r="C31" s="80"/>
      <c r="D31" s="18"/>
      <c r="E31" s="129"/>
      <c r="F31" s="76"/>
      <c r="G31" s="23"/>
      <c r="H31" s="23"/>
      <c r="I31" s="122"/>
      <c r="J31" s="122"/>
      <c r="K31" s="124"/>
      <c r="L31" s="33"/>
    </row>
    <row r="32" spans="1:12" ht="13.5" customHeight="1">
      <c r="B32" s="37"/>
      <c r="C32" s="14"/>
      <c r="D32" s="15"/>
      <c r="E32" s="116"/>
      <c r="F32" s="16"/>
      <c r="G32" s="17"/>
      <c r="H32" s="74"/>
      <c r="I32" s="120"/>
      <c r="J32" s="120"/>
      <c r="K32" s="121"/>
      <c r="L32" s="33"/>
    </row>
    <row r="33" spans="1:12" ht="13.5" customHeight="1">
      <c r="A33" s="2"/>
      <c r="B33" s="35"/>
      <c r="C33" s="80"/>
      <c r="D33" s="18"/>
      <c r="E33" s="129"/>
      <c r="F33" s="76"/>
      <c r="G33" s="23"/>
      <c r="H33" s="23"/>
      <c r="I33" s="122"/>
      <c r="J33" s="122"/>
      <c r="K33" s="124"/>
      <c r="L33" s="33"/>
    </row>
    <row r="34" spans="1:12" ht="13.5" customHeight="1">
      <c r="B34" s="37"/>
      <c r="C34" s="14"/>
      <c r="D34" s="15"/>
      <c r="E34" s="116"/>
      <c r="F34" s="16"/>
      <c r="G34" s="17"/>
      <c r="H34" s="74"/>
      <c r="I34" s="120"/>
      <c r="J34" s="120"/>
      <c r="K34" s="121"/>
      <c r="L34" s="33"/>
    </row>
    <row r="35" spans="1:12" ht="13.5" customHeight="1">
      <c r="B35" s="35"/>
      <c r="C35" s="80"/>
      <c r="D35" s="18"/>
      <c r="E35" s="129"/>
      <c r="F35" s="76"/>
      <c r="G35" s="23"/>
      <c r="H35" s="23"/>
      <c r="I35" s="122"/>
      <c r="J35" s="122"/>
      <c r="K35" s="124"/>
      <c r="L35" s="33"/>
    </row>
    <row r="36" spans="1:12" ht="13.5" customHeight="1">
      <c r="B36" s="37"/>
      <c r="C36" s="14"/>
      <c r="D36" s="15"/>
      <c r="E36" s="116"/>
      <c r="F36" s="16"/>
      <c r="G36" s="17"/>
      <c r="H36" s="74"/>
      <c r="I36" s="120"/>
      <c r="J36" s="120"/>
      <c r="K36" s="121"/>
      <c r="L36" s="33"/>
    </row>
    <row r="37" spans="1:12" ht="13.5" customHeight="1">
      <c r="A37" s="2"/>
      <c r="B37" s="35"/>
      <c r="C37" s="80"/>
      <c r="D37" s="18"/>
      <c r="E37" s="129"/>
      <c r="F37" s="76"/>
      <c r="G37" s="23"/>
      <c r="H37" s="23"/>
      <c r="I37" s="122"/>
      <c r="J37" s="122"/>
      <c r="K37" s="124"/>
      <c r="L37" s="33"/>
    </row>
    <row r="38" spans="1:12" ht="13.5" customHeight="1">
      <c r="B38" s="37"/>
      <c r="C38" s="14"/>
      <c r="D38" s="15"/>
      <c r="E38" s="116"/>
      <c r="F38" s="16"/>
      <c r="G38" s="17"/>
      <c r="H38" s="73"/>
      <c r="I38" s="120"/>
      <c r="J38" s="120"/>
      <c r="K38" s="121"/>
      <c r="L38" s="33"/>
    </row>
    <row r="39" spans="1:12" ht="13.5" customHeight="1">
      <c r="B39" s="35"/>
      <c r="C39" s="80"/>
      <c r="D39" s="18"/>
      <c r="E39" s="129"/>
      <c r="F39" s="76"/>
      <c r="G39" s="23"/>
      <c r="H39" s="23"/>
      <c r="I39" s="122"/>
      <c r="J39" s="122"/>
      <c r="K39" s="124"/>
      <c r="L39" s="33"/>
    </row>
    <row r="40" spans="1:12" ht="13.5" customHeight="1">
      <c r="B40" s="37"/>
      <c r="C40" s="14"/>
      <c r="D40" s="15"/>
      <c r="E40" s="116"/>
      <c r="F40" s="16"/>
      <c r="G40" s="17"/>
      <c r="H40" s="73"/>
      <c r="I40" s="120"/>
      <c r="J40" s="120"/>
      <c r="K40" s="121"/>
      <c r="L40" s="33"/>
    </row>
    <row r="41" spans="1:12" ht="13.5" customHeight="1">
      <c r="B41" s="35"/>
      <c r="C41" s="80"/>
      <c r="D41" s="18"/>
      <c r="E41" s="129"/>
      <c r="F41" s="76"/>
      <c r="G41" s="23"/>
      <c r="H41" s="23"/>
      <c r="I41" s="122"/>
      <c r="J41" s="122"/>
      <c r="K41" s="123"/>
      <c r="L41" s="33"/>
    </row>
    <row r="42" spans="1:12" ht="13.5" customHeight="1">
      <c r="B42" s="39"/>
      <c r="C42" s="40"/>
      <c r="D42" s="182"/>
      <c r="E42" s="131"/>
      <c r="F42" s="183"/>
      <c r="G42" s="184"/>
      <c r="H42" s="185"/>
      <c r="I42" s="120"/>
      <c r="J42" s="120"/>
      <c r="K42" s="121"/>
      <c r="L42" s="33"/>
    </row>
    <row r="43" spans="1:12" ht="13.5" customHeight="1">
      <c r="A43" s="2"/>
      <c r="B43" s="42"/>
      <c r="C43" s="19" t="s">
        <v>17</v>
      </c>
      <c r="D43" s="20"/>
      <c r="E43" s="132"/>
      <c r="F43" s="21"/>
      <c r="G43" s="24"/>
      <c r="H43" s="24"/>
      <c r="I43" s="126"/>
      <c r="J43" s="66"/>
      <c r="K43" s="127"/>
      <c r="L43" s="33"/>
    </row>
  </sheetData>
  <mergeCells count="8">
    <mergeCell ref="I6:K7"/>
    <mergeCell ref="I17:J17"/>
    <mergeCell ref="B6:C7"/>
    <mergeCell ref="D6:D7"/>
    <mergeCell ref="E6:E7"/>
    <mergeCell ref="F6:F7"/>
    <mergeCell ref="G6:G7"/>
    <mergeCell ref="H6:H7"/>
  </mergeCells>
  <phoneticPr fontId="11"/>
  <conditionalFormatting sqref="E1:E46">
    <cfRule type="cellIs" dxfId="126" priority="1" stopIfTrue="1" operator="lessThanOrEqual">
      <formula>0.1</formula>
    </cfRule>
  </conditionalFormatting>
  <conditionalFormatting sqref="E49:E76 E79:E86 E109:E110 E157:E172 E175:E194 E200 E205:E242 E245:E288 E290:E300 E303:E64131">
    <cfRule type="cellIs" dxfId="125" priority="6" stopIfTrue="1" operator="lessThanOrEqual">
      <formula>0.1</formula>
    </cfRule>
  </conditionalFormatting>
  <printOptions horizontalCentered="1" verticalCentered="1"/>
  <pageMargins left="0.19685039370078741" right="0.19685039370078741" top="0.98425196850393704" bottom="0.78740157480314965" header="0.51181102362204722" footer="0.39370078740157483"/>
  <pageSetup paperSize="9" fitToHeight="0" orientation="landscape" useFirstPageNumber="1" r:id="rId1"/>
  <headerFooter alignWithMargins="0">
    <oddHeader>&amp;C&amp;"ＭＳ Ｐ明朝,標準"
&amp;F</oddHeader>
    <oddFooter>&amp;C&amp;"ＭＳ Ｐ明朝,標準"&amp;A&amp;R&amp;"ＭＳ Ｐ明朝,標準"&amp;UNo.　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B58764-1025-48F2-8628-A346C6166A63}">
  <sheetPr>
    <tabColor rgb="FF0066FF"/>
    <pageSetUpPr fitToPage="1"/>
  </sheetPr>
  <dimension ref="A1:R223"/>
  <sheetViews>
    <sheetView showZeros="0" view="pageBreakPreview" zoomScaleNormal="100" zoomScaleSheetLayoutView="100" workbookViewId="0">
      <selection activeCell="CG28" sqref="CG28"/>
    </sheetView>
  </sheetViews>
  <sheetFormatPr defaultRowHeight="13.5"/>
  <cols>
    <col min="1" max="1" width="4.625" style="1" customWidth="1"/>
    <col min="2" max="2" width="6.25" style="8" customWidth="1"/>
    <col min="3" max="3" width="28.125" style="7" customWidth="1"/>
    <col min="4" max="4" width="28.875" style="7" customWidth="1"/>
    <col min="5" max="5" width="10.625" style="9" customWidth="1"/>
    <col min="6" max="6" width="6.25" style="8" customWidth="1"/>
    <col min="7" max="7" width="12.625" style="10" customWidth="1"/>
    <col min="8" max="8" width="19.125" style="10" customWidth="1"/>
    <col min="9" max="9" width="2.75" style="10" customWidth="1"/>
    <col min="10" max="11" width="9.25" style="1" customWidth="1"/>
    <col min="12" max="12" width="9.125" style="1" customWidth="1"/>
    <col min="13" max="13" width="13.625" style="2" customWidth="1"/>
    <col min="14" max="18" width="10.625" style="2" customWidth="1"/>
    <col min="19" max="16384" width="9" style="1"/>
  </cols>
  <sheetData>
    <row r="1" spans="1:14" ht="13.5" customHeight="1">
      <c r="F1" s="2"/>
    </row>
    <row r="2" spans="1:14" ht="13.5" customHeight="1">
      <c r="G2" s="70"/>
    </row>
    <row r="3" spans="1:14" ht="13.5" customHeight="1">
      <c r="G3" s="95"/>
    </row>
    <row r="4" spans="1:14" ht="13.5" customHeight="1">
      <c r="G4" s="71"/>
    </row>
    <row r="5" spans="1:14" s="3" customFormat="1" ht="13.5" customHeight="1">
      <c r="A5" s="88"/>
      <c r="B5" s="90"/>
      <c r="C5" s="90"/>
      <c r="D5" s="90"/>
      <c r="E5" s="91"/>
      <c r="F5" s="90"/>
      <c r="G5" s="93"/>
      <c r="H5" s="93"/>
      <c r="I5" s="93"/>
      <c r="J5" s="89"/>
      <c r="K5" s="89"/>
      <c r="L5" s="89"/>
    </row>
    <row r="6" spans="1:14" ht="13.5" customHeight="1">
      <c r="B6" s="327" t="s">
        <v>1</v>
      </c>
      <c r="C6" s="328"/>
      <c r="D6" s="341" t="s">
        <v>2</v>
      </c>
      <c r="E6" s="339" t="s">
        <v>3</v>
      </c>
      <c r="F6" s="341" t="s">
        <v>4</v>
      </c>
      <c r="G6" s="350" t="s">
        <v>5</v>
      </c>
      <c r="H6" s="350" t="s">
        <v>6</v>
      </c>
      <c r="I6" s="331" t="s">
        <v>7</v>
      </c>
      <c r="J6" s="353"/>
      <c r="K6" s="353"/>
      <c r="L6" s="354"/>
    </row>
    <row r="7" spans="1:14" ht="13.5" customHeight="1">
      <c r="B7" s="329"/>
      <c r="C7" s="330"/>
      <c r="D7" s="349"/>
      <c r="E7" s="340"/>
      <c r="F7" s="342"/>
      <c r="G7" s="351"/>
      <c r="H7" s="351"/>
      <c r="I7" s="355"/>
      <c r="J7" s="356"/>
      <c r="K7" s="356"/>
      <c r="L7" s="357"/>
    </row>
    <row r="8" spans="1:14" ht="13.5" customHeight="1">
      <c r="B8" s="34"/>
      <c r="C8" s="43"/>
      <c r="D8" s="12"/>
      <c r="E8" s="128"/>
      <c r="F8" s="13"/>
      <c r="G8" s="22"/>
      <c r="H8" s="22"/>
      <c r="I8" s="167"/>
      <c r="J8" s="159"/>
      <c r="K8" s="118"/>
      <c r="L8" s="119"/>
    </row>
    <row r="9" spans="1:14" ht="13.5" customHeight="1">
      <c r="A9" s="2"/>
      <c r="B9" s="35">
        <f>'科目別内訳（建築）'!B13</f>
        <v>1</v>
      </c>
      <c r="C9" s="80" t="str">
        <f>'科目別内訳（電気）'!C13</f>
        <v>電灯設備工事</v>
      </c>
      <c r="D9" s="29"/>
      <c r="E9" s="129"/>
      <c r="F9" s="76"/>
      <c r="G9" s="23"/>
      <c r="H9" s="23"/>
      <c r="I9" s="163"/>
      <c r="J9" s="82"/>
      <c r="K9" s="122"/>
      <c r="L9" s="123"/>
    </row>
    <row r="10" spans="1:14" ht="13.5" customHeight="1">
      <c r="B10" s="37"/>
      <c r="C10" s="14"/>
      <c r="D10" s="15"/>
      <c r="E10" s="130"/>
      <c r="F10" s="16"/>
      <c r="G10" s="17"/>
      <c r="H10" s="17"/>
      <c r="I10" s="168"/>
      <c r="J10" s="81"/>
      <c r="K10" s="120"/>
      <c r="L10" s="121"/>
    </row>
    <row r="11" spans="1:14" ht="13.5" customHeight="1">
      <c r="B11" s="35"/>
      <c r="C11" s="80"/>
      <c r="D11" s="18"/>
      <c r="E11" s="129"/>
      <c r="F11" s="76"/>
      <c r="G11" s="23"/>
      <c r="H11" s="23"/>
      <c r="I11" s="163"/>
      <c r="J11" s="82"/>
      <c r="K11" s="122"/>
      <c r="L11" s="123"/>
    </row>
    <row r="12" spans="1:14" ht="13.5" customHeight="1">
      <c r="B12" s="63"/>
      <c r="C12" s="62"/>
      <c r="D12" s="15"/>
      <c r="E12" s="133"/>
      <c r="F12" s="16"/>
      <c r="G12" s="77"/>
      <c r="H12" s="78"/>
      <c r="I12" s="169"/>
      <c r="J12" s="81"/>
      <c r="K12" s="120"/>
      <c r="L12" s="121"/>
    </row>
    <row r="13" spans="1:14" ht="13.5" customHeight="1">
      <c r="A13" s="2"/>
      <c r="B13" s="64"/>
      <c r="C13" s="68" t="s">
        <v>62</v>
      </c>
      <c r="D13" s="18" t="s">
        <v>63</v>
      </c>
      <c r="E13" s="129">
        <v>7</v>
      </c>
      <c r="F13" s="76" t="s">
        <v>175</v>
      </c>
      <c r="G13" s="23"/>
      <c r="H13" s="23"/>
      <c r="I13" s="163"/>
      <c r="J13" s="166"/>
      <c r="K13" s="122"/>
      <c r="L13" s="123"/>
      <c r="N13" s="1"/>
    </row>
    <row r="14" spans="1:14" ht="13.5" customHeight="1">
      <c r="B14" s="63"/>
      <c r="C14" s="62"/>
      <c r="D14" s="15"/>
      <c r="E14" s="133"/>
      <c r="F14" s="16"/>
      <c r="G14" s="77"/>
      <c r="H14" s="78"/>
      <c r="I14" s="169"/>
      <c r="J14" s="81"/>
      <c r="K14" s="120"/>
      <c r="L14" s="121"/>
      <c r="M14" s="38"/>
    </row>
    <row r="15" spans="1:14" ht="13.5" customHeight="1">
      <c r="B15" s="64"/>
      <c r="C15" s="134" t="s">
        <v>62</v>
      </c>
      <c r="D15" s="18" t="s">
        <v>64</v>
      </c>
      <c r="E15" s="129">
        <v>3</v>
      </c>
      <c r="F15" s="76" t="s">
        <v>175</v>
      </c>
      <c r="G15" s="23"/>
      <c r="H15" s="23"/>
      <c r="I15" s="163"/>
      <c r="J15" s="166"/>
      <c r="K15" s="122"/>
      <c r="L15" s="123"/>
    </row>
    <row r="16" spans="1:14" ht="13.5" customHeight="1">
      <c r="B16" s="63"/>
      <c r="C16" s="62"/>
      <c r="D16" s="15"/>
      <c r="E16" s="133"/>
      <c r="F16" s="16"/>
      <c r="G16" s="77"/>
      <c r="H16" s="78"/>
      <c r="I16" s="169"/>
      <c r="J16" s="81"/>
      <c r="K16" s="120"/>
      <c r="L16" s="121"/>
    </row>
    <row r="17" spans="1:15" ht="13.5" customHeight="1">
      <c r="A17" s="2"/>
      <c r="B17" s="35"/>
      <c r="C17" s="179" t="s">
        <v>65</v>
      </c>
      <c r="D17" s="18" t="s">
        <v>63</v>
      </c>
      <c r="E17" s="129">
        <v>5</v>
      </c>
      <c r="F17" s="76" t="s">
        <v>175</v>
      </c>
      <c r="G17" s="23"/>
      <c r="H17" s="23"/>
      <c r="I17" s="163"/>
      <c r="J17" s="166"/>
      <c r="K17" s="122"/>
      <c r="L17" s="123"/>
    </row>
    <row r="18" spans="1:15" ht="13.5" customHeight="1">
      <c r="B18" s="37"/>
      <c r="C18" s="15"/>
      <c r="D18" s="15"/>
      <c r="E18" s="133"/>
      <c r="F18" s="16"/>
      <c r="G18" s="77"/>
      <c r="H18" s="78"/>
      <c r="I18" s="169"/>
      <c r="J18" s="81"/>
      <c r="K18" s="120"/>
      <c r="L18" s="121"/>
      <c r="M18" s="38"/>
      <c r="N18" s="38"/>
      <c r="O18" s="1"/>
    </row>
    <row r="19" spans="1:15" ht="13.5" customHeight="1">
      <c r="A19" s="2"/>
      <c r="B19" s="35"/>
      <c r="C19" s="179" t="s">
        <v>65</v>
      </c>
      <c r="D19" s="18" t="s">
        <v>64</v>
      </c>
      <c r="E19" s="129">
        <v>2</v>
      </c>
      <c r="F19" s="76" t="s">
        <v>175</v>
      </c>
      <c r="G19" s="23"/>
      <c r="H19" s="23"/>
      <c r="I19" s="163"/>
      <c r="J19" s="166"/>
      <c r="K19" s="122"/>
      <c r="L19" s="123"/>
    </row>
    <row r="20" spans="1:15" ht="13.5" customHeight="1">
      <c r="B20" s="39"/>
      <c r="C20" s="15"/>
      <c r="D20" s="15"/>
      <c r="E20" s="133"/>
      <c r="F20" s="16"/>
      <c r="G20" s="77"/>
      <c r="H20" s="78"/>
      <c r="I20" s="170"/>
      <c r="J20" s="81"/>
      <c r="K20" s="120"/>
      <c r="L20" s="135"/>
      <c r="M20" s="38"/>
      <c r="N20" s="38"/>
      <c r="O20" s="1"/>
    </row>
    <row r="21" spans="1:15" ht="13.5" customHeight="1">
      <c r="B21" s="35"/>
      <c r="C21" s="29" t="s">
        <v>66</v>
      </c>
      <c r="D21" s="18" t="s">
        <v>67</v>
      </c>
      <c r="E21" s="129">
        <v>1</v>
      </c>
      <c r="F21" s="76" t="s">
        <v>174</v>
      </c>
      <c r="G21" s="23"/>
      <c r="H21" s="23"/>
      <c r="I21" s="163"/>
      <c r="J21" s="166"/>
      <c r="K21" s="122"/>
      <c r="L21" s="123"/>
    </row>
    <row r="22" spans="1:15" ht="13.5" customHeight="1">
      <c r="B22" s="37"/>
      <c r="C22" s="178"/>
      <c r="D22" s="41"/>
      <c r="E22" s="133"/>
      <c r="F22" s="16"/>
      <c r="G22" s="77"/>
      <c r="H22" s="78"/>
      <c r="I22" s="169"/>
      <c r="J22" s="81"/>
      <c r="K22" s="120"/>
      <c r="L22" s="121"/>
      <c r="M22" s="38"/>
      <c r="N22" s="38"/>
      <c r="O22" s="1"/>
    </row>
    <row r="23" spans="1:15" ht="13.5" customHeight="1">
      <c r="B23" s="35"/>
      <c r="C23" s="29" t="s">
        <v>66</v>
      </c>
      <c r="D23" s="18" t="s">
        <v>68</v>
      </c>
      <c r="E23" s="129">
        <v>2</v>
      </c>
      <c r="F23" s="76" t="s">
        <v>174</v>
      </c>
      <c r="G23" s="23"/>
      <c r="H23" s="23"/>
      <c r="I23" s="163"/>
      <c r="J23" s="166"/>
      <c r="K23" s="122"/>
      <c r="L23" s="123"/>
    </row>
    <row r="24" spans="1:15" ht="13.5" customHeight="1">
      <c r="B24" s="37"/>
      <c r="C24" s="15"/>
      <c r="D24" s="15"/>
      <c r="E24" s="133"/>
      <c r="F24" s="16"/>
      <c r="G24" s="77"/>
      <c r="H24" s="78"/>
      <c r="I24" s="168"/>
      <c r="J24" s="81"/>
      <c r="K24" s="120"/>
      <c r="L24" s="121"/>
    </row>
    <row r="25" spans="1:15" ht="13.5" customHeight="1">
      <c r="B25" s="35"/>
      <c r="C25" s="29" t="s">
        <v>69</v>
      </c>
      <c r="D25" s="18" t="s">
        <v>70</v>
      </c>
      <c r="E25" s="129">
        <v>1</v>
      </c>
      <c r="F25" s="76" t="s">
        <v>174</v>
      </c>
      <c r="G25" s="23"/>
      <c r="H25" s="23"/>
      <c r="I25" s="163"/>
      <c r="J25" s="166"/>
      <c r="K25" s="122"/>
      <c r="L25" s="123"/>
    </row>
    <row r="26" spans="1:15" ht="13.5" customHeight="1">
      <c r="B26" s="63"/>
      <c r="C26" s="62"/>
      <c r="D26" s="15"/>
      <c r="E26" s="133"/>
      <c r="F26" s="16"/>
      <c r="G26" s="77"/>
      <c r="H26" s="78"/>
      <c r="I26" s="168"/>
      <c r="J26" s="81"/>
      <c r="K26" s="120"/>
      <c r="L26" s="121"/>
    </row>
    <row r="27" spans="1:15" ht="13.5" customHeight="1">
      <c r="A27" s="2"/>
      <c r="B27" s="35"/>
      <c r="C27" s="80" t="s">
        <v>71</v>
      </c>
      <c r="D27" s="18" t="s">
        <v>72</v>
      </c>
      <c r="E27" s="129">
        <v>1</v>
      </c>
      <c r="F27" s="76" t="s">
        <v>176</v>
      </c>
      <c r="G27" s="23"/>
      <c r="H27" s="23"/>
      <c r="I27" s="163"/>
      <c r="J27" s="166"/>
      <c r="K27" s="122"/>
      <c r="L27" s="123"/>
    </row>
    <row r="28" spans="1:15" ht="13.5" customHeight="1">
      <c r="B28" s="63"/>
      <c r="C28" s="15"/>
      <c r="D28" s="15"/>
      <c r="E28" s="133"/>
      <c r="F28" s="16"/>
      <c r="G28" s="77"/>
      <c r="H28" s="78"/>
      <c r="I28" s="169"/>
      <c r="J28" s="81"/>
      <c r="K28" s="120"/>
      <c r="L28" s="121"/>
    </row>
    <row r="29" spans="1:15" ht="13.5" customHeight="1">
      <c r="B29" s="35"/>
      <c r="C29" s="179" t="s">
        <v>73</v>
      </c>
      <c r="D29" s="18" t="s">
        <v>74</v>
      </c>
      <c r="E29" s="129">
        <v>4</v>
      </c>
      <c r="F29" s="76" t="s">
        <v>176</v>
      </c>
      <c r="G29" s="23"/>
      <c r="H29" s="23"/>
      <c r="I29" s="163"/>
      <c r="J29" s="166"/>
      <c r="K29" s="122"/>
      <c r="L29" s="123"/>
    </row>
    <row r="30" spans="1:15" ht="13.5" customHeight="1">
      <c r="B30" s="37"/>
      <c r="C30" s="14"/>
      <c r="D30" s="15"/>
      <c r="E30" s="133"/>
      <c r="F30" s="16"/>
      <c r="G30" s="77"/>
      <c r="H30" s="78"/>
      <c r="I30" s="168"/>
      <c r="J30" s="81"/>
      <c r="K30" s="120"/>
      <c r="L30" s="121"/>
    </row>
    <row r="31" spans="1:15" ht="13.5" customHeight="1">
      <c r="B31" s="35"/>
      <c r="C31" s="80" t="s">
        <v>75</v>
      </c>
      <c r="D31" s="18" t="s">
        <v>76</v>
      </c>
      <c r="E31" s="129">
        <v>2</v>
      </c>
      <c r="F31" s="76" t="s">
        <v>176</v>
      </c>
      <c r="G31" s="23"/>
      <c r="H31" s="23"/>
      <c r="I31" s="163"/>
      <c r="J31" s="166"/>
      <c r="K31" s="122"/>
      <c r="L31" s="123"/>
    </row>
    <row r="32" spans="1:15" ht="13.5" customHeight="1">
      <c r="B32" s="37"/>
      <c r="C32" s="14"/>
      <c r="D32" s="15"/>
      <c r="E32" s="133"/>
      <c r="F32" s="16"/>
      <c r="G32" s="77"/>
      <c r="H32" s="79"/>
      <c r="I32" s="168"/>
      <c r="J32" s="81"/>
      <c r="K32" s="120"/>
      <c r="L32" s="121"/>
    </row>
    <row r="33" spans="1:18" ht="13.5" customHeight="1">
      <c r="A33" s="2"/>
      <c r="B33" s="35"/>
      <c r="C33" s="80"/>
      <c r="D33" s="18"/>
      <c r="E33" s="129"/>
      <c r="F33" s="76"/>
      <c r="G33" s="23"/>
      <c r="H33" s="23"/>
      <c r="I33" s="163"/>
      <c r="J33" s="166"/>
      <c r="K33" s="122"/>
      <c r="L33" s="123"/>
    </row>
    <row r="34" spans="1:18" ht="13.5" customHeight="1">
      <c r="B34" s="37"/>
      <c r="C34" s="14"/>
      <c r="D34" s="15"/>
      <c r="E34" s="133"/>
      <c r="F34" s="16"/>
      <c r="G34" s="77"/>
      <c r="H34" s="79"/>
      <c r="I34" s="168"/>
      <c r="J34" s="81"/>
      <c r="K34" s="120"/>
      <c r="L34" s="121"/>
    </row>
    <row r="35" spans="1:18" ht="13.5" customHeight="1">
      <c r="B35" s="35"/>
      <c r="C35" s="80"/>
      <c r="D35" s="18"/>
      <c r="E35" s="129"/>
      <c r="F35" s="76"/>
      <c r="G35" s="23"/>
      <c r="H35" s="23"/>
      <c r="I35" s="163"/>
      <c r="J35" s="166"/>
      <c r="K35" s="122"/>
      <c r="L35" s="123"/>
    </row>
    <row r="36" spans="1:18" ht="13.5" customHeight="1">
      <c r="B36" s="37"/>
      <c r="C36" s="14"/>
      <c r="D36" s="41"/>
      <c r="E36" s="133"/>
      <c r="F36" s="16"/>
      <c r="G36" s="77"/>
      <c r="H36" s="79"/>
      <c r="I36" s="168"/>
      <c r="J36" s="81"/>
      <c r="K36" s="120"/>
      <c r="L36" s="121"/>
    </row>
    <row r="37" spans="1:18" ht="13.5" customHeight="1">
      <c r="A37" s="2"/>
      <c r="B37" s="35"/>
      <c r="C37" s="80"/>
      <c r="D37" s="18"/>
      <c r="E37" s="129"/>
      <c r="F37" s="76"/>
      <c r="G37" s="23"/>
      <c r="H37" s="23"/>
      <c r="I37" s="163"/>
      <c r="J37" s="166"/>
      <c r="K37" s="122"/>
      <c r="L37" s="123"/>
    </row>
    <row r="38" spans="1:18" ht="13.5" customHeight="1">
      <c r="B38" s="37"/>
      <c r="C38" s="14"/>
      <c r="D38" s="41"/>
      <c r="E38" s="133"/>
      <c r="F38" s="16"/>
      <c r="G38" s="17"/>
      <c r="H38" s="17"/>
      <c r="I38" s="168"/>
      <c r="J38" s="81"/>
      <c r="K38" s="120"/>
      <c r="L38" s="121"/>
    </row>
    <row r="39" spans="1:18" ht="13.5" customHeight="1">
      <c r="B39" s="35"/>
      <c r="C39" s="80"/>
      <c r="D39" s="18"/>
      <c r="E39" s="129"/>
      <c r="F39" s="76"/>
      <c r="G39" s="23"/>
      <c r="H39" s="23"/>
      <c r="I39" s="163"/>
      <c r="J39" s="160"/>
      <c r="K39" s="122"/>
      <c r="L39" s="123"/>
    </row>
    <row r="40" spans="1:18" ht="13.5" customHeight="1">
      <c r="B40" s="37"/>
      <c r="C40" s="14"/>
      <c r="D40" s="41"/>
      <c r="E40" s="133"/>
      <c r="F40" s="16"/>
      <c r="G40" s="17"/>
      <c r="H40" s="17"/>
      <c r="I40" s="168"/>
      <c r="J40" s="81"/>
      <c r="K40" s="120"/>
      <c r="L40" s="121"/>
    </row>
    <row r="41" spans="1:18" ht="13.5" customHeight="1">
      <c r="B41" s="35"/>
      <c r="C41" s="80"/>
      <c r="D41" s="18"/>
      <c r="E41" s="129"/>
      <c r="F41" s="76"/>
      <c r="G41" s="23"/>
      <c r="H41" s="23"/>
      <c r="I41" s="163"/>
      <c r="J41" s="160"/>
      <c r="K41" s="122"/>
      <c r="L41" s="123"/>
    </row>
    <row r="42" spans="1:18" ht="13.5" customHeight="1">
      <c r="B42" s="37"/>
      <c r="C42" s="14"/>
      <c r="D42" s="15"/>
      <c r="E42" s="130"/>
      <c r="F42" s="16"/>
      <c r="G42" s="17"/>
      <c r="H42" s="175"/>
      <c r="I42" s="169"/>
      <c r="J42" s="81"/>
      <c r="K42" s="120"/>
      <c r="L42" s="121"/>
    </row>
    <row r="43" spans="1:18" ht="13.5" customHeight="1">
      <c r="A43" s="2"/>
      <c r="B43" s="42"/>
      <c r="C43" s="19"/>
      <c r="D43" s="20"/>
      <c r="E43" s="132"/>
      <c r="F43" s="21"/>
      <c r="G43" s="24"/>
      <c r="H43" s="24"/>
      <c r="I43" s="171"/>
      <c r="J43" s="87"/>
      <c r="K43" s="136"/>
      <c r="L43" s="127"/>
    </row>
    <row r="44" spans="1:18" ht="13.5" customHeight="1">
      <c r="B44" s="34"/>
      <c r="C44" s="43"/>
      <c r="D44" s="12"/>
      <c r="E44" s="128"/>
      <c r="F44" s="13"/>
      <c r="G44" s="22"/>
      <c r="H44" s="22"/>
      <c r="I44" s="167"/>
      <c r="J44" s="159"/>
      <c r="K44" s="118"/>
      <c r="L44" s="119"/>
    </row>
    <row r="45" spans="1:18" ht="13.5" customHeight="1">
      <c r="A45" s="2"/>
      <c r="B45" s="35"/>
      <c r="C45" s="80"/>
      <c r="D45" s="29"/>
      <c r="E45" s="129"/>
      <c r="F45" s="76"/>
      <c r="G45" s="23"/>
      <c r="H45" s="23"/>
      <c r="I45" s="163"/>
      <c r="J45" s="82"/>
      <c r="K45" s="122"/>
      <c r="L45" s="123"/>
    </row>
    <row r="46" spans="1:18" ht="13.5" customHeight="1">
      <c r="B46" s="63"/>
      <c r="C46" s="145"/>
      <c r="D46" s="15"/>
      <c r="E46" s="133"/>
      <c r="F46" s="16"/>
      <c r="G46" s="77"/>
      <c r="H46" s="175"/>
      <c r="I46" s="169"/>
      <c r="J46" s="164"/>
      <c r="K46" s="120"/>
      <c r="L46" s="72"/>
      <c r="O46" s="1"/>
      <c r="P46" s="1"/>
      <c r="Q46" s="1"/>
      <c r="R46" s="1"/>
    </row>
    <row r="47" spans="1:18" ht="13.5" customHeight="1">
      <c r="A47" s="2"/>
      <c r="B47" s="64"/>
      <c r="C47" s="146" t="s">
        <v>169</v>
      </c>
      <c r="D47" s="29"/>
      <c r="E47" s="141"/>
      <c r="F47" s="76"/>
      <c r="G47" s="23"/>
      <c r="H47" s="23"/>
      <c r="I47" s="163"/>
      <c r="J47" s="166"/>
      <c r="K47" s="122"/>
      <c r="L47" s="123"/>
      <c r="O47" s="1"/>
      <c r="P47" s="1"/>
      <c r="Q47" s="1"/>
      <c r="R47" s="1"/>
    </row>
    <row r="48" spans="1:18" ht="13.5" customHeight="1">
      <c r="B48" s="63"/>
      <c r="C48" s="138"/>
      <c r="D48" s="15"/>
      <c r="E48" s="133"/>
      <c r="F48" s="16"/>
      <c r="G48" s="77"/>
      <c r="H48" s="175"/>
      <c r="I48" s="169"/>
      <c r="J48" s="81"/>
      <c r="K48" s="120"/>
      <c r="L48" s="121"/>
      <c r="O48" s="1"/>
      <c r="P48" s="1"/>
      <c r="Q48" s="1"/>
      <c r="R48" s="1"/>
    </row>
    <row r="49" spans="1:18" ht="13.5" customHeight="1">
      <c r="A49" s="2"/>
      <c r="B49" s="64"/>
      <c r="C49" s="140" t="s">
        <v>62</v>
      </c>
      <c r="D49" s="18" t="s">
        <v>63</v>
      </c>
      <c r="E49" s="141">
        <v>6</v>
      </c>
      <c r="F49" s="76" t="s">
        <v>175</v>
      </c>
      <c r="G49" s="23"/>
      <c r="H49" s="23"/>
      <c r="I49" s="163"/>
      <c r="J49" s="166"/>
      <c r="K49" s="122"/>
      <c r="L49" s="123"/>
      <c r="O49" s="1"/>
      <c r="P49" s="1"/>
      <c r="Q49" s="1"/>
      <c r="R49" s="1"/>
    </row>
    <row r="50" spans="1:18" ht="13.5" customHeight="1">
      <c r="B50" s="63"/>
      <c r="C50" s="142"/>
      <c r="D50" s="15"/>
      <c r="E50" s="133"/>
      <c r="F50" s="16"/>
      <c r="G50" s="77"/>
      <c r="H50" s="175"/>
      <c r="I50" s="169"/>
      <c r="J50" s="81"/>
      <c r="K50" s="120"/>
      <c r="L50" s="121"/>
      <c r="O50" s="1"/>
      <c r="P50" s="1"/>
      <c r="Q50" s="1"/>
      <c r="R50" s="1"/>
    </row>
    <row r="51" spans="1:18" ht="13.5" customHeight="1">
      <c r="B51" s="64"/>
      <c r="C51" s="140" t="s">
        <v>62</v>
      </c>
      <c r="D51" s="18" t="s">
        <v>64</v>
      </c>
      <c r="E51" s="141">
        <v>2</v>
      </c>
      <c r="F51" s="76" t="s">
        <v>175</v>
      </c>
      <c r="G51" s="23"/>
      <c r="H51" s="23"/>
      <c r="I51" s="163"/>
      <c r="J51" s="166"/>
      <c r="K51" s="122"/>
      <c r="L51" s="123"/>
      <c r="O51" s="1"/>
      <c r="P51" s="1"/>
      <c r="Q51" s="1"/>
      <c r="R51" s="1"/>
    </row>
    <row r="52" spans="1:18" ht="13.5" customHeight="1">
      <c r="B52" s="63"/>
      <c r="C52" s="120"/>
      <c r="D52" s="139"/>
      <c r="E52" s="133"/>
      <c r="F52" s="16"/>
      <c r="G52" s="77"/>
      <c r="H52" s="175"/>
      <c r="I52" s="172"/>
      <c r="J52" s="81"/>
      <c r="K52" s="120"/>
      <c r="L52" s="121"/>
    </row>
    <row r="53" spans="1:18" ht="13.5" customHeight="1">
      <c r="A53" s="2"/>
      <c r="B53" s="64"/>
      <c r="C53" s="140" t="s">
        <v>65</v>
      </c>
      <c r="D53" s="144" t="s">
        <v>63</v>
      </c>
      <c r="E53" s="141">
        <v>5</v>
      </c>
      <c r="F53" s="76" t="s">
        <v>175</v>
      </c>
      <c r="G53" s="23"/>
      <c r="H53" s="23"/>
      <c r="I53" s="163"/>
      <c r="J53" s="166"/>
      <c r="K53" s="122"/>
      <c r="L53" s="123"/>
    </row>
    <row r="54" spans="1:18" ht="13.5" customHeight="1">
      <c r="B54" s="63"/>
      <c r="C54" s="143"/>
      <c r="D54" s="139"/>
      <c r="E54" s="133"/>
      <c r="F54" s="16"/>
      <c r="G54" s="77"/>
      <c r="H54" s="175"/>
      <c r="I54" s="172"/>
      <c r="J54" s="81"/>
      <c r="K54" s="120"/>
      <c r="L54" s="121"/>
      <c r="O54" s="1"/>
      <c r="P54" s="1"/>
      <c r="Q54" s="1"/>
      <c r="R54" s="1"/>
    </row>
    <row r="55" spans="1:18" ht="13.5" customHeight="1">
      <c r="B55" s="64"/>
      <c r="C55" s="140" t="s">
        <v>65</v>
      </c>
      <c r="D55" s="29" t="s">
        <v>64</v>
      </c>
      <c r="E55" s="141">
        <v>2</v>
      </c>
      <c r="F55" s="76" t="s">
        <v>175</v>
      </c>
      <c r="G55" s="23"/>
      <c r="H55" s="23"/>
      <c r="I55" s="163"/>
      <c r="J55" s="166"/>
      <c r="K55" s="122"/>
      <c r="L55" s="123"/>
      <c r="O55" s="1"/>
      <c r="P55" s="1"/>
      <c r="Q55" s="1"/>
      <c r="R55" s="1"/>
    </row>
    <row r="56" spans="1:18" ht="13.5" customHeight="1">
      <c r="B56" s="63"/>
      <c r="C56" s="143"/>
      <c r="D56" s="139"/>
      <c r="E56" s="133"/>
      <c r="F56" s="16"/>
      <c r="G56" s="77"/>
      <c r="H56" s="175"/>
      <c r="I56" s="169"/>
      <c r="J56" s="81"/>
      <c r="K56" s="120"/>
      <c r="L56" s="121"/>
      <c r="O56" s="1"/>
      <c r="P56" s="1"/>
      <c r="Q56" s="1"/>
      <c r="R56" s="1"/>
    </row>
    <row r="57" spans="1:18" ht="13.5" customHeight="1">
      <c r="B57" s="64"/>
      <c r="C57" s="140" t="s">
        <v>66</v>
      </c>
      <c r="D57" s="29" t="s">
        <v>67</v>
      </c>
      <c r="E57" s="141">
        <v>1</v>
      </c>
      <c r="F57" s="76" t="s">
        <v>174</v>
      </c>
      <c r="G57" s="23"/>
      <c r="H57" s="23"/>
      <c r="I57" s="163"/>
      <c r="J57" s="166"/>
      <c r="K57" s="122"/>
      <c r="L57" s="123"/>
      <c r="O57" s="1"/>
      <c r="P57" s="1"/>
      <c r="Q57" s="1"/>
      <c r="R57" s="1"/>
    </row>
    <row r="58" spans="1:18" ht="13.5" customHeight="1">
      <c r="B58" s="63"/>
      <c r="C58" s="120"/>
      <c r="D58" s="139"/>
      <c r="E58" s="133"/>
      <c r="F58" s="16"/>
      <c r="G58" s="77"/>
      <c r="H58" s="175"/>
      <c r="I58" s="172"/>
      <c r="J58" s="81"/>
      <c r="K58" s="120"/>
      <c r="L58" s="121"/>
    </row>
    <row r="59" spans="1:18" ht="13.5" customHeight="1">
      <c r="A59" s="2"/>
      <c r="B59" s="64"/>
      <c r="C59" s="122" t="s">
        <v>66</v>
      </c>
      <c r="D59" s="144" t="s">
        <v>68</v>
      </c>
      <c r="E59" s="141">
        <v>2</v>
      </c>
      <c r="F59" s="76" t="s">
        <v>174</v>
      </c>
      <c r="G59" s="23"/>
      <c r="H59" s="23"/>
      <c r="I59" s="163"/>
      <c r="J59" s="166"/>
      <c r="K59" s="122"/>
      <c r="L59" s="123"/>
    </row>
    <row r="60" spans="1:18" ht="13.5" customHeight="1">
      <c r="B60" s="63"/>
      <c r="C60" s="145"/>
      <c r="D60" s="15"/>
      <c r="E60" s="133"/>
      <c r="F60" s="16"/>
      <c r="G60" s="77"/>
      <c r="H60" s="79"/>
      <c r="I60" s="169"/>
      <c r="J60" s="81"/>
      <c r="K60" s="120"/>
      <c r="L60" s="72"/>
      <c r="O60" s="1"/>
      <c r="P60" s="1"/>
      <c r="Q60" s="1"/>
      <c r="R60" s="1"/>
    </row>
    <row r="61" spans="1:18" ht="13.5" customHeight="1">
      <c r="A61" s="2"/>
      <c r="B61" s="64"/>
      <c r="C61" s="146" t="s">
        <v>69</v>
      </c>
      <c r="D61" s="29" t="s">
        <v>70</v>
      </c>
      <c r="E61" s="141">
        <v>1</v>
      </c>
      <c r="F61" s="76" t="s">
        <v>174</v>
      </c>
      <c r="G61" s="23"/>
      <c r="H61" s="23"/>
      <c r="I61" s="163"/>
      <c r="J61" s="166"/>
      <c r="K61" s="122"/>
      <c r="L61" s="123"/>
      <c r="O61" s="1"/>
      <c r="P61" s="1"/>
      <c r="Q61" s="1"/>
      <c r="R61" s="1"/>
    </row>
    <row r="62" spans="1:18" ht="13.5" customHeight="1">
      <c r="B62" s="63"/>
      <c r="C62" s="145"/>
      <c r="D62" s="15"/>
      <c r="E62" s="133"/>
      <c r="F62" s="16"/>
      <c r="G62" s="77"/>
      <c r="H62" s="79"/>
      <c r="I62" s="169"/>
      <c r="J62" s="81"/>
      <c r="K62" s="120"/>
      <c r="L62" s="72"/>
      <c r="O62" s="1"/>
      <c r="P62" s="1"/>
      <c r="Q62" s="1"/>
      <c r="R62" s="1"/>
    </row>
    <row r="63" spans="1:18" ht="13.5" customHeight="1">
      <c r="A63" s="2"/>
      <c r="B63" s="64"/>
      <c r="C63" s="146" t="s">
        <v>73</v>
      </c>
      <c r="D63" s="29" t="s">
        <v>74</v>
      </c>
      <c r="E63" s="141">
        <v>4</v>
      </c>
      <c r="F63" s="76" t="s">
        <v>176</v>
      </c>
      <c r="G63" s="23"/>
      <c r="H63" s="23"/>
      <c r="I63" s="163"/>
      <c r="J63" s="166"/>
      <c r="K63" s="122"/>
      <c r="L63" s="123"/>
      <c r="O63" s="1"/>
      <c r="P63" s="1"/>
      <c r="Q63" s="1"/>
      <c r="R63" s="1"/>
    </row>
    <row r="64" spans="1:18" ht="13.5" customHeight="1">
      <c r="B64" s="63"/>
      <c r="C64" s="147"/>
      <c r="D64" s="139"/>
      <c r="E64" s="133"/>
      <c r="F64" s="16"/>
      <c r="G64" s="77"/>
      <c r="H64" s="79"/>
      <c r="I64" s="169"/>
      <c r="J64" s="81"/>
      <c r="K64" s="120"/>
      <c r="L64" s="121"/>
      <c r="O64" s="1"/>
      <c r="P64" s="1"/>
      <c r="Q64" s="1"/>
      <c r="R64" s="1"/>
    </row>
    <row r="65" spans="1:18" ht="13.5" customHeight="1">
      <c r="B65" s="35"/>
      <c r="C65" s="146" t="s">
        <v>75</v>
      </c>
      <c r="D65" s="29" t="s">
        <v>76</v>
      </c>
      <c r="E65" s="141">
        <v>2</v>
      </c>
      <c r="F65" s="76" t="s">
        <v>176</v>
      </c>
      <c r="G65" s="23"/>
      <c r="H65" s="23"/>
      <c r="I65" s="163"/>
      <c r="J65" s="166"/>
      <c r="K65" s="122"/>
      <c r="L65" s="123"/>
      <c r="O65" s="1"/>
      <c r="P65" s="1"/>
      <c r="Q65" s="1"/>
      <c r="R65" s="1"/>
    </row>
    <row r="66" spans="1:18" ht="13.5" customHeight="1">
      <c r="B66" s="63"/>
      <c r="C66" s="62"/>
      <c r="D66" s="15"/>
      <c r="E66" s="133"/>
      <c r="F66" s="16"/>
      <c r="G66" s="74"/>
      <c r="H66" s="74"/>
      <c r="I66" s="168"/>
      <c r="J66" s="81"/>
      <c r="K66" s="120"/>
      <c r="L66" s="121"/>
      <c r="O66" s="1"/>
      <c r="P66" s="1"/>
      <c r="Q66" s="1"/>
      <c r="R66" s="1"/>
    </row>
    <row r="67" spans="1:18" ht="13.5" customHeight="1">
      <c r="B67" s="64"/>
      <c r="C67" s="137"/>
      <c r="D67" s="18"/>
      <c r="E67" s="129"/>
      <c r="F67" s="76"/>
      <c r="G67" s="23"/>
      <c r="H67" s="23"/>
      <c r="I67" s="163"/>
      <c r="J67" s="166"/>
      <c r="K67" s="122"/>
      <c r="L67" s="123"/>
      <c r="O67" s="1"/>
      <c r="P67" s="1"/>
      <c r="Q67" s="1"/>
      <c r="R67" s="1"/>
    </row>
    <row r="68" spans="1:18" ht="13.5" customHeight="1">
      <c r="B68" s="37"/>
      <c r="C68" s="149"/>
      <c r="D68" s="139"/>
      <c r="E68" s="133"/>
      <c r="F68" s="16"/>
      <c r="G68" s="77"/>
      <c r="H68" s="78"/>
      <c r="I68" s="169"/>
      <c r="J68" s="81"/>
      <c r="K68" s="120"/>
      <c r="L68" s="121"/>
    </row>
    <row r="69" spans="1:18" ht="13.5" customHeight="1">
      <c r="A69" s="2"/>
      <c r="B69" s="35"/>
      <c r="C69" s="148"/>
      <c r="D69" s="18"/>
      <c r="E69" s="141"/>
      <c r="F69" s="76"/>
      <c r="G69" s="23"/>
      <c r="H69" s="23"/>
      <c r="I69" s="163"/>
      <c r="J69" s="166"/>
      <c r="K69" s="122"/>
      <c r="L69" s="123"/>
    </row>
    <row r="70" spans="1:18" ht="13.5" customHeight="1">
      <c r="B70" s="37"/>
      <c r="C70" s="14"/>
      <c r="D70" s="15"/>
      <c r="E70" s="133"/>
      <c r="F70" s="16"/>
      <c r="G70" s="17"/>
      <c r="H70" s="17"/>
      <c r="I70" s="168"/>
      <c r="J70" s="81"/>
      <c r="K70" s="120"/>
      <c r="L70" s="121"/>
      <c r="P70" s="1"/>
      <c r="Q70" s="1"/>
      <c r="R70" s="1"/>
    </row>
    <row r="71" spans="1:18" ht="13.5" customHeight="1">
      <c r="B71" s="35"/>
      <c r="C71" s="80"/>
      <c r="D71" s="18"/>
      <c r="E71" s="141"/>
      <c r="F71" s="76"/>
      <c r="G71" s="23"/>
      <c r="H71" s="23"/>
      <c r="I71" s="163"/>
      <c r="J71" s="82"/>
      <c r="K71" s="122"/>
      <c r="L71" s="123"/>
      <c r="P71" s="1"/>
      <c r="Q71" s="1"/>
      <c r="R71" s="1"/>
    </row>
    <row r="72" spans="1:18" ht="13.5" customHeight="1">
      <c r="B72" s="37"/>
      <c r="C72" s="14"/>
      <c r="D72" s="41"/>
      <c r="E72" s="133"/>
      <c r="F72" s="16"/>
      <c r="G72" s="77"/>
      <c r="H72" s="79"/>
      <c r="I72" s="168"/>
      <c r="J72" s="81"/>
      <c r="K72" s="120"/>
      <c r="L72" s="121"/>
      <c r="P72" s="1"/>
      <c r="Q72" s="1"/>
      <c r="R72" s="1"/>
    </row>
    <row r="73" spans="1:18" ht="13.5" customHeight="1">
      <c r="B73" s="35"/>
      <c r="C73" s="80"/>
      <c r="D73" s="18"/>
      <c r="E73" s="141"/>
      <c r="F73" s="76"/>
      <c r="G73" s="23"/>
      <c r="H73" s="23"/>
      <c r="I73" s="163"/>
      <c r="J73" s="166"/>
      <c r="K73" s="122"/>
      <c r="L73" s="123"/>
      <c r="P73" s="1"/>
      <c r="Q73" s="1"/>
      <c r="R73" s="1"/>
    </row>
    <row r="74" spans="1:18" ht="13.5" customHeight="1">
      <c r="B74" s="37"/>
      <c r="C74" s="14"/>
      <c r="D74" s="41"/>
      <c r="E74" s="133"/>
      <c r="F74" s="16"/>
      <c r="G74" s="77"/>
      <c r="H74" s="79"/>
      <c r="I74" s="168"/>
      <c r="J74" s="81"/>
      <c r="K74" s="120"/>
      <c r="L74" s="121"/>
      <c r="P74" s="1"/>
      <c r="Q74" s="1"/>
      <c r="R74" s="1"/>
    </row>
    <row r="75" spans="1:18" ht="13.5" customHeight="1">
      <c r="B75" s="35"/>
      <c r="C75" s="80"/>
      <c r="D75" s="18"/>
      <c r="E75" s="141"/>
      <c r="F75" s="76"/>
      <c r="G75" s="23"/>
      <c r="H75" s="23"/>
      <c r="I75" s="163"/>
      <c r="J75" s="166"/>
      <c r="K75" s="122"/>
      <c r="L75" s="123"/>
      <c r="P75" s="1"/>
      <c r="Q75" s="1"/>
      <c r="R75" s="1"/>
    </row>
    <row r="76" spans="1:18" ht="13.5" customHeight="1">
      <c r="B76" s="37"/>
      <c r="C76" s="14"/>
      <c r="D76" s="41"/>
      <c r="E76" s="133"/>
      <c r="F76" s="16"/>
      <c r="G76" s="77"/>
      <c r="H76" s="79"/>
      <c r="I76" s="168"/>
      <c r="J76" s="81"/>
      <c r="K76" s="120"/>
      <c r="L76" s="121"/>
      <c r="P76" s="1"/>
      <c r="Q76" s="1"/>
      <c r="R76" s="1"/>
    </row>
    <row r="77" spans="1:18" ht="13.5" customHeight="1">
      <c r="B77" s="35"/>
      <c r="C77" s="80"/>
      <c r="D77" s="18"/>
      <c r="E77" s="141"/>
      <c r="F77" s="76"/>
      <c r="G77" s="23"/>
      <c r="H77" s="23"/>
      <c r="I77" s="163"/>
      <c r="J77" s="166"/>
      <c r="K77" s="122"/>
      <c r="L77" s="123"/>
      <c r="P77" s="1"/>
      <c r="Q77" s="1"/>
      <c r="R77" s="1"/>
    </row>
    <row r="78" spans="1:18" ht="13.5" customHeight="1">
      <c r="B78" s="37"/>
      <c r="C78" s="40"/>
      <c r="D78" s="41"/>
      <c r="E78" s="131"/>
      <c r="F78" s="67"/>
      <c r="G78" s="65"/>
      <c r="H78" s="74"/>
      <c r="I78" s="172"/>
      <c r="J78" s="81"/>
      <c r="K78" s="120"/>
      <c r="L78" s="121"/>
    </row>
    <row r="79" spans="1:18" ht="13.5" customHeight="1">
      <c r="B79" s="42"/>
      <c r="C79" s="19" t="s">
        <v>18</v>
      </c>
      <c r="D79" s="20"/>
      <c r="E79" s="132"/>
      <c r="F79" s="21"/>
      <c r="G79" s="24"/>
      <c r="H79" s="24"/>
      <c r="I79" s="171"/>
      <c r="J79" s="87"/>
      <c r="K79" s="136"/>
      <c r="L79" s="127"/>
    </row>
    <row r="80" spans="1:18" ht="13.5" customHeight="1">
      <c r="B80" s="34"/>
      <c r="C80" s="43"/>
      <c r="D80" s="12"/>
      <c r="E80" s="128"/>
      <c r="F80" s="13"/>
      <c r="G80" s="22"/>
      <c r="H80" s="22"/>
      <c r="I80" s="167"/>
      <c r="J80" s="159"/>
      <c r="K80" s="118"/>
      <c r="L80" s="119"/>
    </row>
    <row r="81" spans="1:18" ht="13.5" customHeight="1">
      <c r="A81" s="2"/>
      <c r="B81" s="35">
        <f>'科目別内訳（建築）'!B15</f>
        <v>2</v>
      </c>
      <c r="C81" s="80" t="str">
        <f>'科目別内訳（電気）'!C15</f>
        <v>動力設備工事</v>
      </c>
      <c r="D81" s="29"/>
      <c r="E81" s="129"/>
      <c r="F81" s="76"/>
      <c r="G81" s="23"/>
      <c r="H81" s="23"/>
      <c r="I81" s="163"/>
      <c r="J81" s="82"/>
      <c r="K81" s="122"/>
      <c r="L81" s="123"/>
    </row>
    <row r="82" spans="1:18" ht="13.5" customHeight="1">
      <c r="B82" s="63"/>
      <c r="C82" s="145"/>
      <c r="D82" s="15"/>
      <c r="E82" s="133"/>
      <c r="F82" s="16"/>
      <c r="G82" s="77"/>
      <c r="H82" s="175"/>
      <c r="I82" s="169"/>
      <c r="J82" s="164"/>
      <c r="K82" s="120"/>
      <c r="L82" s="72"/>
      <c r="O82" s="1"/>
      <c r="P82" s="1"/>
      <c r="Q82" s="1"/>
      <c r="R82" s="1"/>
    </row>
    <row r="83" spans="1:18" ht="13.5" customHeight="1">
      <c r="A83" s="2"/>
      <c r="B83" s="64"/>
      <c r="C83" s="146"/>
      <c r="D83" s="29"/>
      <c r="E83" s="141"/>
      <c r="F83" s="76"/>
      <c r="G83" s="23"/>
      <c r="H83" s="23"/>
      <c r="I83" s="163"/>
      <c r="J83" s="166"/>
      <c r="K83" s="122"/>
      <c r="L83" s="123"/>
      <c r="O83" s="1"/>
      <c r="P83" s="1"/>
      <c r="Q83" s="1"/>
      <c r="R83" s="1"/>
    </row>
    <row r="84" spans="1:18" ht="13.5" customHeight="1">
      <c r="B84" s="63"/>
      <c r="C84" s="62"/>
      <c r="D84" s="15"/>
      <c r="E84" s="133"/>
      <c r="F84" s="16"/>
      <c r="G84" s="74"/>
      <c r="H84" s="74"/>
      <c r="I84" s="168"/>
      <c r="J84" s="81"/>
      <c r="K84" s="120"/>
      <c r="L84" s="121"/>
      <c r="O84" s="1"/>
      <c r="P84" s="1"/>
      <c r="Q84" s="1"/>
      <c r="R84" s="1"/>
    </row>
    <row r="85" spans="1:18" ht="13.5" customHeight="1">
      <c r="B85" s="64"/>
      <c r="C85" s="137" t="s">
        <v>77</v>
      </c>
      <c r="D85" s="18" t="s">
        <v>78</v>
      </c>
      <c r="E85" s="129">
        <v>1</v>
      </c>
      <c r="F85" s="76" t="s">
        <v>175</v>
      </c>
      <c r="G85" s="23"/>
      <c r="H85" s="23"/>
      <c r="I85" s="163"/>
      <c r="J85" s="166"/>
      <c r="K85" s="122"/>
      <c r="L85" s="123"/>
      <c r="O85" s="1"/>
      <c r="P85" s="1"/>
      <c r="Q85" s="1"/>
      <c r="R85" s="1"/>
    </row>
    <row r="86" spans="1:18" ht="13.5" customHeight="1">
      <c r="B86" s="63"/>
      <c r="C86" s="138"/>
      <c r="D86" s="15"/>
      <c r="E86" s="133"/>
      <c r="F86" s="16"/>
      <c r="G86" s="74"/>
      <c r="H86" s="74"/>
      <c r="I86" s="169"/>
      <c r="J86" s="81"/>
      <c r="K86" s="120"/>
      <c r="L86" s="121"/>
      <c r="O86" s="1"/>
      <c r="P86" s="1"/>
      <c r="Q86" s="1"/>
      <c r="R86" s="1"/>
    </row>
    <row r="87" spans="1:18" ht="13.5" customHeight="1">
      <c r="A87" s="2"/>
      <c r="B87" s="64"/>
      <c r="C87" s="140" t="s">
        <v>62</v>
      </c>
      <c r="D87" s="18" t="s">
        <v>79</v>
      </c>
      <c r="E87" s="141">
        <v>64</v>
      </c>
      <c r="F87" s="76" t="s">
        <v>175</v>
      </c>
      <c r="G87" s="23"/>
      <c r="H87" s="23"/>
      <c r="I87" s="163"/>
      <c r="J87" s="166"/>
      <c r="K87" s="122"/>
      <c r="L87" s="123"/>
      <c r="O87" s="1"/>
      <c r="P87" s="1"/>
      <c r="Q87" s="1"/>
      <c r="R87" s="1"/>
    </row>
    <row r="88" spans="1:18" ht="13.5" customHeight="1">
      <c r="B88" s="63"/>
      <c r="C88" s="142"/>
      <c r="D88" s="15"/>
      <c r="E88" s="133"/>
      <c r="F88" s="16"/>
      <c r="G88" s="74"/>
      <c r="H88" s="74"/>
      <c r="I88" s="169"/>
      <c r="J88" s="81"/>
      <c r="K88" s="120"/>
      <c r="L88" s="121"/>
      <c r="O88" s="1"/>
      <c r="P88" s="1"/>
      <c r="Q88" s="1"/>
      <c r="R88" s="1"/>
    </row>
    <row r="89" spans="1:18" ht="13.5" customHeight="1">
      <c r="B89" s="64"/>
      <c r="C89" s="140" t="s">
        <v>80</v>
      </c>
      <c r="D89" s="18" t="s">
        <v>79</v>
      </c>
      <c r="E89" s="141">
        <v>1</v>
      </c>
      <c r="F89" s="76" t="s">
        <v>175</v>
      </c>
      <c r="G89" s="23"/>
      <c r="H89" s="23"/>
      <c r="I89" s="163"/>
      <c r="J89" s="166"/>
      <c r="K89" s="122"/>
      <c r="L89" s="123"/>
      <c r="O89" s="1"/>
      <c r="P89" s="1"/>
      <c r="Q89" s="1"/>
      <c r="R89" s="1"/>
    </row>
    <row r="90" spans="1:18" ht="13.5" customHeight="1">
      <c r="B90" s="63"/>
      <c r="C90" s="120"/>
      <c r="D90" s="139"/>
      <c r="E90" s="133"/>
      <c r="F90" s="16"/>
      <c r="G90" s="74"/>
      <c r="H90" s="74"/>
      <c r="I90" s="172"/>
      <c r="J90" s="81"/>
      <c r="K90" s="120"/>
      <c r="L90" s="121"/>
    </row>
    <row r="91" spans="1:18" ht="13.5" customHeight="1">
      <c r="A91" s="2"/>
      <c r="B91" s="64"/>
      <c r="C91" s="140" t="s">
        <v>81</v>
      </c>
      <c r="D91" s="144" t="s">
        <v>79</v>
      </c>
      <c r="E91" s="141">
        <v>4</v>
      </c>
      <c r="F91" s="76" t="s">
        <v>175</v>
      </c>
      <c r="G91" s="23"/>
      <c r="H91" s="23"/>
      <c r="I91" s="163"/>
      <c r="J91" s="166"/>
      <c r="K91" s="122"/>
      <c r="L91" s="123"/>
    </row>
    <row r="92" spans="1:18" ht="13.5" customHeight="1">
      <c r="B92" s="63"/>
      <c r="C92" s="143"/>
      <c r="D92" s="139"/>
      <c r="E92" s="133"/>
      <c r="F92" s="16"/>
      <c r="G92" s="74"/>
      <c r="H92" s="74"/>
      <c r="I92" s="172"/>
      <c r="J92" s="81"/>
      <c r="K92" s="120"/>
      <c r="L92" s="121"/>
      <c r="O92" s="1"/>
      <c r="P92" s="1"/>
      <c r="Q92" s="1"/>
      <c r="R92" s="1"/>
    </row>
    <row r="93" spans="1:18" ht="13.5" customHeight="1">
      <c r="B93" s="64"/>
      <c r="C93" s="140" t="s">
        <v>82</v>
      </c>
      <c r="D93" s="29" t="s">
        <v>70</v>
      </c>
      <c r="E93" s="141">
        <v>1</v>
      </c>
      <c r="F93" s="76" t="s">
        <v>174</v>
      </c>
      <c r="G93" s="23"/>
      <c r="H93" s="23"/>
      <c r="I93" s="163"/>
      <c r="J93" s="166"/>
      <c r="K93" s="122"/>
      <c r="L93" s="123"/>
      <c r="O93" s="1"/>
      <c r="P93" s="1"/>
      <c r="Q93" s="1"/>
      <c r="R93" s="1"/>
    </row>
    <row r="94" spans="1:18" ht="13.5" customHeight="1">
      <c r="B94" s="63"/>
      <c r="C94" s="143"/>
      <c r="D94" s="139"/>
      <c r="E94" s="133"/>
      <c r="F94" s="16"/>
      <c r="G94" s="74"/>
      <c r="H94" s="74"/>
      <c r="I94" s="169"/>
      <c r="J94" s="81"/>
      <c r="K94" s="120"/>
      <c r="L94" s="121"/>
      <c r="O94" s="1"/>
      <c r="P94" s="1"/>
      <c r="Q94" s="1"/>
      <c r="R94" s="1"/>
    </row>
    <row r="95" spans="1:18" ht="13.5" customHeight="1">
      <c r="B95" s="64"/>
      <c r="C95" s="140" t="s">
        <v>83</v>
      </c>
      <c r="D95" s="29" t="s">
        <v>84</v>
      </c>
      <c r="E95" s="141">
        <v>5</v>
      </c>
      <c r="F95" s="76" t="s">
        <v>176</v>
      </c>
      <c r="G95" s="23"/>
      <c r="H95" s="23"/>
      <c r="I95" s="163"/>
      <c r="J95" s="166"/>
      <c r="K95" s="122"/>
      <c r="L95" s="123"/>
      <c r="O95" s="1"/>
      <c r="P95" s="1"/>
      <c r="Q95" s="1"/>
      <c r="R95" s="1"/>
    </row>
    <row r="96" spans="1:18" ht="13.5" customHeight="1">
      <c r="B96" s="63"/>
      <c r="C96" s="120"/>
      <c r="D96" s="139"/>
      <c r="E96" s="133"/>
      <c r="F96" s="16"/>
      <c r="G96" s="74"/>
      <c r="H96" s="74"/>
      <c r="I96" s="172"/>
      <c r="J96" s="81"/>
      <c r="K96" s="120"/>
      <c r="L96" s="121"/>
    </row>
    <row r="97" spans="1:18" ht="13.5" customHeight="1">
      <c r="A97" s="2"/>
      <c r="B97" s="64"/>
      <c r="C97" s="122"/>
      <c r="D97" s="144"/>
      <c r="E97" s="141"/>
      <c r="F97" s="76"/>
      <c r="G97" s="23"/>
      <c r="H97" s="23"/>
      <c r="I97" s="163"/>
      <c r="J97" s="166"/>
      <c r="K97" s="122"/>
      <c r="L97" s="123"/>
    </row>
    <row r="98" spans="1:18" ht="13.5" customHeight="1">
      <c r="B98" s="63"/>
      <c r="C98" s="145"/>
      <c r="D98" s="15"/>
      <c r="E98" s="133"/>
      <c r="F98" s="16"/>
      <c r="G98" s="77"/>
      <c r="H98" s="79"/>
      <c r="I98" s="169"/>
      <c r="J98" s="81"/>
      <c r="K98" s="120"/>
      <c r="L98" s="72"/>
      <c r="O98" s="1"/>
      <c r="P98" s="1"/>
      <c r="Q98" s="1"/>
      <c r="R98" s="1"/>
    </row>
    <row r="99" spans="1:18" ht="13.5" customHeight="1">
      <c r="A99" s="2"/>
      <c r="B99" s="64"/>
      <c r="C99" s="146"/>
      <c r="D99" s="29"/>
      <c r="E99" s="141"/>
      <c r="F99" s="76"/>
      <c r="G99" s="23"/>
      <c r="H99" s="23"/>
      <c r="I99" s="163"/>
      <c r="J99" s="166"/>
      <c r="K99" s="122"/>
      <c r="L99" s="123"/>
      <c r="O99" s="1"/>
      <c r="P99" s="1"/>
      <c r="Q99" s="1"/>
      <c r="R99" s="1"/>
    </row>
    <row r="100" spans="1:18" ht="13.5" customHeight="1">
      <c r="B100" s="63"/>
      <c r="C100" s="145"/>
      <c r="D100" s="15"/>
      <c r="E100" s="133"/>
      <c r="F100" s="16"/>
      <c r="G100" s="77"/>
      <c r="H100" s="79"/>
      <c r="I100" s="169"/>
      <c r="J100" s="81"/>
      <c r="K100" s="120"/>
      <c r="L100" s="72"/>
      <c r="O100" s="1"/>
      <c r="P100" s="1"/>
      <c r="Q100" s="1"/>
      <c r="R100" s="1"/>
    </row>
    <row r="101" spans="1:18" ht="13.5" customHeight="1">
      <c r="A101" s="2"/>
      <c r="B101" s="64"/>
      <c r="C101" s="146"/>
      <c r="D101" s="29"/>
      <c r="E101" s="141"/>
      <c r="F101" s="76"/>
      <c r="G101" s="23"/>
      <c r="H101" s="23"/>
      <c r="I101" s="163"/>
      <c r="J101" s="166"/>
      <c r="K101" s="122"/>
      <c r="L101" s="123"/>
      <c r="O101" s="1"/>
      <c r="P101" s="1"/>
      <c r="Q101" s="1"/>
      <c r="R101" s="1"/>
    </row>
    <row r="102" spans="1:18" ht="13.5" customHeight="1">
      <c r="B102" s="63"/>
      <c r="C102" s="147"/>
      <c r="D102" s="139"/>
      <c r="E102" s="133"/>
      <c r="F102" s="16"/>
      <c r="G102" s="77"/>
      <c r="H102" s="79"/>
      <c r="I102" s="169"/>
      <c r="J102" s="81"/>
      <c r="K102" s="120"/>
      <c r="L102" s="121"/>
      <c r="O102" s="1"/>
      <c r="P102" s="1"/>
      <c r="Q102" s="1"/>
      <c r="R102" s="1"/>
    </row>
    <row r="103" spans="1:18" ht="13.5" customHeight="1">
      <c r="B103" s="35"/>
      <c r="C103" s="146"/>
      <c r="D103" s="29"/>
      <c r="E103" s="141"/>
      <c r="F103" s="76"/>
      <c r="G103" s="23"/>
      <c r="H103" s="23"/>
      <c r="I103" s="163"/>
      <c r="J103" s="166"/>
      <c r="K103" s="122"/>
      <c r="L103" s="123"/>
      <c r="O103" s="1"/>
      <c r="P103" s="1"/>
      <c r="Q103" s="1"/>
      <c r="R103" s="1"/>
    </row>
    <row r="104" spans="1:18" ht="13.5" customHeight="1">
      <c r="B104" s="37"/>
      <c r="C104" s="149"/>
      <c r="D104" s="139"/>
      <c r="E104" s="133"/>
      <c r="F104" s="16"/>
      <c r="G104" s="77"/>
      <c r="H104" s="78"/>
      <c r="I104" s="169"/>
      <c r="J104" s="81"/>
      <c r="K104" s="120"/>
      <c r="L104" s="121"/>
    </row>
    <row r="105" spans="1:18" ht="13.5" customHeight="1">
      <c r="A105" s="2"/>
      <c r="B105" s="35"/>
      <c r="C105" s="148"/>
      <c r="D105" s="18"/>
      <c r="E105" s="141"/>
      <c r="F105" s="76"/>
      <c r="G105" s="23"/>
      <c r="H105" s="23"/>
      <c r="I105" s="163"/>
      <c r="J105" s="166"/>
      <c r="K105" s="122"/>
      <c r="L105" s="123"/>
    </row>
    <row r="106" spans="1:18" ht="13.5" customHeight="1">
      <c r="B106" s="37"/>
      <c r="C106" s="14"/>
      <c r="D106" s="15"/>
      <c r="E106" s="133"/>
      <c r="F106" s="16"/>
      <c r="G106" s="17"/>
      <c r="H106" s="17"/>
      <c r="I106" s="168"/>
      <c r="J106" s="81"/>
      <c r="K106" s="120"/>
      <c r="L106" s="121"/>
      <c r="P106" s="1"/>
      <c r="Q106" s="1"/>
      <c r="R106" s="1"/>
    </row>
    <row r="107" spans="1:18" ht="13.5" customHeight="1">
      <c r="B107" s="35"/>
      <c r="C107" s="80"/>
      <c r="D107" s="18"/>
      <c r="E107" s="141"/>
      <c r="F107" s="76"/>
      <c r="G107" s="23"/>
      <c r="H107" s="23"/>
      <c r="I107" s="163"/>
      <c r="J107" s="82"/>
      <c r="K107" s="122"/>
      <c r="L107" s="123"/>
      <c r="P107" s="1"/>
      <c r="Q107" s="1"/>
      <c r="R107" s="1"/>
    </row>
    <row r="108" spans="1:18" ht="13.5" customHeight="1">
      <c r="B108" s="37"/>
      <c r="C108" s="14"/>
      <c r="D108" s="41"/>
      <c r="E108" s="133"/>
      <c r="F108" s="16"/>
      <c r="G108" s="77"/>
      <c r="H108" s="79"/>
      <c r="I108" s="168"/>
      <c r="J108" s="81"/>
      <c r="K108" s="120"/>
      <c r="L108" s="121"/>
      <c r="P108" s="1"/>
      <c r="Q108" s="1"/>
      <c r="R108" s="1"/>
    </row>
    <row r="109" spans="1:18" ht="13.5" customHeight="1">
      <c r="B109" s="35"/>
      <c r="C109" s="80"/>
      <c r="D109" s="18"/>
      <c r="E109" s="141"/>
      <c r="F109" s="76"/>
      <c r="G109" s="23"/>
      <c r="H109" s="23"/>
      <c r="I109" s="163"/>
      <c r="J109" s="166"/>
      <c r="K109" s="122"/>
      <c r="L109" s="123"/>
      <c r="P109" s="1"/>
      <c r="Q109" s="1"/>
      <c r="R109" s="1"/>
    </row>
    <row r="110" spans="1:18" ht="13.5" customHeight="1">
      <c r="B110" s="37"/>
      <c r="C110" s="14"/>
      <c r="D110" s="41"/>
      <c r="E110" s="133"/>
      <c r="F110" s="16"/>
      <c r="G110" s="77"/>
      <c r="H110" s="79"/>
      <c r="I110" s="168"/>
      <c r="J110" s="81"/>
      <c r="K110" s="120"/>
      <c r="L110" s="121"/>
      <c r="P110" s="1"/>
      <c r="Q110" s="1"/>
      <c r="R110" s="1"/>
    </row>
    <row r="111" spans="1:18" ht="13.5" customHeight="1">
      <c r="B111" s="35"/>
      <c r="C111" s="80"/>
      <c r="D111" s="18"/>
      <c r="E111" s="141"/>
      <c r="F111" s="76"/>
      <c r="G111" s="23"/>
      <c r="H111" s="23"/>
      <c r="I111" s="163"/>
      <c r="J111" s="166"/>
      <c r="K111" s="122"/>
      <c r="L111" s="123"/>
      <c r="P111" s="1"/>
      <c r="Q111" s="1"/>
      <c r="R111" s="1"/>
    </row>
    <row r="112" spans="1:18" ht="13.5" customHeight="1">
      <c r="B112" s="37"/>
      <c r="C112" s="14"/>
      <c r="D112" s="41"/>
      <c r="E112" s="133"/>
      <c r="F112" s="16"/>
      <c r="G112" s="77"/>
      <c r="H112" s="79"/>
      <c r="I112" s="168"/>
      <c r="J112" s="81"/>
      <c r="K112" s="120"/>
      <c r="L112" s="121"/>
      <c r="P112" s="1"/>
      <c r="Q112" s="1"/>
      <c r="R112" s="1"/>
    </row>
    <row r="113" spans="1:18" ht="13.5" customHeight="1">
      <c r="B113" s="35"/>
      <c r="C113" s="80"/>
      <c r="D113" s="18"/>
      <c r="E113" s="141"/>
      <c r="F113" s="76"/>
      <c r="G113" s="23"/>
      <c r="H113" s="23"/>
      <c r="I113" s="163"/>
      <c r="J113" s="166"/>
      <c r="K113" s="122"/>
      <c r="L113" s="123"/>
      <c r="P113" s="1"/>
      <c r="Q113" s="1"/>
      <c r="R113" s="1"/>
    </row>
    <row r="114" spans="1:18" ht="13.5" customHeight="1">
      <c r="B114" s="37"/>
      <c r="C114" s="40"/>
      <c r="D114" s="41"/>
      <c r="E114" s="131"/>
      <c r="F114" s="67"/>
      <c r="G114" s="65"/>
      <c r="H114" s="74"/>
      <c r="I114" s="172"/>
      <c r="J114" s="81"/>
      <c r="K114" s="120"/>
      <c r="L114" s="121"/>
    </row>
    <row r="115" spans="1:18" ht="13.5" customHeight="1">
      <c r="B115" s="42"/>
      <c r="C115" s="19"/>
      <c r="D115" s="20"/>
      <c r="E115" s="132"/>
      <c r="F115" s="21"/>
      <c r="G115" s="24"/>
      <c r="H115" s="24"/>
      <c r="I115" s="171"/>
      <c r="J115" s="87"/>
      <c r="K115" s="136"/>
      <c r="L115" s="127"/>
    </row>
    <row r="116" spans="1:18" ht="13.5" customHeight="1">
      <c r="B116" s="34"/>
      <c r="C116" s="43"/>
      <c r="D116" s="12"/>
      <c r="E116" s="128"/>
      <c r="F116" s="13"/>
      <c r="G116" s="22"/>
      <c r="H116" s="22"/>
      <c r="I116" s="167"/>
      <c r="J116" s="159"/>
      <c r="K116" s="118"/>
      <c r="L116" s="119"/>
    </row>
    <row r="117" spans="1:18" ht="13.5" customHeight="1">
      <c r="A117" s="2"/>
      <c r="B117" s="35"/>
      <c r="C117" s="80"/>
      <c r="D117" s="29"/>
      <c r="E117" s="129"/>
      <c r="F117" s="76"/>
      <c r="G117" s="23"/>
      <c r="H117" s="23"/>
      <c r="I117" s="163"/>
      <c r="J117" s="82"/>
      <c r="K117" s="122"/>
      <c r="L117" s="123"/>
    </row>
    <row r="118" spans="1:18" ht="13.5" customHeight="1">
      <c r="B118" s="63"/>
      <c r="C118" s="145"/>
      <c r="D118" s="15"/>
      <c r="E118" s="133"/>
      <c r="F118" s="16"/>
      <c r="G118" s="77"/>
      <c r="H118" s="175"/>
      <c r="I118" s="169"/>
      <c r="J118" s="164"/>
      <c r="K118" s="120"/>
      <c r="L118" s="72"/>
      <c r="O118" s="1"/>
      <c r="P118" s="1"/>
      <c r="Q118" s="1"/>
      <c r="R118" s="1"/>
    </row>
    <row r="119" spans="1:18" ht="13.5" customHeight="1">
      <c r="A119" s="2"/>
      <c r="B119" s="64"/>
      <c r="C119" s="146" t="s">
        <v>169</v>
      </c>
      <c r="D119" s="29"/>
      <c r="E119" s="141"/>
      <c r="F119" s="76"/>
      <c r="G119" s="23"/>
      <c r="H119" s="23"/>
      <c r="I119" s="163"/>
      <c r="J119" s="166"/>
      <c r="K119" s="122"/>
      <c r="L119" s="123"/>
      <c r="O119" s="1"/>
      <c r="P119" s="1"/>
      <c r="Q119" s="1"/>
      <c r="R119" s="1"/>
    </row>
    <row r="120" spans="1:18" ht="13.5" customHeight="1">
      <c r="B120" s="63"/>
      <c r="C120" s="62"/>
      <c r="D120" s="15"/>
      <c r="E120" s="133"/>
      <c r="F120" s="16"/>
      <c r="G120" s="74"/>
      <c r="H120" s="74"/>
      <c r="I120" s="168"/>
      <c r="J120" s="81"/>
      <c r="K120" s="120"/>
      <c r="L120" s="121"/>
      <c r="O120" s="1"/>
      <c r="P120" s="1"/>
      <c r="Q120" s="1"/>
      <c r="R120" s="1"/>
    </row>
    <row r="121" spans="1:18" ht="13.5" customHeight="1">
      <c r="B121" s="64"/>
      <c r="C121" s="137" t="s">
        <v>77</v>
      </c>
      <c r="D121" s="18" t="s">
        <v>78</v>
      </c>
      <c r="E121" s="129">
        <v>1</v>
      </c>
      <c r="F121" s="76" t="s">
        <v>175</v>
      </c>
      <c r="G121" s="23"/>
      <c r="H121" s="23"/>
      <c r="I121" s="163"/>
      <c r="J121" s="166"/>
      <c r="K121" s="122"/>
      <c r="L121" s="123"/>
      <c r="O121" s="1"/>
      <c r="P121" s="1"/>
      <c r="Q121" s="1"/>
      <c r="R121" s="1"/>
    </row>
    <row r="122" spans="1:18" ht="13.5" customHeight="1">
      <c r="B122" s="63"/>
      <c r="C122" s="138"/>
      <c r="D122" s="15"/>
      <c r="E122" s="133"/>
      <c r="F122" s="16"/>
      <c r="G122" s="74"/>
      <c r="H122" s="175"/>
      <c r="I122" s="169"/>
      <c r="J122" s="81"/>
      <c r="K122" s="120"/>
      <c r="L122" s="121"/>
      <c r="O122" s="1"/>
      <c r="P122" s="1"/>
      <c r="Q122" s="1"/>
      <c r="R122" s="1"/>
    </row>
    <row r="123" spans="1:18" ht="13.5" customHeight="1">
      <c r="A123" s="2"/>
      <c r="B123" s="64"/>
      <c r="C123" s="140" t="s">
        <v>62</v>
      </c>
      <c r="D123" s="18" t="s">
        <v>79</v>
      </c>
      <c r="E123" s="141">
        <v>15</v>
      </c>
      <c r="F123" s="76" t="s">
        <v>175</v>
      </c>
      <c r="G123" s="23"/>
      <c r="H123" s="23"/>
      <c r="I123" s="163"/>
      <c r="J123" s="166"/>
      <c r="K123" s="122"/>
      <c r="L123" s="123"/>
      <c r="O123" s="1"/>
      <c r="P123" s="1"/>
      <c r="Q123" s="1"/>
      <c r="R123" s="1"/>
    </row>
    <row r="124" spans="1:18" ht="13.5" customHeight="1">
      <c r="B124" s="63"/>
      <c r="C124" s="142"/>
      <c r="D124" s="15"/>
      <c r="E124" s="133"/>
      <c r="F124" s="16"/>
      <c r="G124" s="74"/>
      <c r="H124" s="175"/>
      <c r="I124" s="169"/>
      <c r="J124" s="81"/>
      <c r="K124" s="120"/>
      <c r="L124" s="121"/>
      <c r="O124" s="1"/>
      <c r="P124" s="1"/>
      <c r="Q124" s="1"/>
      <c r="R124" s="1"/>
    </row>
    <row r="125" spans="1:18" ht="13.5" customHeight="1">
      <c r="B125" s="64"/>
      <c r="C125" s="140" t="s">
        <v>62</v>
      </c>
      <c r="D125" s="18" t="s">
        <v>85</v>
      </c>
      <c r="E125" s="141">
        <v>15</v>
      </c>
      <c r="F125" s="76" t="s">
        <v>175</v>
      </c>
      <c r="G125" s="23"/>
      <c r="H125" s="23"/>
      <c r="I125" s="163"/>
      <c r="J125" s="166"/>
      <c r="K125" s="122"/>
      <c r="L125" s="123"/>
      <c r="O125" s="1"/>
      <c r="P125" s="1"/>
      <c r="Q125" s="1"/>
      <c r="R125" s="1"/>
    </row>
    <row r="126" spans="1:18" ht="13.5" customHeight="1">
      <c r="B126" s="63"/>
      <c r="C126" s="120"/>
      <c r="D126" s="139"/>
      <c r="E126" s="133"/>
      <c r="F126" s="16"/>
      <c r="G126" s="77"/>
      <c r="H126" s="175"/>
      <c r="I126" s="172"/>
      <c r="J126" s="81"/>
      <c r="K126" s="120"/>
      <c r="L126" s="121"/>
    </row>
    <row r="127" spans="1:18" ht="13.5" customHeight="1">
      <c r="A127" s="2"/>
      <c r="B127" s="64"/>
      <c r="C127" s="140" t="s">
        <v>81</v>
      </c>
      <c r="D127" s="144" t="s">
        <v>79</v>
      </c>
      <c r="E127" s="141">
        <v>1</v>
      </c>
      <c r="F127" s="76" t="s">
        <v>175</v>
      </c>
      <c r="G127" s="23"/>
      <c r="H127" s="23"/>
      <c r="I127" s="163"/>
      <c r="J127" s="166"/>
      <c r="K127" s="122"/>
      <c r="L127" s="123"/>
    </row>
    <row r="128" spans="1:18" ht="13.5" customHeight="1">
      <c r="B128" s="63"/>
      <c r="C128" s="143"/>
      <c r="D128" s="139"/>
      <c r="E128" s="133"/>
      <c r="F128" s="16"/>
      <c r="G128" s="77"/>
      <c r="H128" s="175"/>
      <c r="I128" s="172"/>
      <c r="J128" s="81"/>
      <c r="K128" s="120"/>
      <c r="L128" s="121"/>
      <c r="O128" s="1"/>
      <c r="P128" s="1"/>
      <c r="Q128" s="1"/>
      <c r="R128" s="1"/>
    </row>
    <row r="129" spans="1:18" ht="13.5" customHeight="1">
      <c r="B129" s="64"/>
      <c r="C129" s="140" t="s">
        <v>81</v>
      </c>
      <c r="D129" s="29" t="s">
        <v>79</v>
      </c>
      <c r="E129" s="141">
        <v>4</v>
      </c>
      <c r="F129" s="76" t="s">
        <v>175</v>
      </c>
      <c r="G129" s="23"/>
      <c r="H129" s="23"/>
      <c r="I129" s="163"/>
      <c r="J129" s="166"/>
      <c r="K129" s="122"/>
      <c r="L129" s="123"/>
      <c r="O129" s="1"/>
      <c r="P129" s="1"/>
      <c r="Q129" s="1"/>
      <c r="R129" s="1"/>
    </row>
    <row r="130" spans="1:18" ht="13.5" customHeight="1">
      <c r="B130" s="63"/>
      <c r="C130" s="143"/>
      <c r="D130" s="139"/>
      <c r="E130" s="133"/>
      <c r="F130" s="16"/>
      <c r="G130" s="74"/>
      <c r="H130" s="175"/>
      <c r="I130" s="169"/>
      <c r="J130" s="81"/>
      <c r="K130" s="120"/>
      <c r="L130" s="121"/>
      <c r="O130" s="1"/>
      <c r="P130" s="1"/>
      <c r="Q130" s="1"/>
      <c r="R130" s="1"/>
    </row>
    <row r="131" spans="1:18" ht="13.5" customHeight="1">
      <c r="B131" s="64"/>
      <c r="C131" s="140" t="s">
        <v>82</v>
      </c>
      <c r="D131" s="29" t="s">
        <v>70</v>
      </c>
      <c r="E131" s="141">
        <v>1</v>
      </c>
      <c r="F131" s="76" t="s">
        <v>174</v>
      </c>
      <c r="G131" s="23"/>
      <c r="H131" s="23"/>
      <c r="I131" s="163"/>
      <c r="J131" s="166"/>
      <c r="K131" s="122"/>
      <c r="L131" s="123"/>
      <c r="O131" s="1"/>
      <c r="P131" s="1"/>
      <c r="Q131" s="1"/>
      <c r="R131" s="1"/>
    </row>
    <row r="132" spans="1:18" ht="13.5" customHeight="1">
      <c r="B132" s="63"/>
      <c r="C132" s="120"/>
      <c r="D132" s="139"/>
      <c r="E132" s="133"/>
      <c r="F132" s="16"/>
      <c r="G132" s="77"/>
      <c r="H132" s="175"/>
      <c r="I132" s="172"/>
      <c r="J132" s="81"/>
      <c r="K132" s="120"/>
      <c r="L132" s="121"/>
    </row>
    <row r="133" spans="1:18" ht="13.5" customHeight="1">
      <c r="A133" s="2"/>
      <c r="B133" s="64"/>
      <c r="C133" s="122" t="s">
        <v>86</v>
      </c>
      <c r="D133" s="144" t="s">
        <v>84</v>
      </c>
      <c r="E133" s="141">
        <v>3</v>
      </c>
      <c r="F133" s="76" t="s">
        <v>176</v>
      </c>
      <c r="G133" s="23"/>
      <c r="H133" s="23"/>
      <c r="I133" s="163"/>
      <c r="J133" s="166"/>
      <c r="K133" s="122"/>
      <c r="L133" s="123"/>
    </row>
    <row r="134" spans="1:18" ht="13.5" customHeight="1">
      <c r="B134" s="63"/>
      <c r="C134" s="145"/>
      <c r="D134" s="15"/>
      <c r="E134" s="133"/>
      <c r="F134" s="16"/>
      <c r="G134" s="77"/>
      <c r="H134" s="79"/>
      <c r="I134" s="169"/>
      <c r="J134" s="81"/>
      <c r="K134" s="120"/>
      <c r="L134" s="72"/>
      <c r="O134" s="1"/>
      <c r="P134" s="1"/>
      <c r="Q134" s="1"/>
      <c r="R134" s="1"/>
    </row>
    <row r="135" spans="1:18" ht="13.5" customHeight="1">
      <c r="A135" s="2"/>
      <c r="B135" s="64"/>
      <c r="C135" s="146" t="s">
        <v>87</v>
      </c>
      <c r="D135" s="29"/>
      <c r="E135" s="141">
        <v>13.5</v>
      </c>
      <c r="F135" s="76" t="s">
        <v>177</v>
      </c>
      <c r="G135" s="187"/>
      <c r="H135" s="23"/>
      <c r="I135" s="163"/>
      <c r="J135" s="176"/>
      <c r="K135" s="122"/>
      <c r="L135" s="123"/>
      <c r="O135" s="1"/>
      <c r="P135" s="1"/>
      <c r="Q135" s="1"/>
      <c r="R135" s="1"/>
    </row>
    <row r="136" spans="1:18" ht="13.5" customHeight="1">
      <c r="B136" s="63"/>
      <c r="C136" s="145"/>
      <c r="D136" s="15"/>
      <c r="E136" s="133"/>
      <c r="F136" s="16"/>
      <c r="G136" s="77"/>
      <c r="H136" s="79"/>
      <c r="I136" s="169"/>
      <c r="J136" s="81"/>
      <c r="K136" s="120"/>
      <c r="L136" s="72"/>
      <c r="O136" s="1"/>
      <c r="P136" s="1"/>
      <c r="Q136" s="1"/>
      <c r="R136" s="1"/>
    </row>
    <row r="137" spans="1:18" ht="13.5" customHeight="1">
      <c r="A137" s="2"/>
      <c r="B137" s="64"/>
      <c r="C137" s="146" t="s">
        <v>88</v>
      </c>
      <c r="D137" s="29" t="s">
        <v>89</v>
      </c>
      <c r="E137" s="141">
        <v>0.5</v>
      </c>
      <c r="F137" s="76" t="s">
        <v>178</v>
      </c>
      <c r="G137" s="23"/>
      <c r="H137" s="23"/>
      <c r="I137" s="163"/>
      <c r="J137" s="166"/>
      <c r="K137" s="122"/>
      <c r="L137" s="123"/>
      <c r="O137" s="1"/>
      <c r="P137" s="1"/>
      <c r="Q137" s="1"/>
      <c r="R137" s="1"/>
    </row>
    <row r="138" spans="1:18" ht="13.5" customHeight="1">
      <c r="B138" s="63"/>
      <c r="C138" s="147"/>
      <c r="D138" s="139"/>
      <c r="E138" s="133"/>
      <c r="F138" s="16"/>
      <c r="G138" s="77"/>
      <c r="H138" s="79"/>
      <c r="I138" s="169"/>
      <c r="J138" s="81"/>
      <c r="K138" s="120"/>
      <c r="L138" s="121"/>
      <c r="O138" s="1"/>
      <c r="P138" s="1"/>
      <c r="Q138" s="1"/>
      <c r="R138" s="1"/>
    </row>
    <row r="139" spans="1:18" ht="13.5" customHeight="1">
      <c r="B139" s="35"/>
      <c r="C139" s="146" t="s">
        <v>90</v>
      </c>
      <c r="D139" s="29" t="s">
        <v>91</v>
      </c>
      <c r="E139" s="141">
        <v>1.4</v>
      </c>
      <c r="F139" s="76" t="s">
        <v>177</v>
      </c>
      <c r="G139" s="23"/>
      <c r="H139" s="23"/>
      <c r="I139" s="163"/>
      <c r="J139" s="166"/>
      <c r="K139" s="122"/>
      <c r="L139" s="123"/>
      <c r="O139" s="1"/>
      <c r="P139" s="1"/>
      <c r="Q139" s="1"/>
      <c r="R139" s="1"/>
    </row>
    <row r="140" spans="1:18" ht="13.5" customHeight="1">
      <c r="B140" s="37"/>
      <c r="C140" s="149"/>
      <c r="D140" s="139"/>
      <c r="E140" s="133"/>
      <c r="F140" s="16"/>
      <c r="G140" s="77"/>
      <c r="H140" s="78"/>
      <c r="I140" s="169"/>
      <c r="J140" s="81"/>
      <c r="K140" s="120"/>
      <c r="L140" s="121"/>
    </row>
    <row r="141" spans="1:18" ht="13.5" customHeight="1">
      <c r="A141" s="2"/>
      <c r="B141" s="35"/>
      <c r="C141" s="148"/>
      <c r="D141" s="18"/>
      <c r="E141" s="141"/>
      <c r="F141" s="76"/>
      <c r="G141" s="23"/>
      <c r="H141" s="23"/>
      <c r="I141" s="163"/>
      <c r="J141" s="166"/>
      <c r="K141" s="122"/>
      <c r="L141" s="123"/>
    </row>
    <row r="142" spans="1:18" ht="13.5" customHeight="1">
      <c r="B142" s="37"/>
      <c r="C142" s="14"/>
      <c r="D142" s="15"/>
      <c r="E142" s="133"/>
      <c r="F142" s="16"/>
      <c r="G142" s="17"/>
      <c r="H142" s="17"/>
      <c r="I142" s="168"/>
      <c r="J142" s="81"/>
      <c r="K142" s="120"/>
      <c r="L142" s="121"/>
      <c r="P142" s="1"/>
      <c r="Q142" s="1"/>
      <c r="R142" s="1"/>
    </row>
    <row r="143" spans="1:18" ht="13.5" customHeight="1">
      <c r="B143" s="35"/>
      <c r="C143" s="80"/>
      <c r="D143" s="18"/>
      <c r="E143" s="141"/>
      <c r="F143" s="76"/>
      <c r="G143" s="23"/>
      <c r="H143" s="23"/>
      <c r="I143" s="163"/>
      <c r="J143" s="82"/>
      <c r="K143" s="122"/>
      <c r="L143" s="123"/>
      <c r="P143" s="1"/>
      <c r="Q143" s="1"/>
      <c r="R143" s="1"/>
    </row>
    <row r="144" spans="1:18" ht="13.5" customHeight="1">
      <c r="B144" s="37"/>
      <c r="C144" s="14"/>
      <c r="D144" s="41"/>
      <c r="E144" s="133"/>
      <c r="F144" s="16"/>
      <c r="G144" s="77"/>
      <c r="H144" s="79"/>
      <c r="I144" s="168"/>
      <c r="J144" s="81"/>
      <c r="K144" s="120"/>
      <c r="L144" s="121"/>
      <c r="P144" s="1"/>
      <c r="Q144" s="1"/>
      <c r="R144" s="1"/>
    </row>
    <row r="145" spans="1:18" ht="13.5" customHeight="1">
      <c r="B145" s="35"/>
      <c r="C145" s="80"/>
      <c r="D145" s="18"/>
      <c r="E145" s="141"/>
      <c r="F145" s="76"/>
      <c r="G145" s="23"/>
      <c r="H145" s="23"/>
      <c r="I145" s="163"/>
      <c r="J145" s="166"/>
      <c r="K145" s="122"/>
      <c r="L145" s="123"/>
      <c r="P145" s="1"/>
      <c r="Q145" s="1"/>
      <c r="R145" s="1"/>
    </row>
    <row r="146" spans="1:18" ht="13.5" customHeight="1">
      <c r="B146" s="37"/>
      <c r="C146" s="14"/>
      <c r="D146" s="41"/>
      <c r="E146" s="133"/>
      <c r="F146" s="16"/>
      <c r="G146" s="77"/>
      <c r="H146" s="79"/>
      <c r="I146" s="168"/>
      <c r="J146" s="81"/>
      <c r="K146" s="120"/>
      <c r="L146" s="121"/>
      <c r="P146" s="1"/>
      <c r="Q146" s="1"/>
      <c r="R146" s="1"/>
    </row>
    <row r="147" spans="1:18" ht="13.5" customHeight="1">
      <c r="B147" s="35"/>
      <c r="C147" s="80"/>
      <c r="D147" s="18"/>
      <c r="E147" s="141"/>
      <c r="F147" s="76"/>
      <c r="G147" s="23"/>
      <c r="H147" s="23"/>
      <c r="I147" s="163"/>
      <c r="J147" s="166"/>
      <c r="K147" s="122"/>
      <c r="L147" s="123"/>
      <c r="P147" s="1"/>
      <c r="Q147" s="1"/>
      <c r="R147" s="1"/>
    </row>
    <row r="148" spans="1:18" ht="13.5" customHeight="1">
      <c r="B148" s="37"/>
      <c r="C148" s="14"/>
      <c r="D148" s="41"/>
      <c r="E148" s="133"/>
      <c r="F148" s="16"/>
      <c r="G148" s="77"/>
      <c r="H148" s="79"/>
      <c r="I148" s="168"/>
      <c r="J148" s="81"/>
      <c r="K148" s="120"/>
      <c r="L148" s="121"/>
      <c r="P148" s="1"/>
      <c r="Q148" s="1"/>
      <c r="R148" s="1"/>
    </row>
    <row r="149" spans="1:18" ht="13.5" customHeight="1">
      <c r="B149" s="35"/>
      <c r="C149" s="80"/>
      <c r="D149" s="18"/>
      <c r="E149" s="141"/>
      <c r="F149" s="76"/>
      <c r="G149" s="23"/>
      <c r="H149" s="23"/>
      <c r="I149" s="163"/>
      <c r="J149" s="166"/>
      <c r="K149" s="122"/>
      <c r="L149" s="123"/>
      <c r="P149" s="1"/>
      <c r="Q149" s="1"/>
      <c r="R149" s="1"/>
    </row>
    <row r="150" spans="1:18" ht="13.5" customHeight="1">
      <c r="B150" s="37"/>
      <c r="C150" s="40"/>
      <c r="D150" s="41"/>
      <c r="E150" s="131"/>
      <c r="F150" s="67"/>
      <c r="G150" s="65"/>
      <c r="H150" s="74"/>
      <c r="I150" s="172"/>
      <c r="J150" s="81"/>
      <c r="K150" s="120"/>
      <c r="L150" s="121"/>
    </row>
    <row r="151" spans="1:18" ht="13.5" customHeight="1">
      <c r="B151" s="42"/>
      <c r="C151" s="19" t="s">
        <v>18</v>
      </c>
      <c r="D151" s="20"/>
      <c r="E151" s="132"/>
      <c r="F151" s="21"/>
      <c r="G151" s="24"/>
      <c r="H151" s="24"/>
      <c r="I151" s="171"/>
      <c r="J151" s="87"/>
      <c r="K151" s="136"/>
      <c r="L151" s="127"/>
    </row>
    <row r="152" spans="1:18" ht="13.5" customHeight="1">
      <c r="B152" s="34"/>
      <c r="C152" s="43"/>
      <c r="D152" s="12"/>
      <c r="E152" s="128"/>
      <c r="F152" s="13"/>
      <c r="G152" s="22"/>
      <c r="H152" s="22"/>
      <c r="I152" s="167"/>
      <c r="J152" s="159"/>
      <c r="K152" s="118"/>
      <c r="L152" s="119"/>
    </row>
    <row r="153" spans="1:18" ht="13.5" customHeight="1">
      <c r="A153" s="2"/>
      <c r="B153" s="35">
        <f>'科目別内訳（建築）'!B17</f>
        <v>3</v>
      </c>
      <c r="C153" s="80" t="str">
        <f>'科目別内訳（電気）'!C17</f>
        <v>放送設備工事</v>
      </c>
      <c r="D153" s="29"/>
      <c r="E153" s="129"/>
      <c r="F153" s="76"/>
      <c r="G153" s="23"/>
      <c r="H153" s="23"/>
      <c r="I153" s="163"/>
      <c r="J153" s="82"/>
      <c r="K153" s="122"/>
      <c r="L153" s="123"/>
    </row>
    <row r="154" spans="1:18" ht="13.5" customHeight="1">
      <c r="B154" s="37"/>
      <c r="C154" s="150"/>
      <c r="D154" s="139"/>
      <c r="E154" s="151"/>
      <c r="F154" s="16"/>
      <c r="G154" s="17"/>
      <c r="H154" s="17"/>
      <c r="I154" s="168"/>
      <c r="J154" s="81"/>
      <c r="K154" s="120"/>
      <c r="L154" s="121"/>
      <c r="P154" s="1"/>
      <c r="Q154" s="1"/>
      <c r="R154" s="1"/>
    </row>
    <row r="155" spans="1:18" ht="13.5" customHeight="1">
      <c r="B155" s="35"/>
      <c r="C155" s="152"/>
      <c r="D155" s="144"/>
      <c r="E155" s="141"/>
      <c r="F155" s="76"/>
      <c r="G155" s="23"/>
      <c r="H155" s="23"/>
      <c r="I155" s="163"/>
      <c r="J155" s="82"/>
      <c r="K155" s="122"/>
      <c r="L155" s="123"/>
      <c r="P155" s="1"/>
      <c r="Q155" s="1"/>
      <c r="R155" s="1"/>
    </row>
    <row r="156" spans="1:18" ht="13.5" customHeight="1">
      <c r="B156" s="37"/>
      <c r="C156" s="150"/>
      <c r="D156" s="139"/>
      <c r="E156" s="133"/>
      <c r="F156" s="16"/>
      <c r="G156" s="77"/>
      <c r="H156" s="78"/>
      <c r="I156" s="161"/>
      <c r="J156" s="81"/>
      <c r="K156" s="120"/>
      <c r="L156" s="121"/>
      <c r="P156" s="1"/>
      <c r="Q156" s="1"/>
      <c r="R156" s="1"/>
    </row>
    <row r="157" spans="1:18" ht="13.5" customHeight="1">
      <c r="B157" s="35"/>
      <c r="C157" s="148" t="s">
        <v>65</v>
      </c>
      <c r="D157" s="29" t="s">
        <v>92</v>
      </c>
      <c r="E157" s="141">
        <v>2</v>
      </c>
      <c r="F157" s="76" t="s">
        <v>175</v>
      </c>
      <c r="G157" s="23"/>
      <c r="H157" s="23"/>
      <c r="I157" s="163"/>
      <c r="J157" s="166"/>
      <c r="K157" s="122"/>
      <c r="L157" s="123"/>
      <c r="P157" s="1"/>
      <c r="Q157" s="1"/>
      <c r="R157" s="1"/>
    </row>
    <row r="158" spans="1:18" ht="13.5" customHeight="1">
      <c r="B158" s="37"/>
      <c r="C158" s="150"/>
      <c r="D158" s="139"/>
      <c r="E158" s="133"/>
      <c r="F158" s="16"/>
      <c r="G158" s="74"/>
      <c r="H158" s="74"/>
      <c r="I158" s="161"/>
      <c r="J158" s="81"/>
      <c r="K158" s="120"/>
      <c r="L158" s="121"/>
      <c r="P158" s="1"/>
      <c r="Q158" s="1"/>
      <c r="R158" s="1"/>
    </row>
    <row r="159" spans="1:18" ht="13.5" customHeight="1">
      <c r="B159" s="35"/>
      <c r="C159" s="148" t="s">
        <v>93</v>
      </c>
      <c r="D159" s="29" t="s">
        <v>94</v>
      </c>
      <c r="E159" s="141">
        <v>2</v>
      </c>
      <c r="F159" s="76" t="s">
        <v>174</v>
      </c>
      <c r="G159" s="23"/>
      <c r="H159" s="23"/>
      <c r="I159" s="163"/>
      <c r="J159" s="166"/>
      <c r="K159" s="122"/>
      <c r="L159" s="123"/>
      <c r="P159" s="1"/>
      <c r="Q159" s="1"/>
      <c r="R159" s="1"/>
    </row>
    <row r="160" spans="1:18" ht="13.5" customHeight="1">
      <c r="B160" s="154"/>
      <c r="C160" s="150"/>
      <c r="D160" s="157"/>
      <c r="E160" s="133"/>
      <c r="F160" s="16"/>
      <c r="G160" s="74"/>
      <c r="H160" s="74"/>
      <c r="I160" s="173"/>
      <c r="J160" s="120"/>
      <c r="K160" s="120"/>
      <c r="L160" s="121"/>
      <c r="P160" s="1"/>
      <c r="Q160" s="1"/>
      <c r="R160" s="1"/>
    </row>
    <row r="161" spans="1:18" ht="13.5" customHeight="1">
      <c r="B161" s="35"/>
      <c r="C161" s="148"/>
      <c r="D161" s="144"/>
      <c r="E161" s="141"/>
      <c r="F161" s="76"/>
      <c r="G161" s="23"/>
      <c r="H161" s="23"/>
      <c r="I161" s="163"/>
      <c r="J161" s="176"/>
      <c r="K161" s="122"/>
      <c r="L161" s="123"/>
      <c r="P161" s="1"/>
      <c r="Q161" s="1"/>
      <c r="R161" s="1"/>
    </row>
    <row r="162" spans="1:18" ht="13.5" customHeight="1">
      <c r="B162" s="37"/>
      <c r="C162" s="150"/>
      <c r="D162" s="139"/>
      <c r="E162" s="133"/>
      <c r="F162" s="16"/>
      <c r="G162" s="74"/>
      <c r="H162" s="74"/>
      <c r="I162" s="168"/>
      <c r="J162" s="120"/>
      <c r="K162" s="120"/>
      <c r="L162" s="121"/>
      <c r="P162" s="1"/>
      <c r="Q162" s="1"/>
      <c r="R162" s="1"/>
    </row>
    <row r="163" spans="1:18" ht="13.5" customHeight="1">
      <c r="A163" s="2"/>
      <c r="B163" s="35"/>
      <c r="C163" s="148"/>
      <c r="D163" s="29"/>
      <c r="E163" s="141"/>
      <c r="F163" s="76"/>
      <c r="G163" s="23"/>
      <c r="H163" s="23"/>
      <c r="I163" s="163"/>
      <c r="J163" s="176"/>
      <c r="K163" s="122"/>
      <c r="L163" s="123"/>
      <c r="P163" s="1"/>
      <c r="Q163" s="1"/>
      <c r="R163" s="1"/>
    </row>
    <row r="164" spans="1:18" ht="13.5" customHeight="1">
      <c r="B164" s="37"/>
      <c r="C164" s="14"/>
      <c r="D164" s="157"/>
      <c r="E164" s="133"/>
      <c r="F164" s="16"/>
      <c r="G164" s="77"/>
      <c r="H164" s="78"/>
      <c r="I164" s="168"/>
      <c r="J164" s="120"/>
      <c r="K164" s="120"/>
      <c r="L164" s="121"/>
      <c r="O164" s="1"/>
      <c r="P164" s="1"/>
      <c r="Q164" s="1"/>
      <c r="R164" s="1"/>
    </row>
    <row r="165" spans="1:18" ht="13.5" customHeight="1">
      <c r="A165" s="2"/>
      <c r="B165" s="35"/>
      <c r="C165" s="80" t="s">
        <v>169</v>
      </c>
      <c r="D165" s="144"/>
      <c r="E165" s="141"/>
      <c r="F165" s="76"/>
      <c r="G165" s="23"/>
      <c r="H165" s="23"/>
      <c r="I165" s="163"/>
      <c r="J165" s="176"/>
      <c r="K165" s="122"/>
      <c r="L165" s="123"/>
      <c r="O165" s="1"/>
      <c r="P165" s="1"/>
      <c r="Q165" s="1"/>
      <c r="R165" s="1"/>
    </row>
    <row r="166" spans="1:18" ht="13.5" customHeight="1">
      <c r="B166" s="37"/>
      <c r="C166" s="149"/>
      <c r="D166" s="139"/>
      <c r="E166" s="133"/>
      <c r="F166" s="16"/>
      <c r="G166" s="77"/>
      <c r="H166" s="78"/>
      <c r="I166" s="168"/>
      <c r="J166" s="81"/>
      <c r="K166" s="120"/>
      <c r="L166" s="121"/>
      <c r="P166" s="1"/>
      <c r="Q166" s="1"/>
      <c r="R166" s="1"/>
    </row>
    <row r="167" spans="1:18" ht="13.5" customHeight="1">
      <c r="B167" s="35"/>
      <c r="C167" s="148" t="s">
        <v>65</v>
      </c>
      <c r="D167" s="29" t="s">
        <v>92</v>
      </c>
      <c r="E167" s="141">
        <v>2</v>
      </c>
      <c r="F167" s="76" t="s">
        <v>175</v>
      </c>
      <c r="G167" s="23"/>
      <c r="H167" s="23"/>
      <c r="I167" s="163"/>
      <c r="J167" s="166"/>
      <c r="K167" s="122"/>
      <c r="L167" s="123"/>
      <c r="P167" s="1"/>
      <c r="Q167" s="1"/>
      <c r="R167" s="1"/>
    </row>
    <row r="168" spans="1:18" ht="13.5" customHeight="1">
      <c r="B168" s="37"/>
      <c r="C168" s="150"/>
      <c r="D168" s="139"/>
      <c r="E168" s="133"/>
      <c r="F168" s="16"/>
      <c r="G168" s="74"/>
      <c r="H168" s="74"/>
      <c r="I168" s="161"/>
      <c r="J168" s="81"/>
      <c r="K168" s="120"/>
      <c r="L168" s="121"/>
      <c r="P168" s="1"/>
      <c r="Q168" s="1"/>
      <c r="R168" s="1"/>
    </row>
    <row r="169" spans="1:18" ht="13.5" customHeight="1">
      <c r="B169" s="35"/>
      <c r="C169" s="148" t="s">
        <v>93</v>
      </c>
      <c r="D169" s="29" t="s">
        <v>94</v>
      </c>
      <c r="E169" s="141">
        <v>2</v>
      </c>
      <c r="F169" s="76" t="s">
        <v>174</v>
      </c>
      <c r="G169" s="23"/>
      <c r="H169" s="23"/>
      <c r="I169" s="163"/>
      <c r="J169" s="166"/>
      <c r="K169" s="122"/>
      <c r="L169" s="123"/>
      <c r="P169" s="1"/>
      <c r="Q169" s="1"/>
      <c r="R169" s="1"/>
    </row>
    <row r="170" spans="1:18" ht="13.5" customHeight="1">
      <c r="B170" s="154"/>
      <c r="C170" s="150"/>
      <c r="D170" s="157"/>
      <c r="E170" s="133"/>
      <c r="F170" s="16"/>
      <c r="G170" s="74"/>
      <c r="H170" s="74"/>
      <c r="I170" s="173"/>
      <c r="J170" s="120"/>
      <c r="K170" s="120"/>
      <c r="L170" s="121"/>
      <c r="P170" s="1"/>
      <c r="Q170" s="1"/>
      <c r="R170" s="1"/>
    </row>
    <row r="171" spans="1:18" ht="13.5" customHeight="1">
      <c r="B171" s="35"/>
      <c r="C171" s="148"/>
      <c r="D171" s="144"/>
      <c r="E171" s="141"/>
      <c r="F171" s="76"/>
      <c r="G171" s="23"/>
      <c r="H171" s="23"/>
      <c r="I171" s="163"/>
      <c r="J171" s="176"/>
      <c r="K171" s="122"/>
      <c r="L171" s="123"/>
      <c r="P171" s="1"/>
      <c r="Q171" s="1"/>
      <c r="R171" s="1"/>
    </row>
    <row r="172" spans="1:18" ht="13.5" customHeight="1">
      <c r="B172" s="37"/>
      <c r="C172" s="150"/>
      <c r="D172" s="139"/>
      <c r="E172" s="133"/>
      <c r="F172" s="16"/>
      <c r="G172" s="74"/>
      <c r="H172" s="74"/>
      <c r="I172" s="168"/>
      <c r="J172" s="120"/>
      <c r="K172" s="120"/>
      <c r="L172" s="121"/>
      <c r="P172" s="1"/>
      <c r="Q172" s="1"/>
      <c r="R172" s="1"/>
    </row>
    <row r="173" spans="1:18" ht="13.5" customHeight="1">
      <c r="A173" s="2"/>
      <c r="B173" s="35"/>
      <c r="C173" s="148"/>
      <c r="D173" s="29"/>
      <c r="E173" s="141"/>
      <c r="F173" s="76"/>
      <c r="G173" s="23"/>
      <c r="H173" s="23"/>
      <c r="I173" s="163"/>
      <c r="J173" s="176"/>
      <c r="K173" s="122"/>
      <c r="L173" s="123"/>
      <c r="P173" s="1"/>
      <c r="Q173" s="1"/>
      <c r="R173" s="1"/>
    </row>
    <row r="174" spans="1:18" ht="13.5" customHeight="1">
      <c r="B174" s="37"/>
      <c r="C174" s="14"/>
      <c r="D174" s="157"/>
      <c r="E174" s="133"/>
      <c r="F174" s="16"/>
      <c r="G174" s="77"/>
      <c r="H174" s="78"/>
      <c r="I174" s="168"/>
      <c r="J174" s="120"/>
      <c r="K174" s="120"/>
      <c r="L174" s="121"/>
    </row>
    <row r="175" spans="1:18" ht="13.5" customHeight="1">
      <c r="B175" s="35"/>
      <c r="C175" s="80"/>
      <c r="D175" s="144"/>
      <c r="E175" s="141"/>
      <c r="F175" s="76"/>
      <c r="G175" s="23"/>
      <c r="H175" s="23"/>
      <c r="I175" s="163"/>
      <c r="J175" s="176"/>
      <c r="K175" s="122"/>
      <c r="L175" s="123"/>
    </row>
    <row r="176" spans="1:18" ht="13.5" customHeight="1">
      <c r="B176" s="37"/>
      <c r="C176" s="155"/>
      <c r="D176" s="15"/>
      <c r="E176" s="133"/>
      <c r="F176" s="16"/>
      <c r="G176" s="77"/>
      <c r="H176" s="78"/>
      <c r="I176" s="168"/>
      <c r="J176" s="120"/>
      <c r="K176" s="120"/>
      <c r="L176" s="121"/>
      <c r="P176" s="1"/>
      <c r="Q176" s="1"/>
      <c r="R176" s="1"/>
    </row>
    <row r="177" spans="1:18" ht="13.5" customHeight="1">
      <c r="A177" s="2"/>
      <c r="B177" s="35"/>
      <c r="C177" s="156"/>
      <c r="D177" s="29"/>
      <c r="E177" s="141"/>
      <c r="F177" s="76"/>
      <c r="G177" s="23"/>
      <c r="H177" s="23"/>
      <c r="I177" s="163"/>
      <c r="J177" s="176"/>
      <c r="K177" s="122"/>
      <c r="L177" s="123"/>
      <c r="P177" s="1"/>
      <c r="Q177" s="1"/>
      <c r="R177" s="1"/>
    </row>
    <row r="178" spans="1:18" ht="13.5" customHeight="1">
      <c r="B178" s="37"/>
      <c r="C178" s="149"/>
      <c r="D178" s="139"/>
      <c r="E178" s="133"/>
      <c r="F178" s="16"/>
      <c r="G178" s="77"/>
      <c r="H178" s="78"/>
      <c r="I178" s="168"/>
      <c r="J178" s="120"/>
      <c r="K178" s="120"/>
      <c r="L178" s="121"/>
      <c r="P178" s="1"/>
      <c r="Q178" s="1"/>
      <c r="R178" s="1"/>
    </row>
    <row r="179" spans="1:18" ht="13.5" customHeight="1">
      <c r="B179" s="35"/>
      <c r="C179" s="148"/>
      <c r="D179" s="29"/>
      <c r="E179" s="141"/>
      <c r="F179" s="76"/>
      <c r="G179" s="23"/>
      <c r="H179" s="23"/>
      <c r="I179" s="163"/>
      <c r="J179" s="176"/>
      <c r="K179" s="122"/>
      <c r="L179" s="123"/>
      <c r="P179" s="1"/>
      <c r="Q179" s="1"/>
      <c r="R179" s="1"/>
    </row>
    <row r="180" spans="1:18" ht="13.5" customHeight="1">
      <c r="B180" s="37"/>
      <c r="C180" s="14"/>
      <c r="D180" s="157"/>
      <c r="E180" s="133"/>
      <c r="F180" s="16"/>
      <c r="G180" s="77"/>
      <c r="H180" s="78"/>
      <c r="I180" s="168"/>
      <c r="J180" s="120"/>
      <c r="K180" s="120"/>
      <c r="L180" s="121"/>
      <c r="M180" s="1"/>
      <c r="N180" s="1"/>
      <c r="O180" s="1"/>
      <c r="P180" s="1"/>
      <c r="Q180" s="1"/>
      <c r="R180" s="1"/>
    </row>
    <row r="181" spans="1:18" ht="13.5" customHeight="1">
      <c r="B181" s="35"/>
      <c r="C181" s="80"/>
      <c r="D181" s="144"/>
      <c r="E181" s="141"/>
      <c r="F181" s="76"/>
      <c r="G181" s="23"/>
      <c r="H181" s="23"/>
      <c r="I181" s="163"/>
      <c r="J181" s="176"/>
      <c r="K181" s="122"/>
      <c r="L181" s="123"/>
      <c r="M181" s="1"/>
      <c r="N181" s="1"/>
      <c r="O181" s="1"/>
      <c r="P181" s="1"/>
      <c r="Q181" s="1"/>
      <c r="R181" s="1"/>
    </row>
    <row r="182" spans="1:18" ht="13.5" customHeight="1">
      <c r="B182" s="37"/>
      <c r="C182" s="14"/>
      <c r="D182" s="157"/>
      <c r="E182" s="153"/>
      <c r="F182" s="16"/>
      <c r="G182" s="17"/>
      <c r="H182" s="17"/>
      <c r="I182" s="168"/>
      <c r="J182" s="81"/>
      <c r="K182" s="120"/>
      <c r="L182" s="121"/>
      <c r="O182" s="1"/>
      <c r="P182" s="1"/>
      <c r="Q182" s="1"/>
      <c r="R182" s="1"/>
    </row>
    <row r="183" spans="1:18" ht="13.5" customHeight="1">
      <c r="A183" s="2"/>
      <c r="B183" s="35"/>
      <c r="C183" s="80"/>
      <c r="D183" s="144"/>
      <c r="E183" s="141"/>
      <c r="F183" s="76"/>
      <c r="G183" s="23"/>
      <c r="H183" s="23"/>
      <c r="I183" s="163"/>
      <c r="J183" s="82"/>
      <c r="K183" s="122"/>
      <c r="L183" s="123"/>
      <c r="O183" s="1"/>
      <c r="P183" s="1"/>
      <c r="Q183" s="1"/>
      <c r="R183" s="1"/>
    </row>
    <row r="184" spans="1:18" ht="13.5" customHeight="1">
      <c r="B184" s="37"/>
      <c r="C184" s="14"/>
      <c r="D184" s="157"/>
      <c r="E184" s="153"/>
      <c r="F184" s="16"/>
      <c r="G184" s="17"/>
      <c r="H184" s="17"/>
      <c r="I184" s="168"/>
      <c r="J184" s="81"/>
      <c r="K184" s="120"/>
      <c r="L184" s="121"/>
      <c r="O184" s="1"/>
      <c r="P184" s="1"/>
      <c r="Q184" s="1"/>
      <c r="R184" s="1"/>
    </row>
    <row r="185" spans="1:18" ht="13.5" customHeight="1">
      <c r="B185" s="35"/>
      <c r="C185" s="80"/>
      <c r="D185" s="144"/>
      <c r="E185" s="141"/>
      <c r="F185" s="76"/>
      <c r="G185" s="23"/>
      <c r="H185" s="23"/>
      <c r="I185" s="163"/>
      <c r="J185" s="82"/>
      <c r="K185" s="122"/>
      <c r="L185" s="123"/>
    </row>
    <row r="186" spans="1:18" ht="13.5" customHeight="1">
      <c r="B186" s="44"/>
      <c r="C186" s="14"/>
      <c r="D186" s="15"/>
      <c r="E186" s="130"/>
      <c r="F186" s="16"/>
      <c r="G186" s="17"/>
      <c r="H186" s="74"/>
      <c r="I186" s="161"/>
      <c r="J186" s="81"/>
      <c r="K186" s="120"/>
      <c r="L186" s="121"/>
    </row>
    <row r="187" spans="1:18" ht="13.5" customHeight="1">
      <c r="B187" s="45"/>
      <c r="C187" s="19" t="s">
        <v>18</v>
      </c>
      <c r="D187" s="20"/>
      <c r="E187" s="132"/>
      <c r="F187" s="21"/>
      <c r="G187" s="24"/>
      <c r="H187" s="24"/>
      <c r="I187" s="171"/>
      <c r="J187" s="87"/>
      <c r="K187" s="136"/>
      <c r="L187" s="127"/>
    </row>
    <row r="188" spans="1:18" ht="13.5" customHeight="1">
      <c r="B188" s="34"/>
      <c r="C188" s="43"/>
      <c r="D188" s="12"/>
      <c r="E188" s="128"/>
      <c r="F188" s="13"/>
      <c r="G188" s="22"/>
      <c r="H188" s="22"/>
      <c r="I188" s="167"/>
      <c r="J188" s="159"/>
      <c r="K188" s="118"/>
      <c r="L188" s="119"/>
    </row>
    <row r="189" spans="1:18" ht="13.5" customHeight="1">
      <c r="A189" s="2"/>
      <c r="B189" s="35">
        <f>'科目別内訳（建築）'!B19</f>
        <v>4</v>
      </c>
      <c r="C189" s="80" t="str">
        <f>'科目別内訳（電気）'!C19</f>
        <v>火災報知設備工事</v>
      </c>
      <c r="D189" s="29"/>
      <c r="E189" s="129"/>
      <c r="F189" s="76"/>
      <c r="G189" s="23"/>
      <c r="H189" s="23"/>
      <c r="I189" s="163"/>
      <c r="J189" s="82"/>
      <c r="K189" s="122"/>
      <c r="L189" s="123"/>
    </row>
    <row r="190" spans="1:18" ht="13.5" customHeight="1">
      <c r="B190" s="37"/>
      <c r="C190" s="150"/>
      <c r="D190" s="139"/>
      <c r="E190" s="151"/>
      <c r="F190" s="16"/>
      <c r="G190" s="17"/>
      <c r="H190" s="17"/>
      <c r="I190" s="168"/>
      <c r="J190" s="81"/>
      <c r="K190" s="120"/>
      <c r="L190" s="121"/>
      <c r="P190" s="1"/>
      <c r="Q190" s="1"/>
      <c r="R190" s="1"/>
    </row>
    <row r="191" spans="1:18" ht="13.5" customHeight="1">
      <c r="B191" s="35"/>
      <c r="C191" s="152"/>
      <c r="D191" s="144"/>
      <c r="E191" s="141"/>
      <c r="F191" s="76"/>
      <c r="G191" s="23"/>
      <c r="H191" s="23"/>
      <c r="I191" s="163"/>
      <c r="J191" s="82"/>
      <c r="K191" s="122"/>
      <c r="L191" s="123"/>
      <c r="P191" s="1"/>
      <c r="Q191" s="1"/>
      <c r="R191" s="1"/>
    </row>
    <row r="192" spans="1:18" ht="13.5" customHeight="1">
      <c r="B192" s="37"/>
      <c r="C192" s="155"/>
      <c r="D192" s="15"/>
      <c r="E192" s="133"/>
      <c r="F192" s="16"/>
      <c r="G192" s="74"/>
      <c r="H192" s="74"/>
      <c r="I192" s="168"/>
      <c r="J192" s="81"/>
      <c r="K192" s="120"/>
      <c r="L192" s="121"/>
      <c r="P192" s="1"/>
      <c r="Q192" s="1"/>
      <c r="R192" s="1"/>
    </row>
    <row r="193" spans="1:18" ht="13.5" customHeight="1">
      <c r="A193" s="2"/>
      <c r="B193" s="35"/>
      <c r="C193" s="156" t="s">
        <v>62</v>
      </c>
      <c r="D193" s="29" t="s">
        <v>95</v>
      </c>
      <c r="E193" s="141">
        <v>7</v>
      </c>
      <c r="F193" s="76" t="s">
        <v>175</v>
      </c>
      <c r="G193" s="23"/>
      <c r="H193" s="23"/>
      <c r="I193" s="163"/>
      <c r="J193" s="166"/>
      <c r="K193" s="122"/>
      <c r="L193" s="123"/>
      <c r="P193" s="1"/>
      <c r="Q193" s="1"/>
      <c r="R193" s="1"/>
    </row>
    <row r="194" spans="1:18" ht="13.5" customHeight="1">
      <c r="B194" s="37"/>
      <c r="C194" s="14"/>
      <c r="D194" s="157"/>
      <c r="E194" s="133"/>
      <c r="F194" s="16"/>
      <c r="G194" s="74"/>
      <c r="H194" s="74"/>
      <c r="I194" s="168"/>
      <c r="J194" s="81"/>
      <c r="K194" s="120"/>
      <c r="L194" s="121"/>
      <c r="M194" s="1"/>
      <c r="N194" s="1"/>
      <c r="O194" s="1"/>
      <c r="P194" s="1"/>
      <c r="Q194" s="1"/>
      <c r="R194" s="1"/>
    </row>
    <row r="195" spans="1:18" ht="13.5" customHeight="1">
      <c r="B195" s="35"/>
      <c r="C195" s="80" t="s">
        <v>65</v>
      </c>
      <c r="D195" s="144" t="s">
        <v>95</v>
      </c>
      <c r="E195" s="141">
        <v>4</v>
      </c>
      <c r="F195" s="76" t="s">
        <v>175</v>
      </c>
      <c r="G195" s="23"/>
      <c r="H195" s="23"/>
      <c r="I195" s="163"/>
      <c r="J195" s="166"/>
      <c r="K195" s="122"/>
      <c r="L195" s="123"/>
      <c r="M195" s="1"/>
      <c r="N195" s="1"/>
      <c r="O195" s="1"/>
      <c r="P195" s="1"/>
      <c r="Q195" s="1"/>
      <c r="R195" s="1"/>
    </row>
    <row r="196" spans="1:18" ht="13.5" customHeight="1">
      <c r="B196" s="37"/>
      <c r="C196" s="14"/>
      <c r="D196" s="157"/>
      <c r="E196" s="133"/>
      <c r="F196" s="16"/>
      <c r="G196" s="77"/>
      <c r="H196" s="78"/>
      <c r="I196" s="168"/>
      <c r="J196" s="81"/>
      <c r="K196" s="120"/>
      <c r="L196" s="121"/>
      <c r="M196" s="1"/>
      <c r="N196" s="1"/>
      <c r="O196" s="1"/>
      <c r="P196" s="1"/>
      <c r="Q196" s="1"/>
      <c r="R196" s="1"/>
    </row>
    <row r="197" spans="1:18" ht="13.5" customHeight="1">
      <c r="B197" s="35"/>
      <c r="C197" s="80" t="s">
        <v>96</v>
      </c>
      <c r="D197" s="144" t="s">
        <v>97</v>
      </c>
      <c r="E197" s="141">
        <v>2</v>
      </c>
      <c r="F197" s="76" t="s">
        <v>174</v>
      </c>
      <c r="G197" s="23"/>
      <c r="H197" s="23"/>
      <c r="I197" s="163"/>
      <c r="J197" s="166"/>
      <c r="K197" s="122"/>
      <c r="L197" s="123"/>
      <c r="M197" s="1"/>
      <c r="N197" s="1"/>
      <c r="O197" s="1"/>
      <c r="P197" s="1"/>
      <c r="Q197" s="1"/>
      <c r="R197" s="1"/>
    </row>
    <row r="198" spans="1:18" ht="13.5" customHeight="1">
      <c r="B198" s="37"/>
      <c r="C198" s="150"/>
      <c r="D198" s="139"/>
      <c r="E198" s="133"/>
      <c r="F198" s="16"/>
      <c r="G198" s="77"/>
      <c r="H198" s="78"/>
      <c r="I198" s="161"/>
      <c r="J198" s="81"/>
      <c r="K198" s="120"/>
      <c r="L198" s="121"/>
      <c r="P198" s="1"/>
      <c r="Q198" s="1"/>
      <c r="R198" s="1"/>
    </row>
    <row r="199" spans="1:18" ht="13.5" customHeight="1">
      <c r="B199" s="35"/>
      <c r="C199" s="148"/>
      <c r="D199" s="29"/>
      <c r="E199" s="141"/>
      <c r="F199" s="76"/>
      <c r="G199" s="23"/>
      <c r="H199" s="23"/>
      <c r="I199" s="163"/>
      <c r="J199" s="176"/>
      <c r="K199" s="122"/>
      <c r="L199" s="123"/>
      <c r="P199" s="1"/>
      <c r="Q199" s="1"/>
      <c r="R199" s="1"/>
    </row>
    <row r="200" spans="1:18" ht="13.5" customHeight="1">
      <c r="B200" s="37"/>
      <c r="C200" s="149"/>
      <c r="D200" s="139"/>
      <c r="E200" s="133"/>
      <c r="F200" s="16"/>
      <c r="G200" s="77"/>
      <c r="H200" s="78"/>
      <c r="I200" s="168"/>
      <c r="J200" s="120"/>
      <c r="K200" s="120"/>
      <c r="L200" s="121"/>
      <c r="P200" s="1"/>
      <c r="Q200" s="1"/>
      <c r="R200" s="1"/>
    </row>
    <row r="201" spans="1:18" ht="13.5" customHeight="1">
      <c r="B201" s="35"/>
      <c r="C201" s="148"/>
      <c r="D201" s="29"/>
      <c r="E201" s="141"/>
      <c r="F201" s="76"/>
      <c r="G201" s="23"/>
      <c r="H201" s="23"/>
      <c r="I201" s="163"/>
      <c r="J201" s="176"/>
      <c r="K201" s="122"/>
      <c r="L201" s="123"/>
      <c r="P201" s="1"/>
      <c r="Q201" s="1"/>
      <c r="R201" s="1"/>
    </row>
    <row r="202" spans="1:18" ht="13.5" customHeight="1">
      <c r="B202" s="37"/>
      <c r="C202" s="155"/>
      <c r="D202" s="15"/>
      <c r="E202" s="133"/>
      <c r="F202" s="16"/>
      <c r="G202" s="77"/>
      <c r="H202" s="78"/>
      <c r="I202" s="168"/>
      <c r="J202" s="120"/>
      <c r="K202" s="120"/>
      <c r="L202" s="121"/>
      <c r="P202" s="1"/>
      <c r="Q202" s="1"/>
      <c r="R202" s="1"/>
    </row>
    <row r="203" spans="1:18" ht="13.5" customHeight="1">
      <c r="A203" s="2"/>
      <c r="B203" s="35"/>
      <c r="C203" s="156"/>
      <c r="D203" s="29"/>
      <c r="E203" s="141"/>
      <c r="F203" s="76"/>
      <c r="G203" s="23"/>
      <c r="H203" s="23"/>
      <c r="I203" s="163"/>
      <c r="J203" s="176"/>
      <c r="K203" s="122"/>
      <c r="L203" s="123"/>
      <c r="P203" s="1"/>
      <c r="Q203" s="1"/>
      <c r="R203" s="1"/>
    </row>
    <row r="204" spans="1:18" ht="13.5" customHeight="1">
      <c r="B204" s="37"/>
      <c r="C204" s="14"/>
      <c r="D204" s="157"/>
      <c r="E204" s="133"/>
      <c r="F204" s="16"/>
      <c r="G204" s="77"/>
      <c r="H204" s="78"/>
      <c r="I204" s="168"/>
      <c r="J204" s="120"/>
      <c r="K204" s="120"/>
      <c r="L204" s="121"/>
      <c r="M204" s="1"/>
      <c r="N204" s="1"/>
      <c r="O204" s="1"/>
      <c r="P204" s="1"/>
      <c r="Q204" s="1"/>
      <c r="R204" s="1"/>
    </row>
    <row r="205" spans="1:18" ht="13.5" customHeight="1">
      <c r="B205" s="35"/>
      <c r="C205" s="80" t="s">
        <v>169</v>
      </c>
      <c r="D205" s="144"/>
      <c r="E205" s="141"/>
      <c r="F205" s="76"/>
      <c r="G205" s="23"/>
      <c r="H205" s="23"/>
      <c r="I205" s="163"/>
      <c r="J205" s="176"/>
      <c r="K205" s="122"/>
      <c r="L205" s="123"/>
      <c r="M205" s="1"/>
      <c r="N205" s="1"/>
      <c r="O205" s="1"/>
      <c r="P205" s="1"/>
      <c r="Q205" s="1"/>
      <c r="R205" s="1"/>
    </row>
    <row r="206" spans="1:18" ht="13.5" customHeight="1">
      <c r="B206" s="63"/>
      <c r="C206" s="143"/>
      <c r="D206" s="139"/>
      <c r="E206" s="133"/>
      <c r="F206" s="16"/>
      <c r="G206" s="74"/>
      <c r="H206" s="78"/>
      <c r="I206" s="172"/>
      <c r="J206" s="81"/>
      <c r="K206" s="120"/>
      <c r="L206" s="121"/>
      <c r="O206" s="1"/>
      <c r="P206" s="1"/>
      <c r="Q206" s="1"/>
      <c r="R206" s="1"/>
    </row>
    <row r="207" spans="1:18" ht="13.5" customHeight="1">
      <c r="B207" s="64"/>
      <c r="C207" s="140" t="s">
        <v>179</v>
      </c>
      <c r="D207" s="29" t="s">
        <v>95</v>
      </c>
      <c r="E207" s="141">
        <v>5</v>
      </c>
      <c r="F207" s="76" t="s">
        <v>175</v>
      </c>
      <c r="G207" s="23"/>
      <c r="H207" s="23"/>
      <c r="I207" s="163"/>
      <c r="J207" s="166"/>
      <c r="K207" s="122"/>
      <c r="L207" s="123"/>
      <c r="O207" s="1"/>
      <c r="P207" s="1"/>
      <c r="Q207" s="1"/>
      <c r="R207" s="1"/>
    </row>
    <row r="208" spans="1:18" ht="13.5" customHeight="1">
      <c r="B208" s="63"/>
      <c r="C208" s="143"/>
      <c r="D208" s="139"/>
      <c r="E208" s="133"/>
      <c r="F208" s="16"/>
      <c r="G208" s="77"/>
      <c r="H208" s="175"/>
      <c r="I208" s="169"/>
      <c r="J208" s="81"/>
      <c r="K208" s="120"/>
      <c r="L208" s="121"/>
      <c r="O208" s="1"/>
      <c r="P208" s="1"/>
      <c r="Q208" s="1"/>
      <c r="R208" s="1"/>
    </row>
    <row r="209" spans="1:18" ht="13.5" customHeight="1">
      <c r="B209" s="64"/>
      <c r="C209" s="140" t="s">
        <v>180</v>
      </c>
      <c r="D209" s="29" t="s">
        <v>95</v>
      </c>
      <c r="E209" s="141">
        <v>2</v>
      </c>
      <c r="F209" s="76" t="s">
        <v>175</v>
      </c>
      <c r="G209" s="23"/>
      <c r="H209" s="23"/>
      <c r="I209" s="163"/>
      <c r="J209" s="166"/>
      <c r="K209" s="122"/>
      <c r="L209" s="123"/>
      <c r="O209" s="1"/>
      <c r="P209" s="1"/>
      <c r="Q209" s="1"/>
      <c r="R209" s="1"/>
    </row>
    <row r="210" spans="1:18" ht="13.5" customHeight="1">
      <c r="B210" s="63"/>
      <c r="C210" s="147"/>
      <c r="D210" s="139"/>
      <c r="E210" s="133"/>
      <c r="F210" s="16"/>
      <c r="G210" s="77"/>
      <c r="H210" s="79"/>
      <c r="I210" s="169"/>
      <c r="J210" s="81"/>
      <c r="K210" s="120"/>
      <c r="L210" s="121"/>
      <c r="O210" s="1"/>
      <c r="P210" s="1"/>
      <c r="Q210" s="1"/>
      <c r="R210" s="1"/>
    </row>
    <row r="211" spans="1:18" ht="13.5" customHeight="1">
      <c r="B211" s="35"/>
      <c r="C211" s="146" t="s">
        <v>96</v>
      </c>
      <c r="D211" s="29" t="s">
        <v>97</v>
      </c>
      <c r="E211" s="141">
        <v>2</v>
      </c>
      <c r="F211" s="76" t="s">
        <v>174</v>
      </c>
      <c r="G211" s="23"/>
      <c r="H211" s="23"/>
      <c r="I211" s="163"/>
      <c r="J211" s="166"/>
      <c r="K211" s="122"/>
      <c r="L211" s="123"/>
      <c r="O211" s="1"/>
      <c r="P211" s="1"/>
      <c r="Q211" s="1"/>
      <c r="R211" s="1"/>
    </row>
    <row r="212" spans="1:18" ht="13.5" customHeight="1">
      <c r="B212" s="37"/>
      <c r="C212" s="149"/>
      <c r="D212" s="139"/>
      <c r="E212" s="133"/>
      <c r="F212" s="16"/>
      <c r="G212" s="77"/>
      <c r="H212" s="78"/>
      <c r="I212" s="169"/>
      <c r="J212" s="81"/>
      <c r="K212" s="120"/>
      <c r="L212" s="121"/>
    </row>
    <row r="213" spans="1:18" ht="13.5" customHeight="1">
      <c r="A213" s="2"/>
      <c r="B213" s="35"/>
      <c r="C213" s="148"/>
      <c r="D213" s="18"/>
      <c r="E213" s="141"/>
      <c r="F213" s="76"/>
      <c r="G213" s="23"/>
      <c r="H213" s="23"/>
      <c r="I213" s="163"/>
      <c r="J213" s="122"/>
      <c r="K213" s="122"/>
      <c r="L213" s="123"/>
    </row>
    <row r="214" spans="1:18" ht="13.5" customHeight="1">
      <c r="B214" s="37"/>
      <c r="C214" s="14"/>
      <c r="D214" s="15"/>
      <c r="E214" s="133"/>
      <c r="F214" s="16"/>
      <c r="G214" s="17"/>
      <c r="H214" s="17"/>
      <c r="I214" s="168"/>
      <c r="J214" s="81"/>
      <c r="K214" s="120"/>
      <c r="L214" s="121"/>
      <c r="P214" s="1"/>
      <c r="Q214" s="1"/>
      <c r="R214" s="1"/>
    </row>
    <row r="215" spans="1:18" ht="13.5" customHeight="1">
      <c r="B215" s="35"/>
      <c r="C215" s="80"/>
      <c r="D215" s="18"/>
      <c r="E215" s="141"/>
      <c r="F215" s="76"/>
      <c r="G215" s="23"/>
      <c r="H215" s="23"/>
      <c r="I215" s="163"/>
      <c r="J215" s="82"/>
      <c r="K215" s="122"/>
      <c r="L215" s="123"/>
      <c r="P215" s="1"/>
      <c r="Q215" s="1"/>
      <c r="R215" s="1"/>
    </row>
    <row r="216" spans="1:18" ht="13.5" customHeight="1">
      <c r="B216" s="37"/>
      <c r="C216" s="14"/>
      <c r="D216" s="41"/>
      <c r="E216" s="133"/>
      <c r="F216" s="16"/>
      <c r="G216" s="17"/>
      <c r="H216" s="17"/>
      <c r="I216" s="168"/>
      <c r="J216" s="81"/>
      <c r="K216" s="120"/>
      <c r="L216" s="121"/>
      <c r="P216" s="1"/>
      <c r="Q216" s="1"/>
      <c r="R216" s="1"/>
    </row>
    <row r="217" spans="1:18" ht="13.5" customHeight="1">
      <c r="B217" s="35"/>
      <c r="C217" s="80"/>
      <c r="D217" s="18"/>
      <c r="E217" s="141"/>
      <c r="F217" s="76"/>
      <c r="G217" s="23"/>
      <c r="H217" s="23"/>
      <c r="I217" s="163"/>
      <c r="J217" s="160"/>
      <c r="K217" s="122"/>
      <c r="L217" s="123"/>
      <c r="P217" s="1"/>
      <c r="Q217" s="1"/>
      <c r="R217" s="1"/>
    </row>
    <row r="218" spans="1:18" ht="13.5" customHeight="1">
      <c r="B218" s="37"/>
      <c r="C218" s="14"/>
      <c r="D218" s="41"/>
      <c r="E218" s="133"/>
      <c r="F218" s="16"/>
      <c r="G218" s="17"/>
      <c r="H218" s="17"/>
      <c r="I218" s="168"/>
      <c r="J218" s="81"/>
      <c r="K218" s="120"/>
      <c r="L218" s="121"/>
      <c r="P218" s="1"/>
      <c r="Q218" s="1"/>
      <c r="R218" s="1"/>
    </row>
    <row r="219" spans="1:18" ht="13.5" customHeight="1">
      <c r="B219" s="35"/>
      <c r="C219" s="80"/>
      <c r="D219" s="18"/>
      <c r="E219" s="141"/>
      <c r="F219" s="76"/>
      <c r="G219" s="23"/>
      <c r="H219" s="23"/>
      <c r="I219" s="163"/>
      <c r="J219" s="160"/>
      <c r="K219" s="122"/>
      <c r="L219" s="123"/>
      <c r="P219" s="1"/>
      <c r="Q219" s="1"/>
      <c r="R219" s="1"/>
    </row>
    <row r="220" spans="1:18" ht="13.5" customHeight="1">
      <c r="B220" s="37"/>
      <c r="C220" s="14"/>
      <c r="D220" s="41"/>
      <c r="E220" s="133"/>
      <c r="F220" s="16"/>
      <c r="G220" s="17"/>
      <c r="H220" s="17"/>
      <c r="I220" s="168"/>
      <c r="J220" s="81"/>
      <c r="K220" s="120"/>
      <c r="L220" s="121"/>
      <c r="P220" s="1"/>
      <c r="Q220" s="1"/>
      <c r="R220" s="1"/>
    </row>
    <row r="221" spans="1:18" ht="13.5" customHeight="1">
      <c r="B221" s="35"/>
      <c r="C221" s="80"/>
      <c r="D221" s="18"/>
      <c r="E221" s="141"/>
      <c r="F221" s="76"/>
      <c r="G221" s="23"/>
      <c r="H221" s="23"/>
      <c r="I221" s="163"/>
      <c r="J221" s="160"/>
      <c r="K221" s="122"/>
      <c r="L221" s="123"/>
      <c r="P221" s="1"/>
      <c r="Q221" s="1"/>
      <c r="R221" s="1"/>
    </row>
    <row r="222" spans="1:18" ht="13.5" customHeight="1">
      <c r="B222" s="37"/>
      <c r="C222" s="40"/>
      <c r="D222" s="41"/>
      <c r="E222" s="131"/>
      <c r="F222" s="67"/>
      <c r="G222" s="65"/>
      <c r="H222" s="74"/>
      <c r="I222" s="172"/>
      <c r="J222" s="81"/>
      <c r="K222" s="120"/>
      <c r="L222" s="121"/>
    </row>
    <row r="223" spans="1:18" ht="13.5" customHeight="1">
      <c r="B223" s="42"/>
      <c r="C223" s="19" t="s">
        <v>18</v>
      </c>
      <c r="D223" s="20"/>
      <c r="E223" s="132"/>
      <c r="F223" s="21"/>
      <c r="G223" s="24"/>
      <c r="H223" s="24"/>
      <c r="I223" s="171"/>
      <c r="J223" s="87"/>
      <c r="K223" s="136"/>
      <c r="L223" s="127"/>
    </row>
  </sheetData>
  <mergeCells count="7">
    <mergeCell ref="I6:L7"/>
    <mergeCell ref="B6:C7"/>
    <mergeCell ref="D6:D7"/>
    <mergeCell ref="E6:E7"/>
    <mergeCell ref="F6:F7"/>
    <mergeCell ref="G6:G7"/>
    <mergeCell ref="H6:H7"/>
  </mergeCells>
  <phoneticPr fontId="11"/>
  <conditionalFormatting sqref="E1:E48 E50">
    <cfRule type="cellIs" dxfId="124" priority="26" stopIfTrue="1" operator="lessThanOrEqual">
      <formula>0.1</formula>
    </cfRule>
  </conditionalFormatting>
  <conditionalFormatting sqref="E52">
    <cfRule type="cellIs" dxfId="123" priority="40" stopIfTrue="1" operator="lessThanOrEqual">
      <formula>0.1</formula>
    </cfRule>
  </conditionalFormatting>
  <conditionalFormatting sqref="E54">
    <cfRule type="cellIs" dxfId="122" priority="44" stopIfTrue="1" operator="lessThanOrEqual">
      <formula>0.1</formula>
    </cfRule>
  </conditionalFormatting>
  <conditionalFormatting sqref="E56 E58 E66:E68 E70 E72 E74 E76">
    <cfRule type="cellIs" dxfId="121" priority="48" stopIfTrue="1" operator="lessThanOrEqual">
      <formula>0.1</formula>
    </cfRule>
  </conditionalFormatting>
  <conditionalFormatting sqref="E60 E62">
    <cfRule type="cellIs" dxfId="120" priority="33" stopIfTrue="1" operator="lessThanOrEqual">
      <formula>0.1</formula>
    </cfRule>
  </conditionalFormatting>
  <conditionalFormatting sqref="E64">
    <cfRule type="cellIs" dxfId="119" priority="31" stopIfTrue="1" operator="lessThanOrEqual">
      <formula>0.1</formula>
    </cfRule>
  </conditionalFormatting>
  <conditionalFormatting sqref="E78:E86">
    <cfRule type="cellIs" dxfId="118" priority="28" stopIfTrue="1" operator="lessThanOrEqual">
      <formula>0.1</formula>
    </cfRule>
  </conditionalFormatting>
  <conditionalFormatting sqref="E88">
    <cfRule type="cellIs" dxfId="117" priority="59" stopIfTrue="1" operator="lessThanOrEqual">
      <formula>0.1</formula>
    </cfRule>
  </conditionalFormatting>
  <conditionalFormatting sqref="E90">
    <cfRule type="cellIs" dxfId="116" priority="113" stopIfTrue="1" operator="lessThanOrEqual">
      <formula>0.1</formula>
    </cfRule>
  </conditionalFormatting>
  <conditionalFormatting sqref="E92">
    <cfRule type="cellIs" dxfId="115" priority="117" stopIfTrue="1" operator="lessThanOrEqual">
      <formula>0.1</formula>
    </cfRule>
  </conditionalFormatting>
  <conditionalFormatting sqref="E94 E96 E104 E106 E108 E110 E112">
    <cfRule type="cellIs" dxfId="114" priority="135" stopIfTrue="1" operator="lessThanOrEqual">
      <formula>0.1</formula>
    </cfRule>
  </conditionalFormatting>
  <conditionalFormatting sqref="E98 E100">
    <cfRule type="cellIs" dxfId="113" priority="106" stopIfTrue="1" operator="lessThanOrEqual">
      <formula>0.1</formula>
    </cfRule>
  </conditionalFormatting>
  <conditionalFormatting sqref="E102">
    <cfRule type="cellIs" dxfId="112" priority="104" stopIfTrue="1" operator="lessThanOrEqual">
      <formula>0.1</formula>
    </cfRule>
  </conditionalFormatting>
  <conditionalFormatting sqref="E114:E122 E124">
    <cfRule type="cellIs" dxfId="111" priority="2" stopIfTrue="1" operator="lessThanOrEqual">
      <formula>0.1</formula>
    </cfRule>
  </conditionalFormatting>
  <conditionalFormatting sqref="E126">
    <cfRule type="cellIs" dxfId="110" priority="14" stopIfTrue="1" operator="lessThanOrEqual">
      <formula>0.1</formula>
    </cfRule>
  </conditionalFormatting>
  <conditionalFormatting sqref="E128">
    <cfRule type="cellIs" dxfId="109" priority="17" stopIfTrue="1" operator="lessThanOrEqual">
      <formula>0.1</formula>
    </cfRule>
  </conditionalFormatting>
  <conditionalFormatting sqref="E130 E132 E140 E142 E144 E146 E148">
    <cfRule type="cellIs" dxfId="108" priority="21" stopIfTrue="1" operator="lessThanOrEqual">
      <formula>0.1</formula>
    </cfRule>
  </conditionalFormatting>
  <conditionalFormatting sqref="E134 E136">
    <cfRule type="cellIs" dxfId="107" priority="8" stopIfTrue="1" operator="lessThanOrEqual">
      <formula>0.1</formula>
    </cfRule>
  </conditionalFormatting>
  <conditionalFormatting sqref="E138">
    <cfRule type="cellIs" dxfId="106" priority="6" stopIfTrue="1" operator="lessThanOrEqual">
      <formula>0.1</formula>
    </cfRule>
  </conditionalFormatting>
  <conditionalFormatting sqref="E150:E154">
    <cfRule type="cellIs" dxfId="105" priority="4" stopIfTrue="1" operator="lessThanOrEqual">
      <formula>0.1</formula>
    </cfRule>
  </conditionalFormatting>
  <conditionalFormatting sqref="E156:E158 E160 E162 E168 E170 E172">
    <cfRule type="cellIs" dxfId="104" priority="58" stopIfTrue="1" operator="lessThanOrEqual">
      <formula>0.1</formula>
    </cfRule>
  </conditionalFormatting>
  <conditionalFormatting sqref="E164 E166 E174:E185">
    <cfRule type="cellIs" dxfId="103" priority="102" stopIfTrue="1" operator="lessThanOrEqual">
      <formula>0.1</formula>
    </cfRule>
  </conditionalFormatting>
  <conditionalFormatting sqref="E188:E190">
    <cfRule type="cellIs" dxfId="102" priority="152" stopIfTrue="1" operator="lessThanOrEqual">
      <formula>0.1</formula>
    </cfRule>
  </conditionalFormatting>
  <conditionalFormatting sqref="E192 E194">
    <cfRule type="cellIs" dxfId="101" priority="57" stopIfTrue="1" operator="lessThanOrEqual">
      <formula>0.1</formula>
    </cfRule>
  </conditionalFormatting>
  <conditionalFormatting sqref="E196">
    <cfRule type="cellIs" dxfId="100" priority="67" stopIfTrue="1" operator="lessThanOrEqual">
      <formula>0.1</formula>
    </cfRule>
  </conditionalFormatting>
  <conditionalFormatting sqref="E198 E200 E202 E204">
    <cfRule type="cellIs" dxfId="99" priority="100" stopIfTrue="1" operator="lessThanOrEqual">
      <formula>0.1</formula>
    </cfRule>
  </conditionalFormatting>
  <conditionalFormatting sqref="E206">
    <cfRule type="cellIs" dxfId="98" priority="84" stopIfTrue="1" operator="lessThanOrEqual">
      <formula>0.1</formula>
    </cfRule>
  </conditionalFormatting>
  <conditionalFormatting sqref="E208 E212 E214 E216 E218 E220">
    <cfRule type="cellIs" dxfId="97" priority="85" stopIfTrue="1" operator="lessThanOrEqual">
      <formula>0.1</formula>
    </cfRule>
  </conditionalFormatting>
  <conditionalFormatting sqref="E210">
    <cfRule type="cellIs" dxfId="96" priority="79" stopIfTrue="1" operator="lessThanOrEqual">
      <formula>0.1</formula>
    </cfRule>
  </conditionalFormatting>
  <conditionalFormatting sqref="E222:E63333">
    <cfRule type="cellIs" dxfId="95" priority="78" stopIfTrue="1" operator="lessThanOrEqual">
      <formula>0.1</formula>
    </cfRule>
  </conditionalFormatting>
  <conditionalFormatting sqref="G30:H30">
    <cfRule type="cellIs" dxfId="94" priority="122" stopIfTrue="1" operator="lessThanOrEqual">
      <formula>0.1</formula>
    </cfRule>
  </conditionalFormatting>
  <conditionalFormatting sqref="G32:H32">
    <cfRule type="cellIs" dxfId="93" priority="126" stopIfTrue="1" operator="lessThanOrEqual">
      <formula>0.1</formula>
    </cfRule>
  </conditionalFormatting>
  <conditionalFormatting sqref="G34:H34">
    <cfRule type="cellIs" dxfId="92" priority="121" stopIfTrue="1" operator="lessThanOrEqual">
      <formula>0.1</formula>
    </cfRule>
  </conditionalFormatting>
  <conditionalFormatting sqref="G36:H36">
    <cfRule type="cellIs" dxfId="91" priority="119" stopIfTrue="1" operator="lessThanOrEqual">
      <formula>0.1</formula>
    </cfRule>
  </conditionalFormatting>
  <conditionalFormatting sqref="G72:H72 G74:H74 G76:H76">
    <cfRule type="cellIs" dxfId="90" priority="29" stopIfTrue="1" operator="lessThanOrEqual">
      <formula>0.1</formula>
    </cfRule>
  </conditionalFormatting>
  <conditionalFormatting sqref="G108:H108 G110:H110 G112:H112">
    <cfRule type="cellIs" dxfId="89" priority="90" stopIfTrue="1" operator="lessThanOrEqual">
      <formula>0.1</formula>
    </cfRule>
  </conditionalFormatting>
  <conditionalFormatting sqref="G144:H144 G146:H146 G148:H148">
    <cfRule type="cellIs" dxfId="88" priority="5" stopIfTrue="1" operator="lessThanOrEqual">
      <formula>0.1</formula>
    </cfRule>
  </conditionalFormatting>
  <conditionalFormatting sqref="G156:H156 G164:H164 G174:H174 G176:H176 G178:H178 G180:H180">
    <cfRule type="cellIs" dxfId="87" priority="101" stopIfTrue="1" operator="lessThanOrEqual">
      <formula>0.1</formula>
    </cfRule>
  </conditionalFormatting>
  <conditionalFormatting sqref="G166:H166">
    <cfRule type="cellIs" dxfId="86" priority="1" stopIfTrue="1" operator="lessThanOrEqual">
      <formula>0.1</formula>
    </cfRule>
  </conditionalFormatting>
  <conditionalFormatting sqref="G196:H196">
    <cfRule type="cellIs" dxfId="85" priority="66" stopIfTrue="1" operator="lessThanOrEqual">
      <formula>0.1</formula>
    </cfRule>
  </conditionalFormatting>
  <conditionalFormatting sqref="G198:H198 G200:H200 G202:H202 G204:H204">
    <cfRule type="cellIs" dxfId="84" priority="99" stopIfTrue="1" operator="lessThanOrEqual">
      <formula>0.1</formula>
    </cfRule>
  </conditionalFormatting>
  <conditionalFormatting sqref="G12:I12">
    <cfRule type="cellIs" dxfId="83" priority="141" stopIfTrue="1" operator="lessThanOrEqual">
      <formula>0.1</formula>
    </cfRule>
  </conditionalFormatting>
  <conditionalFormatting sqref="G14:I14 G16:I16 G18:I18 G20:H20 G22:I22 G24:H24 G26:H26">
    <cfRule type="cellIs" dxfId="82" priority="60" stopIfTrue="1" operator="lessThanOrEqual">
      <formula>0.1</formula>
    </cfRule>
  </conditionalFormatting>
  <conditionalFormatting sqref="G28:I28">
    <cfRule type="cellIs" dxfId="81" priority="64" stopIfTrue="1" operator="lessThanOrEqual">
      <formula>0.1</formula>
    </cfRule>
  </conditionalFormatting>
  <conditionalFormatting sqref="G46:I46">
    <cfRule type="cellIs" dxfId="80" priority="35" stopIfTrue="1" operator="lessThanOrEqual">
      <formula>0.1</formula>
    </cfRule>
  </conditionalFormatting>
  <conditionalFormatting sqref="G48:I48 G50:I50 G52:I52 G54:I54 G56:I56">
    <cfRule type="cellIs" dxfId="79" priority="41" stopIfTrue="1" operator="lessThanOrEqual">
      <formula>0.1</formula>
    </cfRule>
  </conditionalFormatting>
  <conditionalFormatting sqref="G58:I58">
    <cfRule type="cellIs" dxfId="78" priority="37" stopIfTrue="1" operator="lessThanOrEqual">
      <formula>0.1</formula>
    </cfRule>
  </conditionalFormatting>
  <conditionalFormatting sqref="G60:I60 G62:I62">
    <cfRule type="cellIs" dxfId="77" priority="34" stopIfTrue="1" operator="lessThanOrEqual">
      <formula>0.1</formula>
    </cfRule>
  </conditionalFormatting>
  <conditionalFormatting sqref="G64:I64">
    <cfRule type="cellIs" dxfId="76" priority="32" stopIfTrue="1" operator="lessThanOrEqual">
      <formula>0.1</formula>
    </cfRule>
  </conditionalFormatting>
  <conditionalFormatting sqref="G68:I68">
    <cfRule type="cellIs" dxfId="75" priority="49" stopIfTrue="1" operator="lessThanOrEqual">
      <formula>0.1</formula>
    </cfRule>
  </conditionalFormatting>
  <conditionalFormatting sqref="G82:I82">
    <cfRule type="cellIs" dxfId="74" priority="108" stopIfTrue="1" operator="lessThanOrEqual">
      <formula>0.1</formula>
    </cfRule>
  </conditionalFormatting>
  <conditionalFormatting sqref="G98:I98 G100:I100">
    <cfRule type="cellIs" dxfId="73" priority="107" stopIfTrue="1" operator="lessThanOrEqual">
      <formula>0.1</formula>
    </cfRule>
  </conditionalFormatting>
  <conditionalFormatting sqref="G102:I102">
    <cfRule type="cellIs" dxfId="72" priority="105" stopIfTrue="1" operator="lessThanOrEqual">
      <formula>0.1</formula>
    </cfRule>
  </conditionalFormatting>
  <conditionalFormatting sqref="G104:I104">
    <cfRule type="cellIs" dxfId="71" priority="149" stopIfTrue="1" operator="lessThanOrEqual">
      <formula>0.1</formula>
    </cfRule>
  </conditionalFormatting>
  <conditionalFormatting sqref="G118:I118">
    <cfRule type="cellIs" dxfId="70" priority="10" stopIfTrue="1" operator="lessThanOrEqual">
      <formula>0.1</formula>
    </cfRule>
  </conditionalFormatting>
  <conditionalFormatting sqref="G132:I132">
    <cfRule type="cellIs" dxfId="69" priority="12" stopIfTrue="1" operator="lessThanOrEqual">
      <formula>0.1</formula>
    </cfRule>
  </conditionalFormatting>
  <conditionalFormatting sqref="G134:I134 G136:I136">
    <cfRule type="cellIs" dxfId="68" priority="9" stopIfTrue="1" operator="lessThanOrEqual">
      <formula>0.1</formula>
    </cfRule>
  </conditionalFormatting>
  <conditionalFormatting sqref="G138:I138">
    <cfRule type="cellIs" dxfId="67" priority="7" stopIfTrue="1" operator="lessThanOrEqual">
      <formula>0.1</formula>
    </cfRule>
  </conditionalFormatting>
  <conditionalFormatting sqref="G140:I140">
    <cfRule type="cellIs" dxfId="66" priority="22" stopIfTrue="1" operator="lessThanOrEqual">
      <formula>0.1</formula>
    </cfRule>
  </conditionalFormatting>
  <conditionalFormatting sqref="G208:I208">
    <cfRule type="cellIs" dxfId="65" priority="81" stopIfTrue="1" operator="lessThanOrEqual">
      <formula>0.1</formula>
    </cfRule>
  </conditionalFormatting>
  <conditionalFormatting sqref="G210:I210">
    <cfRule type="cellIs" dxfId="64" priority="80" stopIfTrue="1" operator="lessThanOrEqual">
      <formula>0.1</formula>
    </cfRule>
  </conditionalFormatting>
  <conditionalFormatting sqref="G212:I212">
    <cfRule type="cellIs" dxfId="63" priority="86" stopIfTrue="1" operator="lessThanOrEqual">
      <formula>0.1</formula>
    </cfRule>
  </conditionalFormatting>
  <conditionalFormatting sqref="H42:I42">
    <cfRule type="cellIs" dxfId="62" priority="139" stopIfTrue="1" operator="lessThanOrEqual">
      <formula>0.1</formula>
    </cfRule>
  </conditionalFormatting>
  <conditionalFormatting sqref="H122:I122 H124:I124 G126:I126 G128:I128 H130:I130">
    <cfRule type="cellIs" dxfId="61" priority="15" stopIfTrue="1" operator="lessThanOrEqual">
      <formula>0.1</formula>
    </cfRule>
  </conditionalFormatting>
  <conditionalFormatting sqref="H206:I206">
    <cfRule type="cellIs" dxfId="60" priority="83" stopIfTrue="1" operator="lessThanOrEqual">
      <formula>0.1</formula>
    </cfRule>
  </conditionalFormatting>
  <conditionalFormatting sqref="I78">
    <cfRule type="cellIs" dxfId="59" priority="27" stopIfTrue="1" operator="lessThanOrEqual">
      <formula>0.1</formula>
    </cfRule>
  </conditionalFormatting>
  <conditionalFormatting sqref="I86">
    <cfRule type="cellIs" dxfId="58" priority="151" stopIfTrue="1" operator="lessThanOrEqual">
      <formula>0.1</formula>
    </cfRule>
  </conditionalFormatting>
  <conditionalFormatting sqref="I88 I90 I92 I94 I96">
    <cfRule type="cellIs" dxfId="57" priority="150" stopIfTrue="1" operator="lessThanOrEqual">
      <formula>0.1</formula>
    </cfRule>
  </conditionalFormatting>
  <conditionalFormatting sqref="I114">
    <cfRule type="cellIs" dxfId="56" priority="88" stopIfTrue="1" operator="lessThanOrEqual">
      <formula>0.1</formula>
    </cfRule>
  </conditionalFormatting>
  <conditionalFormatting sqref="I150">
    <cfRule type="cellIs" dxfId="55" priority="3" stopIfTrue="1" operator="lessThanOrEqual">
      <formula>0.1</formula>
    </cfRule>
  </conditionalFormatting>
  <conditionalFormatting sqref="I222">
    <cfRule type="cellIs" dxfId="54" priority="77" stopIfTrue="1" operator="lessThanOrEqual">
      <formula>0.1</formula>
    </cfRule>
  </conditionalFormatting>
  <printOptions horizontalCentered="1" verticalCentered="1"/>
  <pageMargins left="0.19685039370078741" right="0.19685039370078741" top="0.98425196850393704" bottom="0.78740157480314965" header="0.51181102362204722" footer="0.39370078740157483"/>
  <pageSetup paperSize="9" fitToHeight="0" orientation="landscape" useFirstPageNumber="1" r:id="rId1"/>
  <headerFooter alignWithMargins="0">
    <oddHeader>&amp;C&amp;"ＭＳ Ｐ明朝,標準"
&amp;F</oddHeader>
    <oddFooter>&amp;C&amp;"ＭＳ Ｐ明朝,標準"&amp;A&amp;R&amp;"ＭＳ Ｐ明朝,標準"&amp;UNo.　&amp;P</oddFooter>
  </headerFooter>
  <rowBreaks count="2" manualBreakCount="2">
    <brk id="79" min="1" max="11" man="1"/>
    <brk id="151" min="1" max="11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9A7309-9A8F-48F4-BFCA-AE044454A03B}">
  <sheetPr>
    <tabColor rgb="FF0000CC"/>
    <pageSetUpPr fitToPage="1"/>
  </sheetPr>
  <dimension ref="A1:L43"/>
  <sheetViews>
    <sheetView view="pageBreakPreview" zoomScaleNormal="100" zoomScaleSheetLayoutView="100" workbookViewId="0">
      <selection activeCell="CG28" sqref="CG28"/>
    </sheetView>
  </sheetViews>
  <sheetFormatPr defaultRowHeight="13.5"/>
  <cols>
    <col min="1" max="1" width="4.625" style="1" customWidth="1"/>
    <col min="2" max="2" width="6.25" style="8" customWidth="1"/>
    <col min="3" max="3" width="28.125" style="7" customWidth="1"/>
    <col min="4" max="4" width="28.875" style="7" customWidth="1"/>
    <col min="5" max="5" width="10.625" style="9" customWidth="1"/>
    <col min="6" max="6" width="6.25" style="8" customWidth="1"/>
    <col min="7" max="7" width="12.625" style="10" customWidth="1"/>
    <col min="8" max="8" width="19.125" style="10" customWidth="1"/>
    <col min="9" max="11" width="10.125" style="1" customWidth="1"/>
    <col min="12" max="12" width="11" style="7" bestFit="1" customWidth="1"/>
    <col min="13" max="16384" width="9" style="1"/>
  </cols>
  <sheetData>
    <row r="1" spans="1:12" ht="13.5" customHeight="1">
      <c r="F1" s="2"/>
    </row>
    <row r="2" spans="1:12" ht="13.5" customHeight="1">
      <c r="G2" s="11"/>
    </row>
    <row r="3" spans="1:12" ht="13.5" customHeight="1">
      <c r="G3" s="94"/>
    </row>
    <row r="4" spans="1:12" ht="13.5" customHeight="1">
      <c r="G4" s="71"/>
    </row>
    <row r="5" spans="1:12" s="3" customFormat="1" ht="13.5" customHeight="1">
      <c r="A5" s="88"/>
      <c r="B5" s="90"/>
      <c r="C5" s="90"/>
      <c r="D5" s="90"/>
      <c r="E5" s="91"/>
      <c r="F5" s="90"/>
      <c r="G5" s="93"/>
      <c r="H5" s="93"/>
      <c r="I5" s="89"/>
      <c r="J5" s="89"/>
      <c r="K5" s="89"/>
      <c r="L5" s="90"/>
    </row>
    <row r="6" spans="1:12" ht="13.5" customHeight="1">
      <c r="B6" s="327" t="s">
        <v>1</v>
      </c>
      <c r="C6" s="328"/>
      <c r="D6" s="341" t="s">
        <v>2</v>
      </c>
      <c r="E6" s="339" t="s">
        <v>3</v>
      </c>
      <c r="F6" s="341" t="s">
        <v>4</v>
      </c>
      <c r="G6" s="350" t="s">
        <v>5</v>
      </c>
      <c r="H6" s="350" t="s">
        <v>6</v>
      </c>
      <c r="I6" s="331" t="s">
        <v>7</v>
      </c>
      <c r="J6" s="332"/>
      <c r="K6" s="333"/>
      <c r="L6" s="33"/>
    </row>
    <row r="7" spans="1:12" ht="13.5" customHeight="1">
      <c r="B7" s="329"/>
      <c r="C7" s="330"/>
      <c r="D7" s="349"/>
      <c r="E7" s="340"/>
      <c r="F7" s="342"/>
      <c r="G7" s="351"/>
      <c r="H7" s="351"/>
      <c r="I7" s="334"/>
      <c r="J7" s="335"/>
      <c r="K7" s="336"/>
      <c r="L7" s="33"/>
    </row>
    <row r="8" spans="1:12" ht="13.5" customHeight="1">
      <c r="B8" s="34"/>
      <c r="C8" s="25"/>
      <c r="D8" s="12"/>
      <c r="E8" s="128"/>
      <c r="F8" s="13"/>
      <c r="G8" s="22"/>
      <c r="H8" s="22"/>
      <c r="I8" s="118"/>
      <c r="J8" s="118"/>
      <c r="K8" s="119"/>
      <c r="L8" s="33"/>
    </row>
    <row r="9" spans="1:12" ht="13.5" customHeight="1">
      <c r="A9" s="2"/>
      <c r="B9" s="35" t="str">
        <f>種目別内訳!$B$19</f>
        <v>Ⅲ</v>
      </c>
      <c r="C9" s="32" t="str">
        <f>種目別内訳!$C$19</f>
        <v>機械設備工事</v>
      </c>
      <c r="D9" s="174"/>
      <c r="E9" s="129"/>
      <c r="F9" s="76"/>
      <c r="G9" s="23"/>
      <c r="H9" s="23"/>
      <c r="I9" s="26"/>
      <c r="J9" s="26"/>
      <c r="K9" s="27"/>
      <c r="L9" s="36"/>
    </row>
    <row r="10" spans="1:12" ht="13.5" customHeight="1">
      <c r="B10" s="37"/>
      <c r="C10" s="14"/>
      <c r="D10" s="15"/>
      <c r="E10" s="130"/>
      <c r="F10" s="16"/>
      <c r="G10" s="17"/>
      <c r="H10" s="17"/>
      <c r="I10" s="120"/>
      <c r="J10" s="120"/>
      <c r="K10" s="121"/>
      <c r="L10" s="33"/>
    </row>
    <row r="11" spans="1:12" ht="13.5" customHeight="1">
      <c r="B11" s="35"/>
      <c r="C11" s="80"/>
      <c r="D11" s="18"/>
      <c r="E11" s="129"/>
      <c r="F11" s="76"/>
      <c r="G11" s="23"/>
      <c r="H11" s="23"/>
      <c r="I11" s="122"/>
      <c r="J11" s="122"/>
      <c r="K11" s="123"/>
      <c r="L11" s="33"/>
    </row>
    <row r="12" spans="1:12" ht="13.5" customHeight="1">
      <c r="B12" s="37"/>
      <c r="C12" s="14"/>
      <c r="D12" s="15"/>
      <c r="E12" s="116"/>
      <c r="F12" s="16"/>
      <c r="G12" s="17"/>
      <c r="H12" s="74"/>
      <c r="I12" s="120"/>
      <c r="J12" s="120"/>
      <c r="K12" s="121"/>
      <c r="L12" s="33"/>
    </row>
    <row r="13" spans="1:12" ht="13.5" customHeight="1">
      <c r="A13" s="2"/>
      <c r="B13" s="35">
        <v>1</v>
      </c>
      <c r="C13" s="80" t="s">
        <v>98</v>
      </c>
      <c r="D13" s="18"/>
      <c r="E13" s="129">
        <v>1</v>
      </c>
      <c r="F13" s="76" t="s">
        <v>11</v>
      </c>
      <c r="G13" s="23"/>
      <c r="H13" s="23"/>
      <c r="I13" s="122"/>
      <c r="J13" s="122"/>
      <c r="K13" s="124"/>
      <c r="L13" s="33"/>
    </row>
    <row r="14" spans="1:12" ht="13.5" customHeight="1">
      <c r="B14" s="37"/>
      <c r="C14" s="14"/>
      <c r="D14" s="15"/>
      <c r="E14" s="116"/>
      <c r="F14" s="16"/>
      <c r="G14" s="17"/>
      <c r="H14" s="74"/>
      <c r="I14" s="120"/>
      <c r="J14" s="120"/>
      <c r="K14" s="121"/>
      <c r="L14" s="33"/>
    </row>
    <row r="15" spans="1:12" ht="13.5" customHeight="1">
      <c r="B15" s="35">
        <f>B13+1</f>
        <v>2</v>
      </c>
      <c r="C15" s="80" t="s">
        <v>99</v>
      </c>
      <c r="D15" s="18"/>
      <c r="E15" s="129">
        <v>1</v>
      </c>
      <c r="F15" s="76" t="s">
        <v>11</v>
      </c>
      <c r="G15" s="23"/>
      <c r="H15" s="23"/>
      <c r="I15" s="122"/>
      <c r="J15" s="122"/>
      <c r="K15" s="124"/>
      <c r="L15" s="33"/>
    </row>
    <row r="16" spans="1:12" ht="13.5" customHeight="1">
      <c r="B16" s="37"/>
      <c r="C16" s="14"/>
      <c r="D16" s="15"/>
      <c r="E16" s="116"/>
      <c r="F16" s="16"/>
      <c r="G16" s="17"/>
      <c r="H16" s="74"/>
      <c r="I16" s="120"/>
      <c r="J16" s="125"/>
      <c r="K16" s="121"/>
      <c r="L16" s="33"/>
    </row>
    <row r="17" spans="1:12" ht="13.5" customHeight="1">
      <c r="A17" s="2"/>
      <c r="B17" s="35"/>
      <c r="C17" s="80"/>
      <c r="D17" s="18"/>
      <c r="E17" s="129"/>
      <c r="F17" s="76"/>
      <c r="G17" s="23"/>
      <c r="H17" s="23"/>
      <c r="I17" s="347"/>
      <c r="J17" s="348"/>
      <c r="K17" s="124"/>
      <c r="L17" s="33"/>
    </row>
    <row r="18" spans="1:12" ht="13.5" customHeight="1">
      <c r="B18" s="37"/>
      <c r="C18" s="14"/>
      <c r="D18" s="15"/>
      <c r="E18" s="116"/>
      <c r="F18" s="16"/>
      <c r="G18" s="17"/>
      <c r="H18" s="74"/>
      <c r="I18" s="120"/>
      <c r="J18" s="120"/>
      <c r="K18" s="121"/>
      <c r="L18" s="33"/>
    </row>
    <row r="19" spans="1:12" ht="13.5" customHeight="1">
      <c r="B19" s="35"/>
      <c r="C19" s="80"/>
      <c r="D19" s="18"/>
      <c r="E19" s="129"/>
      <c r="F19" s="76"/>
      <c r="G19" s="23"/>
      <c r="H19" s="23"/>
      <c r="I19" s="122"/>
      <c r="J19" s="122"/>
      <c r="K19" s="124"/>
      <c r="L19" s="33"/>
    </row>
    <row r="20" spans="1:12" ht="13.5" customHeight="1">
      <c r="B20" s="37"/>
      <c r="C20" s="14"/>
      <c r="D20" s="15"/>
      <c r="E20" s="116"/>
      <c r="F20" s="16"/>
      <c r="G20" s="17"/>
      <c r="H20" s="74"/>
      <c r="I20" s="120"/>
      <c r="J20" s="120"/>
      <c r="K20" s="121"/>
      <c r="L20" s="33"/>
    </row>
    <row r="21" spans="1:12" ht="13.5" customHeight="1">
      <c r="B21" s="35"/>
      <c r="C21" s="80"/>
      <c r="D21" s="18"/>
      <c r="E21" s="129"/>
      <c r="F21" s="76"/>
      <c r="G21" s="23"/>
      <c r="H21" s="23"/>
      <c r="I21" s="122"/>
      <c r="J21" s="122"/>
      <c r="K21" s="124"/>
      <c r="L21" s="33"/>
    </row>
    <row r="22" spans="1:12" ht="13.5" customHeight="1">
      <c r="B22" s="37"/>
      <c r="C22" s="14"/>
      <c r="D22" s="15"/>
      <c r="E22" s="116"/>
      <c r="F22" s="16"/>
      <c r="G22" s="17"/>
      <c r="H22" s="74"/>
      <c r="I22" s="120"/>
      <c r="J22" s="120"/>
      <c r="K22" s="121"/>
      <c r="L22" s="33"/>
    </row>
    <row r="23" spans="1:12" ht="13.5" customHeight="1">
      <c r="A23" s="2"/>
      <c r="B23" s="35"/>
      <c r="C23" s="80"/>
      <c r="D23" s="18"/>
      <c r="E23" s="129"/>
      <c r="F23" s="76"/>
      <c r="G23" s="23"/>
      <c r="H23" s="23"/>
      <c r="I23" s="122"/>
      <c r="J23" s="122"/>
      <c r="K23" s="124"/>
      <c r="L23" s="33"/>
    </row>
    <row r="24" spans="1:12" ht="13.5" customHeight="1">
      <c r="B24" s="37"/>
      <c r="C24" s="14"/>
      <c r="D24" s="15"/>
      <c r="E24" s="116"/>
      <c r="F24" s="16"/>
      <c r="G24" s="17"/>
      <c r="H24" s="74"/>
      <c r="I24" s="120"/>
      <c r="J24" s="120"/>
      <c r="K24" s="121"/>
      <c r="L24" s="33"/>
    </row>
    <row r="25" spans="1:12" ht="13.5" customHeight="1">
      <c r="B25" s="35"/>
      <c r="C25" s="80"/>
      <c r="D25" s="18"/>
      <c r="E25" s="129"/>
      <c r="F25" s="76"/>
      <c r="G25" s="23"/>
      <c r="H25" s="23"/>
      <c r="I25" s="122"/>
      <c r="J25" s="122"/>
      <c r="K25" s="124"/>
      <c r="L25" s="33"/>
    </row>
    <row r="26" spans="1:12" ht="13.5" customHeight="1">
      <c r="B26" s="37"/>
      <c r="C26" s="14"/>
      <c r="D26" s="15"/>
      <c r="E26" s="116"/>
      <c r="F26" s="16"/>
      <c r="G26" s="17"/>
      <c r="H26" s="74"/>
      <c r="I26" s="120"/>
      <c r="J26" s="120"/>
      <c r="K26" s="121"/>
      <c r="L26" s="33"/>
    </row>
    <row r="27" spans="1:12" ht="13.5" customHeight="1">
      <c r="A27" s="2"/>
      <c r="B27" s="35"/>
      <c r="C27" s="80"/>
      <c r="D27" s="18"/>
      <c r="E27" s="129"/>
      <c r="F27" s="76"/>
      <c r="G27" s="23"/>
      <c r="H27" s="23"/>
      <c r="I27" s="122"/>
      <c r="J27" s="122"/>
      <c r="K27" s="124"/>
      <c r="L27" s="33"/>
    </row>
    <row r="28" spans="1:12" ht="13.5" customHeight="1">
      <c r="B28" s="37"/>
      <c r="C28" s="14"/>
      <c r="D28" s="15"/>
      <c r="E28" s="116"/>
      <c r="F28" s="16"/>
      <c r="G28" s="17"/>
      <c r="H28" s="73"/>
      <c r="I28" s="120"/>
      <c r="J28" s="120"/>
      <c r="K28" s="121"/>
      <c r="L28" s="33"/>
    </row>
    <row r="29" spans="1:12" ht="13.5" customHeight="1">
      <c r="B29" s="35"/>
      <c r="C29" s="80"/>
      <c r="D29" s="18"/>
      <c r="E29" s="129"/>
      <c r="F29" s="76"/>
      <c r="G29" s="23"/>
      <c r="H29" s="23"/>
      <c r="I29" s="122"/>
      <c r="J29" s="122"/>
      <c r="K29" s="124"/>
      <c r="L29" s="33"/>
    </row>
    <row r="30" spans="1:12" ht="13.5" customHeight="1">
      <c r="B30" s="37"/>
      <c r="C30" s="14"/>
      <c r="D30" s="15"/>
      <c r="E30" s="116"/>
      <c r="F30" s="16"/>
      <c r="G30" s="17"/>
      <c r="H30" s="74"/>
      <c r="I30" s="120"/>
      <c r="J30" s="120"/>
      <c r="K30" s="121"/>
      <c r="L30" s="33"/>
    </row>
    <row r="31" spans="1:12" ht="13.5" customHeight="1">
      <c r="B31" s="35"/>
      <c r="C31" s="80"/>
      <c r="D31" s="18"/>
      <c r="E31" s="129"/>
      <c r="F31" s="76"/>
      <c r="G31" s="23"/>
      <c r="H31" s="23"/>
      <c r="I31" s="122"/>
      <c r="J31" s="122"/>
      <c r="K31" s="124"/>
      <c r="L31" s="33"/>
    </row>
    <row r="32" spans="1:12" ht="13.5" customHeight="1">
      <c r="B32" s="37"/>
      <c r="C32" s="14"/>
      <c r="D32" s="15"/>
      <c r="E32" s="116"/>
      <c r="F32" s="16"/>
      <c r="G32" s="17"/>
      <c r="H32" s="74"/>
      <c r="I32" s="120"/>
      <c r="J32" s="120"/>
      <c r="K32" s="121"/>
      <c r="L32" s="33"/>
    </row>
    <row r="33" spans="1:12" ht="13.5" customHeight="1">
      <c r="A33" s="2"/>
      <c r="B33" s="35"/>
      <c r="C33" s="80"/>
      <c r="D33" s="18"/>
      <c r="E33" s="129"/>
      <c r="F33" s="76"/>
      <c r="G33" s="23"/>
      <c r="H33" s="23"/>
      <c r="I33" s="122"/>
      <c r="J33" s="122"/>
      <c r="K33" s="124"/>
      <c r="L33" s="33"/>
    </row>
    <row r="34" spans="1:12" ht="13.5" customHeight="1">
      <c r="B34" s="37"/>
      <c r="C34" s="14"/>
      <c r="D34" s="15"/>
      <c r="E34" s="116"/>
      <c r="F34" s="16"/>
      <c r="G34" s="17"/>
      <c r="H34" s="74"/>
      <c r="I34" s="120"/>
      <c r="J34" s="120"/>
      <c r="K34" s="121"/>
      <c r="L34" s="33"/>
    </row>
    <row r="35" spans="1:12" ht="13.5" customHeight="1">
      <c r="B35" s="35"/>
      <c r="C35" s="80"/>
      <c r="D35" s="18"/>
      <c r="E35" s="129"/>
      <c r="F35" s="76"/>
      <c r="G35" s="23"/>
      <c r="H35" s="23"/>
      <c r="I35" s="122"/>
      <c r="J35" s="122"/>
      <c r="K35" s="124"/>
      <c r="L35" s="33"/>
    </row>
    <row r="36" spans="1:12" ht="13.5" customHeight="1">
      <c r="B36" s="37"/>
      <c r="C36" s="14"/>
      <c r="D36" s="15"/>
      <c r="E36" s="116"/>
      <c r="F36" s="16"/>
      <c r="G36" s="17"/>
      <c r="H36" s="74"/>
      <c r="I36" s="120"/>
      <c r="J36" s="120"/>
      <c r="K36" s="121"/>
      <c r="L36" s="33"/>
    </row>
    <row r="37" spans="1:12" ht="13.5" customHeight="1">
      <c r="A37" s="2"/>
      <c r="B37" s="35"/>
      <c r="C37" s="80"/>
      <c r="D37" s="18"/>
      <c r="E37" s="129"/>
      <c r="F37" s="76"/>
      <c r="G37" s="23"/>
      <c r="H37" s="23"/>
      <c r="I37" s="122"/>
      <c r="J37" s="122"/>
      <c r="K37" s="124"/>
      <c r="L37" s="33"/>
    </row>
    <row r="38" spans="1:12" ht="13.5" customHeight="1">
      <c r="B38" s="37"/>
      <c r="C38" s="14"/>
      <c r="D38" s="15"/>
      <c r="E38" s="116"/>
      <c r="F38" s="16"/>
      <c r="G38" s="17"/>
      <c r="H38" s="73"/>
      <c r="I38" s="120"/>
      <c r="J38" s="120"/>
      <c r="K38" s="121"/>
      <c r="L38" s="33"/>
    </row>
    <row r="39" spans="1:12" ht="13.5" customHeight="1">
      <c r="B39" s="35"/>
      <c r="C39" s="80"/>
      <c r="D39" s="18"/>
      <c r="E39" s="129"/>
      <c r="F39" s="76"/>
      <c r="G39" s="23"/>
      <c r="H39" s="23"/>
      <c r="I39" s="122"/>
      <c r="J39" s="122"/>
      <c r="K39" s="124"/>
      <c r="L39" s="33"/>
    </row>
    <row r="40" spans="1:12" ht="13.5" customHeight="1">
      <c r="B40" s="37"/>
      <c r="C40" s="14"/>
      <c r="D40" s="15"/>
      <c r="E40" s="116"/>
      <c r="F40" s="16"/>
      <c r="G40" s="17"/>
      <c r="H40" s="73"/>
      <c r="I40" s="120"/>
      <c r="J40" s="120"/>
      <c r="K40" s="121"/>
      <c r="L40" s="33"/>
    </row>
    <row r="41" spans="1:12" ht="13.5" customHeight="1">
      <c r="B41" s="35"/>
      <c r="C41" s="80"/>
      <c r="D41" s="18"/>
      <c r="E41" s="129"/>
      <c r="F41" s="76"/>
      <c r="G41" s="23"/>
      <c r="H41" s="23"/>
      <c r="I41" s="122"/>
      <c r="J41" s="122"/>
      <c r="K41" s="123"/>
      <c r="L41" s="33"/>
    </row>
    <row r="42" spans="1:12" ht="13.5" customHeight="1">
      <c r="B42" s="39"/>
      <c r="C42" s="40"/>
      <c r="D42" s="41"/>
      <c r="E42" s="131"/>
      <c r="F42" s="67"/>
      <c r="G42" s="65"/>
      <c r="H42" s="75"/>
      <c r="I42" s="120"/>
      <c r="J42" s="120"/>
      <c r="K42" s="121"/>
      <c r="L42" s="33"/>
    </row>
    <row r="43" spans="1:12" ht="13.5" customHeight="1">
      <c r="A43" s="2"/>
      <c r="B43" s="42"/>
      <c r="C43" s="19" t="s">
        <v>17</v>
      </c>
      <c r="D43" s="20"/>
      <c r="E43" s="132"/>
      <c r="F43" s="21"/>
      <c r="G43" s="24"/>
      <c r="H43" s="24"/>
      <c r="I43" s="126"/>
      <c r="J43" s="66"/>
      <c r="K43" s="127"/>
      <c r="L43" s="33"/>
    </row>
  </sheetData>
  <mergeCells count="8">
    <mergeCell ref="I6:K7"/>
    <mergeCell ref="I17:J17"/>
    <mergeCell ref="B6:C7"/>
    <mergeCell ref="D6:D7"/>
    <mergeCell ref="E6:E7"/>
    <mergeCell ref="F6:F7"/>
    <mergeCell ref="G6:G7"/>
    <mergeCell ref="H6:H7"/>
  </mergeCells>
  <phoneticPr fontId="11"/>
  <conditionalFormatting sqref="E1:E46">
    <cfRule type="cellIs" dxfId="53" priority="1" stopIfTrue="1" operator="lessThanOrEqual">
      <formula>0.1</formula>
    </cfRule>
  </conditionalFormatting>
  <conditionalFormatting sqref="E49:E76 E79:E86 E109:E110 E157:E172 E175:E194 E200 E205:E242 E245:E288 E290:E300 E303:E64131">
    <cfRule type="cellIs" dxfId="52" priority="6" stopIfTrue="1" operator="lessThanOrEqual">
      <formula>0.1</formula>
    </cfRule>
  </conditionalFormatting>
  <printOptions horizontalCentered="1" verticalCentered="1"/>
  <pageMargins left="0.19685039370078741" right="0.19685039370078741" top="0.98425196850393704" bottom="0.78740157480314965" header="0.51181102362204722" footer="0.39370078740157483"/>
  <pageSetup paperSize="9" fitToHeight="0" orientation="landscape" useFirstPageNumber="1" r:id="rId1"/>
  <headerFooter alignWithMargins="0">
    <oddHeader>&amp;C&amp;"ＭＳ Ｐ明朝,標準"
&amp;F</oddHeader>
    <oddFooter>&amp;C&amp;"ＭＳ Ｐ明朝,標準"&amp;A&amp;R&amp;"ＭＳ Ｐ明朝,標準"&amp;UNo.　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E918D5-5842-444F-90A1-9CB16E85E46A}">
  <sheetPr>
    <tabColor rgb="FF0066FF"/>
    <pageSetUpPr fitToPage="1"/>
  </sheetPr>
  <dimension ref="A1:L151"/>
  <sheetViews>
    <sheetView showZeros="0" view="pageBreakPreview" topLeftCell="A103" zoomScaleNormal="100" zoomScaleSheetLayoutView="100" workbookViewId="0">
      <selection activeCell="CG28" sqref="CG28"/>
    </sheetView>
  </sheetViews>
  <sheetFormatPr defaultRowHeight="13.5"/>
  <cols>
    <col min="1" max="1" width="4.625" style="1" customWidth="1"/>
    <col min="2" max="2" width="6.25" style="8" customWidth="1"/>
    <col min="3" max="3" width="28.125" style="7" customWidth="1"/>
    <col min="4" max="4" width="28.875" style="7" customWidth="1"/>
    <col min="5" max="5" width="10.625" style="9" customWidth="1"/>
    <col min="6" max="6" width="6.25" style="8" customWidth="1"/>
    <col min="7" max="7" width="12.625" style="10" customWidth="1"/>
    <col min="8" max="8" width="19.125" style="10" customWidth="1"/>
    <col min="9" max="9" width="2.75" style="10" customWidth="1"/>
    <col min="10" max="11" width="9.25" style="1" customWidth="1"/>
    <col min="12" max="12" width="9.125" style="1" customWidth="1"/>
    <col min="13" max="16384" width="9" style="1"/>
  </cols>
  <sheetData>
    <row r="1" spans="1:12" ht="13.5" customHeight="1">
      <c r="F1" s="2"/>
    </row>
    <row r="2" spans="1:12" ht="13.5" customHeight="1">
      <c r="G2" s="70"/>
    </row>
    <row r="3" spans="1:12" ht="13.5" customHeight="1">
      <c r="G3" s="95"/>
    </row>
    <row r="4" spans="1:12" ht="13.5" customHeight="1">
      <c r="G4" s="71"/>
    </row>
    <row r="5" spans="1:12" s="3" customFormat="1" ht="13.5" customHeight="1">
      <c r="A5" s="88"/>
      <c r="B5" s="90"/>
      <c r="C5" s="90"/>
      <c r="D5" s="90"/>
      <c r="E5" s="91"/>
      <c r="F5" s="90"/>
      <c r="G5" s="93"/>
      <c r="H5" s="93"/>
      <c r="I5" s="93"/>
      <c r="J5" s="89"/>
      <c r="K5" s="89"/>
      <c r="L5" s="89"/>
    </row>
    <row r="6" spans="1:12" ht="13.5" customHeight="1">
      <c r="B6" s="327" t="s">
        <v>1</v>
      </c>
      <c r="C6" s="328"/>
      <c r="D6" s="341" t="s">
        <v>2</v>
      </c>
      <c r="E6" s="339" t="s">
        <v>3</v>
      </c>
      <c r="F6" s="341" t="s">
        <v>4</v>
      </c>
      <c r="G6" s="350" t="s">
        <v>5</v>
      </c>
      <c r="H6" s="350" t="s">
        <v>6</v>
      </c>
      <c r="I6" s="331" t="s">
        <v>7</v>
      </c>
      <c r="J6" s="353"/>
      <c r="K6" s="353"/>
      <c r="L6" s="354"/>
    </row>
    <row r="7" spans="1:12" ht="13.5" customHeight="1">
      <c r="B7" s="329"/>
      <c r="C7" s="330"/>
      <c r="D7" s="349"/>
      <c r="E7" s="340"/>
      <c r="F7" s="342"/>
      <c r="G7" s="351"/>
      <c r="H7" s="351"/>
      <c r="I7" s="355"/>
      <c r="J7" s="356"/>
      <c r="K7" s="356"/>
      <c r="L7" s="357"/>
    </row>
    <row r="8" spans="1:12" ht="13.5" customHeight="1">
      <c r="B8" s="34"/>
      <c r="C8" s="43"/>
      <c r="D8" s="12"/>
      <c r="E8" s="128"/>
      <c r="F8" s="13"/>
      <c r="G8" s="22"/>
      <c r="H8" s="22"/>
      <c r="I8" s="167"/>
      <c r="J8" s="159"/>
      <c r="K8" s="118"/>
      <c r="L8" s="119"/>
    </row>
    <row r="9" spans="1:12" ht="13.5" customHeight="1">
      <c r="A9" s="2"/>
      <c r="B9" s="35">
        <f>'科目別内訳（建築）'!B13</f>
        <v>1</v>
      </c>
      <c r="C9" s="80" t="str">
        <f>'科目別内訳（機械）'!C13</f>
        <v>空調設備工事</v>
      </c>
      <c r="D9" s="29"/>
      <c r="E9" s="129"/>
      <c r="F9" s="76"/>
      <c r="G9" s="23"/>
      <c r="H9" s="23"/>
      <c r="I9" s="163"/>
      <c r="J9" s="82"/>
      <c r="K9" s="122"/>
      <c r="L9" s="123"/>
    </row>
    <row r="10" spans="1:12" ht="13.5" customHeight="1">
      <c r="B10" s="37"/>
      <c r="C10" s="14"/>
      <c r="D10" s="15"/>
      <c r="E10" s="130"/>
      <c r="F10" s="16"/>
      <c r="G10" s="17"/>
      <c r="H10" s="17"/>
      <c r="I10" s="168"/>
      <c r="J10" s="81"/>
      <c r="K10" s="120"/>
      <c r="L10" s="121"/>
    </row>
    <row r="11" spans="1:12" ht="13.5" customHeight="1">
      <c r="B11" s="35"/>
      <c r="C11" s="80"/>
      <c r="D11" s="18"/>
      <c r="E11" s="129"/>
      <c r="F11" s="76"/>
      <c r="G11" s="23"/>
      <c r="H11" s="23"/>
      <c r="I11" s="163"/>
      <c r="J11" s="82"/>
      <c r="K11" s="122"/>
      <c r="L11" s="123"/>
    </row>
    <row r="12" spans="1:12" ht="13.5" customHeight="1">
      <c r="B12" s="63"/>
      <c r="C12" s="62"/>
      <c r="D12" s="180" t="s">
        <v>127</v>
      </c>
      <c r="E12" s="133"/>
      <c r="F12" s="16"/>
      <c r="G12" s="77"/>
      <c r="H12" s="78"/>
      <c r="I12" s="169"/>
      <c r="J12" s="81"/>
      <c r="K12" s="120"/>
      <c r="L12" s="121"/>
    </row>
    <row r="13" spans="1:12" ht="13.5" customHeight="1">
      <c r="A13" s="2"/>
      <c r="B13" s="64"/>
      <c r="C13" s="68" t="s">
        <v>100</v>
      </c>
      <c r="D13" s="181" t="s">
        <v>129</v>
      </c>
      <c r="E13" s="129">
        <v>2</v>
      </c>
      <c r="F13" s="76" t="s">
        <v>130</v>
      </c>
      <c r="G13" s="23"/>
      <c r="H13" s="23"/>
      <c r="I13" s="163"/>
      <c r="J13" s="166"/>
      <c r="K13" s="122"/>
      <c r="L13" s="123"/>
    </row>
    <row r="14" spans="1:12" ht="13.5" customHeight="1">
      <c r="B14" s="63"/>
      <c r="C14" s="62"/>
      <c r="D14" s="15" t="s">
        <v>127</v>
      </c>
      <c r="E14" s="133"/>
      <c r="F14" s="16"/>
      <c r="G14" s="77"/>
      <c r="H14" s="78"/>
      <c r="I14" s="169"/>
      <c r="J14" s="81"/>
      <c r="K14" s="120"/>
      <c r="L14" s="121"/>
    </row>
    <row r="15" spans="1:12" ht="13.5" customHeight="1">
      <c r="B15" s="64"/>
      <c r="C15" s="134" t="s">
        <v>100</v>
      </c>
      <c r="D15" s="18" t="s">
        <v>128</v>
      </c>
      <c r="E15" s="129">
        <v>2</v>
      </c>
      <c r="F15" s="76" t="s">
        <v>130</v>
      </c>
      <c r="G15" s="23"/>
      <c r="H15" s="23"/>
      <c r="I15" s="163"/>
      <c r="J15" s="166"/>
      <c r="K15" s="122"/>
      <c r="L15" s="123"/>
    </row>
    <row r="16" spans="1:12" ht="13.5" customHeight="1">
      <c r="B16" s="63"/>
      <c r="C16" s="62"/>
      <c r="D16" s="15"/>
      <c r="E16" s="133"/>
      <c r="F16" s="16"/>
      <c r="G16" s="77"/>
      <c r="H16" s="78"/>
      <c r="I16" s="169"/>
      <c r="J16" s="81"/>
      <c r="K16" s="120"/>
      <c r="L16" s="121"/>
    </row>
    <row r="17" spans="1:12" ht="13.5" customHeight="1">
      <c r="A17" s="2"/>
      <c r="B17" s="35"/>
      <c r="C17" s="179" t="s">
        <v>101</v>
      </c>
      <c r="D17" s="18" t="s">
        <v>102</v>
      </c>
      <c r="E17" s="129">
        <v>4</v>
      </c>
      <c r="F17" s="76" t="s">
        <v>26</v>
      </c>
      <c r="G17" s="23"/>
      <c r="H17" s="23"/>
      <c r="I17" s="163"/>
      <c r="J17" s="166"/>
      <c r="K17" s="122"/>
      <c r="L17" s="123"/>
    </row>
    <row r="18" spans="1:12" ht="13.5" customHeight="1">
      <c r="B18" s="37"/>
      <c r="C18" s="15"/>
      <c r="D18" s="15"/>
      <c r="E18" s="133"/>
      <c r="F18" s="16"/>
      <c r="G18" s="77"/>
      <c r="H18" s="78"/>
      <c r="I18" s="169"/>
      <c r="J18" s="81"/>
      <c r="K18" s="120"/>
      <c r="L18" s="121"/>
    </row>
    <row r="19" spans="1:12" ht="13.5" customHeight="1">
      <c r="A19" s="2"/>
      <c r="B19" s="35"/>
      <c r="C19" s="179" t="s">
        <v>103</v>
      </c>
      <c r="D19" s="18" t="s">
        <v>104</v>
      </c>
      <c r="E19" s="129">
        <v>4</v>
      </c>
      <c r="F19" s="76" t="s">
        <v>131</v>
      </c>
      <c r="G19" s="23"/>
      <c r="H19" s="23"/>
      <c r="I19" s="163"/>
      <c r="J19" s="166"/>
      <c r="K19" s="122"/>
      <c r="L19" s="123"/>
    </row>
    <row r="20" spans="1:12" ht="13.5" customHeight="1">
      <c r="B20" s="39"/>
      <c r="C20" s="15"/>
      <c r="D20" s="15"/>
      <c r="E20" s="133"/>
      <c r="F20" s="16"/>
      <c r="G20" s="77"/>
      <c r="H20" s="78"/>
      <c r="I20" s="170"/>
      <c r="J20" s="81"/>
      <c r="K20" s="120"/>
      <c r="L20" s="135"/>
    </row>
    <row r="21" spans="1:12" ht="13.5" customHeight="1">
      <c r="B21" s="35"/>
      <c r="C21" s="29" t="s">
        <v>105</v>
      </c>
      <c r="D21" s="18" t="s">
        <v>106</v>
      </c>
      <c r="E21" s="129">
        <v>4</v>
      </c>
      <c r="F21" s="76" t="s">
        <v>131</v>
      </c>
      <c r="G21" s="23"/>
      <c r="H21" s="23"/>
      <c r="I21" s="163"/>
      <c r="J21" s="166"/>
      <c r="K21" s="122"/>
      <c r="L21" s="123"/>
    </row>
    <row r="22" spans="1:12" ht="13.5" customHeight="1">
      <c r="B22" s="37"/>
      <c r="C22" s="178"/>
      <c r="D22" s="41"/>
      <c r="E22" s="133"/>
      <c r="F22" s="16"/>
      <c r="G22" s="77"/>
      <c r="H22" s="78"/>
      <c r="I22" s="169"/>
      <c r="J22" s="81"/>
      <c r="K22" s="120"/>
      <c r="L22" s="121"/>
    </row>
    <row r="23" spans="1:12" ht="13.5" customHeight="1">
      <c r="B23" s="35"/>
      <c r="C23" s="29" t="s">
        <v>107</v>
      </c>
      <c r="D23" s="18" t="s">
        <v>108</v>
      </c>
      <c r="E23" s="129">
        <v>4</v>
      </c>
      <c r="F23" s="76" t="s">
        <v>132</v>
      </c>
      <c r="G23" s="23"/>
      <c r="H23" s="23"/>
      <c r="I23" s="163"/>
      <c r="J23" s="166"/>
      <c r="K23" s="122"/>
      <c r="L23" s="123"/>
    </row>
    <row r="24" spans="1:12" ht="13.5" customHeight="1">
      <c r="B24" s="37"/>
      <c r="C24" s="15"/>
      <c r="D24" s="15"/>
      <c r="E24" s="133"/>
      <c r="F24" s="16"/>
      <c r="G24" s="77"/>
      <c r="H24" s="78"/>
      <c r="I24" s="168"/>
      <c r="J24" s="81"/>
      <c r="K24" s="120"/>
      <c r="L24" s="121"/>
    </row>
    <row r="25" spans="1:12" ht="13.5" customHeight="1">
      <c r="B25" s="35"/>
      <c r="C25" s="29" t="s">
        <v>109</v>
      </c>
      <c r="D25" s="18" t="s">
        <v>110</v>
      </c>
      <c r="E25" s="129">
        <v>4</v>
      </c>
      <c r="F25" s="76" t="s">
        <v>132</v>
      </c>
      <c r="G25" s="23"/>
      <c r="H25" s="23"/>
      <c r="I25" s="163"/>
      <c r="J25" s="166"/>
      <c r="K25" s="122"/>
      <c r="L25" s="123"/>
    </row>
    <row r="26" spans="1:12" ht="13.5" customHeight="1">
      <c r="B26" s="63"/>
      <c r="C26" s="62"/>
      <c r="D26" s="15"/>
      <c r="E26" s="133"/>
      <c r="F26" s="16"/>
      <c r="G26" s="77"/>
      <c r="H26" s="78"/>
      <c r="I26" s="168"/>
      <c r="J26" s="81"/>
      <c r="K26" s="120"/>
      <c r="L26" s="121"/>
    </row>
    <row r="27" spans="1:12" ht="13.5" customHeight="1">
      <c r="A27" s="2"/>
      <c r="B27" s="35"/>
      <c r="C27" s="80" t="s">
        <v>111</v>
      </c>
      <c r="D27" s="18" t="s">
        <v>112</v>
      </c>
      <c r="E27" s="129">
        <v>2</v>
      </c>
      <c r="F27" s="76" t="s">
        <v>133</v>
      </c>
      <c r="G27" s="23"/>
      <c r="H27" s="23"/>
      <c r="I27" s="163"/>
      <c r="J27" s="166"/>
      <c r="K27" s="122"/>
      <c r="L27" s="123"/>
    </row>
    <row r="28" spans="1:12" ht="13.5" customHeight="1">
      <c r="B28" s="63"/>
      <c r="C28" s="15"/>
      <c r="D28" s="15"/>
      <c r="E28" s="133"/>
      <c r="F28" s="16"/>
      <c r="G28" s="77"/>
      <c r="H28" s="78"/>
      <c r="I28" s="169"/>
      <c r="J28" s="81"/>
      <c r="K28" s="120"/>
      <c r="L28" s="121"/>
    </row>
    <row r="29" spans="1:12" ht="13.5" customHeight="1">
      <c r="B29" s="35"/>
      <c r="C29" s="179" t="s">
        <v>113</v>
      </c>
      <c r="D29" s="18" t="s">
        <v>114</v>
      </c>
      <c r="E29" s="129">
        <v>4</v>
      </c>
      <c r="F29" s="76" t="s">
        <v>133</v>
      </c>
      <c r="G29" s="23"/>
      <c r="H29" s="23"/>
      <c r="I29" s="163"/>
      <c r="J29" s="166"/>
      <c r="K29" s="122"/>
      <c r="L29" s="123"/>
    </row>
    <row r="30" spans="1:12" ht="13.5" customHeight="1">
      <c r="B30" s="37"/>
      <c r="C30" s="14"/>
      <c r="D30" s="15"/>
      <c r="E30" s="133"/>
      <c r="F30" s="16"/>
      <c r="G30" s="77"/>
      <c r="H30" s="78"/>
      <c r="I30" s="168"/>
      <c r="J30" s="81"/>
      <c r="K30" s="120"/>
      <c r="L30" s="121"/>
    </row>
    <row r="31" spans="1:12" ht="13.5" customHeight="1">
      <c r="B31" s="35"/>
      <c r="C31" s="80" t="s">
        <v>115</v>
      </c>
      <c r="D31" s="18" t="s">
        <v>116</v>
      </c>
      <c r="E31" s="129">
        <v>26</v>
      </c>
      <c r="F31" s="76" t="s">
        <v>134</v>
      </c>
      <c r="G31" s="23"/>
      <c r="H31" s="23"/>
      <c r="I31" s="163"/>
      <c r="J31" s="166"/>
      <c r="K31" s="122"/>
      <c r="L31" s="123"/>
    </row>
    <row r="32" spans="1:12" ht="13.5" customHeight="1">
      <c r="B32" s="37"/>
      <c r="C32" s="14"/>
      <c r="D32" s="15"/>
      <c r="E32" s="133"/>
      <c r="F32" s="16"/>
      <c r="G32" s="77"/>
      <c r="H32" s="79"/>
      <c r="I32" s="168"/>
      <c r="J32" s="81"/>
      <c r="K32" s="120"/>
      <c r="L32" s="121"/>
    </row>
    <row r="33" spans="1:12" ht="13.5" customHeight="1">
      <c r="A33" s="2"/>
      <c r="B33" s="35"/>
      <c r="C33" s="80" t="s">
        <v>117</v>
      </c>
      <c r="D33" s="18" t="s">
        <v>116</v>
      </c>
      <c r="E33" s="129">
        <v>17</v>
      </c>
      <c r="F33" s="76" t="s">
        <v>134</v>
      </c>
      <c r="G33" s="23"/>
      <c r="H33" s="23"/>
      <c r="I33" s="163"/>
      <c r="J33" s="166"/>
      <c r="K33" s="122"/>
      <c r="L33" s="123"/>
    </row>
    <row r="34" spans="1:12" ht="13.5" customHeight="1">
      <c r="B34" s="37"/>
      <c r="C34" s="14"/>
      <c r="D34" s="15"/>
      <c r="E34" s="133"/>
      <c r="F34" s="16"/>
      <c r="G34" s="77"/>
      <c r="H34" s="79"/>
      <c r="I34" s="168"/>
      <c r="J34" s="81"/>
      <c r="K34" s="120"/>
      <c r="L34" s="121"/>
    </row>
    <row r="35" spans="1:12" ht="13.5" customHeight="1">
      <c r="B35" s="35"/>
      <c r="C35" s="80" t="s">
        <v>118</v>
      </c>
      <c r="D35" s="18" t="s">
        <v>119</v>
      </c>
      <c r="E35" s="129">
        <v>19</v>
      </c>
      <c r="F35" s="76" t="s">
        <v>134</v>
      </c>
      <c r="G35" s="23"/>
      <c r="H35" s="23"/>
      <c r="I35" s="163"/>
      <c r="J35" s="166"/>
      <c r="K35" s="122"/>
      <c r="L35" s="123"/>
    </row>
    <row r="36" spans="1:12" ht="13.5" customHeight="1">
      <c r="B36" s="37"/>
      <c r="C36" s="14"/>
      <c r="D36" s="41"/>
      <c r="E36" s="133"/>
      <c r="F36" s="16"/>
      <c r="G36" s="77"/>
      <c r="H36" s="79"/>
      <c r="I36" s="168"/>
      <c r="J36" s="81"/>
      <c r="K36" s="120"/>
      <c r="L36" s="121"/>
    </row>
    <row r="37" spans="1:12" ht="13.5" customHeight="1">
      <c r="A37" s="2"/>
      <c r="B37" s="35"/>
      <c r="C37" s="80" t="s">
        <v>120</v>
      </c>
      <c r="D37" s="18" t="s">
        <v>121</v>
      </c>
      <c r="E37" s="129">
        <v>1</v>
      </c>
      <c r="F37" s="76" t="s">
        <v>134</v>
      </c>
      <c r="G37" s="23"/>
      <c r="H37" s="23"/>
      <c r="I37" s="163"/>
      <c r="J37" s="166"/>
      <c r="K37" s="122"/>
      <c r="L37" s="123"/>
    </row>
    <row r="38" spans="1:12" ht="13.5" customHeight="1">
      <c r="B38" s="37"/>
      <c r="C38" s="14"/>
      <c r="D38" s="41"/>
      <c r="E38" s="133"/>
      <c r="F38" s="16"/>
      <c r="G38" s="77"/>
      <c r="H38" s="79"/>
      <c r="I38" s="168"/>
      <c r="J38" s="81"/>
      <c r="K38" s="120"/>
      <c r="L38" s="121"/>
    </row>
    <row r="39" spans="1:12" ht="13.5" customHeight="1">
      <c r="B39" s="35"/>
      <c r="C39" s="80" t="s">
        <v>122</v>
      </c>
      <c r="D39" s="18" t="s">
        <v>116</v>
      </c>
      <c r="E39" s="129">
        <v>4</v>
      </c>
      <c r="F39" s="76" t="s">
        <v>133</v>
      </c>
      <c r="G39" s="23"/>
      <c r="H39" s="23"/>
      <c r="I39" s="163"/>
      <c r="J39" s="166"/>
      <c r="K39" s="122"/>
      <c r="L39" s="123"/>
    </row>
    <row r="40" spans="1:12" ht="13.5" customHeight="1">
      <c r="B40" s="37"/>
      <c r="C40" s="14"/>
      <c r="D40" s="41"/>
      <c r="E40" s="133"/>
      <c r="F40" s="16"/>
      <c r="G40" s="77"/>
      <c r="H40" s="79"/>
      <c r="I40" s="168"/>
      <c r="J40" s="81"/>
      <c r="K40" s="120"/>
      <c r="L40" s="121"/>
    </row>
    <row r="41" spans="1:12" ht="13.5" customHeight="1">
      <c r="B41" s="35"/>
      <c r="C41" s="80" t="s">
        <v>123</v>
      </c>
      <c r="D41" s="18" t="s">
        <v>124</v>
      </c>
      <c r="E41" s="129">
        <v>2</v>
      </c>
      <c r="F41" s="76" t="s">
        <v>44</v>
      </c>
      <c r="G41" s="23"/>
      <c r="H41" s="23"/>
      <c r="I41" s="163"/>
      <c r="J41" s="166"/>
      <c r="K41" s="122"/>
      <c r="L41" s="123"/>
    </row>
    <row r="42" spans="1:12" ht="13.5" customHeight="1">
      <c r="B42" s="39"/>
      <c r="C42" s="40"/>
      <c r="D42" s="182"/>
      <c r="E42" s="131"/>
      <c r="F42" s="183"/>
      <c r="G42" s="189"/>
      <c r="H42" s="190"/>
      <c r="I42" s="162"/>
      <c r="J42" s="83"/>
      <c r="K42" s="191"/>
      <c r="L42" s="135"/>
    </row>
    <row r="43" spans="1:12" ht="13.5" customHeight="1">
      <c r="A43" s="2"/>
      <c r="B43" s="42"/>
      <c r="C43" s="186" t="s">
        <v>125</v>
      </c>
      <c r="D43" s="20" t="s">
        <v>126</v>
      </c>
      <c r="E43" s="132">
        <v>1</v>
      </c>
      <c r="F43" s="21" t="s">
        <v>133</v>
      </c>
      <c r="G43" s="24"/>
      <c r="H43" s="24"/>
      <c r="I43" s="171"/>
      <c r="J43" s="192"/>
      <c r="K43" s="136"/>
      <c r="L43" s="127"/>
    </row>
    <row r="44" spans="1:12" ht="13.5" customHeight="1">
      <c r="B44" s="34"/>
      <c r="C44" s="43"/>
      <c r="D44" s="12"/>
      <c r="E44" s="128"/>
      <c r="F44" s="13"/>
      <c r="G44" s="22"/>
      <c r="H44" s="22"/>
      <c r="I44" s="167"/>
      <c r="J44" s="159"/>
      <c r="K44" s="118"/>
      <c r="L44" s="119"/>
    </row>
    <row r="45" spans="1:12" ht="13.5" customHeight="1">
      <c r="A45" s="2"/>
      <c r="B45" s="35"/>
      <c r="C45" s="80"/>
      <c r="D45" s="29"/>
      <c r="E45" s="129"/>
      <c r="F45" s="76"/>
      <c r="G45" s="23"/>
      <c r="H45" s="23"/>
      <c r="I45" s="163"/>
      <c r="J45" s="82"/>
      <c r="K45" s="122"/>
      <c r="L45" s="123"/>
    </row>
    <row r="46" spans="1:12" ht="13.5" customHeight="1">
      <c r="B46" s="63"/>
      <c r="C46" s="145"/>
      <c r="D46" s="15"/>
      <c r="E46" s="133"/>
      <c r="F46" s="16"/>
      <c r="G46" s="77"/>
      <c r="H46" s="175"/>
      <c r="I46" s="169"/>
      <c r="J46" s="81"/>
      <c r="K46" s="120"/>
      <c r="L46" s="72"/>
    </row>
    <row r="47" spans="1:12" ht="13.5" customHeight="1">
      <c r="A47" s="2"/>
      <c r="B47" s="64"/>
      <c r="C47" s="146" t="s">
        <v>135</v>
      </c>
      <c r="D47" s="29" t="s">
        <v>136</v>
      </c>
      <c r="E47" s="141">
        <v>2</v>
      </c>
      <c r="F47" s="76" t="s">
        <v>133</v>
      </c>
      <c r="G47" s="23"/>
      <c r="H47" s="23"/>
      <c r="I47" s="163"/>
      <c r="J47" s="166"/>
      <c r="K47" s="122"/>
      <c r="L47" s="123"/>
    </row>
    <row r="48" spans="1:12" ht="13.5" customHeight="1">
      <c r="B48" s="63"/>
      <c r="C48" s="62"/>
      <c r="D48" s="15"/>
      <c r="E48" s="133"/>
      <c r="F48" s="16"/>
      <c r="G48" s="74"/>
      <c r="H48" s="74"/>
      <c r="I48" s="168"/>
      <c r="J48" s="81"/>
      <c r="K48" s="120"/>
      <c r="L48" s="121"/>
    </row>
    <row r="49" spans="1:12" ht="13.5" customHeight="1">
      <c r="B49" s="64"/>
      <c r="C49" s="137" t="s">
        <v>137</v>
      </c>
      <c r="D49" s="18" t="s">
        <v>138</v>
      </c>
      <c r="E49" s="129">
        <v>39</v>
      </c>
      <c r="F49" s="76" t="s">
        <v>134</v>
      </c>
      <c r="G49" s="23"/>
      <c r="H49" s="23"/>
      <c r="I49" s="163"/>
      <c r="J49" s="166"/>
      <c r="K49" s="122"/>
      <c r="L49" s="123"/>
    </row>
    <row r="50" spans="1:12" ht="13.5" customHeight="1">
      <c r="B50" s="63"/>
      <c r="C50" s="138"/>
      <c r="D50" s="15"/>
      <c r="E50" s="133"/>
      <c r="F50" s="16"/>
      <c r="G50" s="77"/>
      <c r="H50" s="175"/>
      <c r="I50" s="169"/>
      <c r="J50" s="81"/>
      <c r="K50" s="120"/>
      <c r="L50" s="121"/>
    </row>
    <row r="51" spans="1:12" ht="13.5" customHeight="1">
      <c r="A51" s="2"/>
      <c r="B51" s="64"/>
      <c r="C51" s="140" t="s">
        <v>139</v>
      </c>
      <c r="D51" s="18" t="s">
        <v>140</v>
      </c>
      <c r="E51" s="141">
        <v>38</v>
      </c>
      <c r="F51" s="76" t="s">
        <v>134</v>
      </c>
      <c r="G51" s="23"/>
      <c r="H51" s="23"/>
      <c r="I51" s="163"/>
      <c r="J51" s="166"/>
      <c r="K51" s="122"/>
      <c r="L51" s="123"/>
    </row>
    <row r="52" spans="1:12" ht="13.5" customHeight="1">
      <c r="B52" s="63"/>
      <c r="C52" s="142"/>
      <c r="D52" s="15"/>
      <c r="E52" s="133"/>
      <c r="F52" s="16"/>
      <c r="G52" s="77"/>
      <c r="H52" s="175"/>
      <c r="I52" s="169"/>
      <c r="J52" s="81"/>
      <c r="K52" s="120"/>
      <c r="L52" s="121"/>
    </row>
    <row r="53" spans="1:12" ht="13.5" customHeight="1">
      <c r="B53" s="64"/>
      <c r="C53" s="140" t="s">
        <v>141</v>
      </c>
      <c r="D53" s="18"/>
      <c r="E53" s="141">
        <v>4</v>
      </c>
      <c r="F53" s="76" t="s">
        <v>133</v>
      </c>
      <c r="G53" s="23"/>
      <c r="H53" s="23"/>
      <c r="I53" s="163"/>
      <c r="J53" s="166"/>
      <c r="K53" s="122"/>
      <c r="L53" s="123"/>
    </row>
    <row r="54" spans="1:12" ht="13.5" customHeight="1">
      <c r="B54" s="63"/>
      <c r="C54" s="120"/>
      <c r="D54" s="139"/>
      <c r="E54" s="133"/>
      <c r="F54" s="16"/>
      <c r="G54" s="77"/>
      <c r="H54" s="175"/>
      <c r="I54" s="172"/>
      <c r="J54" s="81"/>
      <c r="K54" s="120"/>
      <c r="L54" s="121"/>
    </row>
    <row r="55" spans="1:12" ht="13.5" customHeight="1">
      <c r="A55" s="2"/>
      <c r="B55" s="64"/>
      <c r="C55" s="140" t="s">
        <v>142</v>
      </c>
      <c r="D55" s="144" t="s">
        <v>143</v>
      </c>
      <c r="E55" s="141">
        <v>2</v>
      </c>
      <c r="F55" s="76" t="s">
        <v>133</v>
      </c>
      <c r="G55" s="23"/>
      <c r="H55" s="23"/>
      <c r="I55" s="163"/>
      <c r="J55" s="166"/>
      <c r="K55" s="122"/>
      <c r="L55" s="123"/>
    </row>
    <row r="56" spans="1:12" ht="13.5" customHeight="1">
      <c r="B56" s="63"/>
      <c r="C56" s="143"/>
      <c r="D56" s="139"/>
      <c r="E56" s="133"/>
      <c r="F56" s="16"/>
      <c r="G56" s="77"/>
      <c r="H56" s="175"/>
      <c r="I56" s="172"/>
      <c r="J56" s="81"/>
      <c r="K56" s="120"/>
      <c r="L56" s="121"/>
    </row>
    <row r="57" spans="1:12" ht="13.5" customHeight="1">
      <c r="B57" s="64"/>
      <c r="C57" s="140"/>
      <c r="D57" s="29"/>
      <c r="E57" s="141"/>
      <c r="F57" s="76"/>
      <c r="G57" s="23"/>
      <c r="H57" s="23"/>
      <c r="I57" s="163"/>
      <c r="J57" s="166"/>
      <c r="K57" s="122"/>
      <c r="L57" s="123"/>
    </row>
    <row r="58" spans="1:12" ht="13.5" customHeight="1">
      <c r="B58" s="63"/>
      <c r="C58" s="143"/>
      <c r="D58" s="139"/>
      <c r="E58" s="133"/>
      <c r="F58" s="16"/>
      <c r="G58" s="77"/>
      <c r="H58" s="175"/>
      <c r="I58" s="169"/>
      <c r="J58" s="81"/>
      <c r="K58" s="120"/>
      <c r="L58" s="121"/>
    </row>
    <row r="59" spans="1:12" ht="13.5" customHeight="1">
      <c r="B59" s="64"/>
      <c r="C59" s="140"/>
      <c r="D59" s="29"/>
      <c r="E59" s="141"/>
      <c r="F59" s="76"/>
      <c r="G59" s="23"/>
      <c r="H59" s="23"/>
      <c r="I59" s="163"/>
      <c r="J59" s="166"/>
      <c r="K59" s="122"/>
      <c r="L59" s="123"/>
    </row>
    <row r="60" spans="1:12" ht="13.5" customHeight="1">
      <c r="B60" s="63"/>
      <c r="C60" s="120"/>
      <c r="D60" s="139"/>
      <c r="E60" s="133"/>
      <c r="F60" s="16"/>
      <c r="G60" s="77"/>
      <c r="H60" s="175"/>
      <c r="I60" s="172"/>
      <c r="J60" s="81"/>
      <c r="K60" s="120"/>
      <c r="L60" s="121"/>
    </row>
    <row r="61" spans="1:12" ht="13.5" customHeight="1">
      <c r="A61" s="2"/>
      <c r="B61" s="64"/>
      <c r="C61" s="122"/>
      <c r="D61" s="144"/>
      <c r="E61" s="141"/>
      <c r="F61" s="76"/>
      <c r="G61" s="23"/>
      <c r="H61" s="23"/>
      <c r="I61" s="163"/>
      <c r="J61" s="166"/>
      <c r="K61" s="122"/>
      <c r="L61" s="123"/>
    </row>
    <row r="62" spans="1:12" ht="13.5" customHeight="1">
      <c r="B62" s="63"/>
      <c r="C62" s="145"/>
      <c r="D62" s="15"/>
      <c r="E62" s="133"/>
      <c r="F62" s="16"/>
      <c r="G62" s="77"/>
      <c r="H62" s="79"/>
      <c r="I62" s="169"/>
      <c r="J62" s="81"/>
      <c r="K62" s="120"/>
      <c r="L62" s="72"/>
    </row>
    <row r="63" spans="1:12" ht="13.5" customHeight="1">
      <c r="A63" s="2"/>
      <c r="B63" s="64"/>
      <c r="C63" s="146"/>
      <c r="D63" s="29"/>
      <c r="E63" s="141"/>
      <c r="F63" s="76"/>
      <c r="G63" s="23"/>
      <c r="H63" s="23"/>
      <c r="I63" s="163"/>
      <c r="J63" s="166"/>
      <c r="K63" s="122"/>
      <c r="L63" s="123"/>
    </row>
    <row r="64" spans="1:12" ht="13.5" customHeight="1">
      <c r="B64" s="63"/>
      <c r="C64" s="145"/>
      <c r="D64" s="15"/>
      <c r="E64" s="133"/>
      <c r="F64" s="16"/>
      <c r="G64" s="77"/>
      <c r="H64" s="79"/>
      <c r="I64" s="169"/>
      <c r="J64" s="81"/>
      <c r="K64" s="120"/>
      <c r="L64" s="72"/>
    </row>
    <row r="65" spans="1:12" ht="13.5" customHeight="1">
      <c r="A65" s="2"/>
      <c r="B65" s="64"/>
      <c r="C65" s="146"/>
      <c r="D65" s="29"/>
      <c r="E65" s="141"/>
      <c r="F65" s="76"/>
      <c r="G65" s="23"/>
      <c r="H65" s="23"/>
      <c r="I65" s="163"/>
      <c r="J65" s="166"/>
      <c r="K65" s="122"/>
      <c r="L65" s="123"/>
    </row>
    <row r="66" spans="1:12" ht="13.5" customHeight="1">
      <c r="B66" s="63"/>
      <c r="C66" s="147"/>
      <c r="D66" s="139"/>
      <c r="E66" s="133"/>
      <c r="F66" s="16"/>
      <c r="G66" s="77"/>
      <c r="H66" s="79"/>
      <c r="I66" s="169"/>
      <c r="J66" s="81"/>
      <c r="K66" s="120"/>
      <c r="L66" s="121"/>
    </row>
    <row r="67" spans="1:12" ht="13.5" customHeight="1">
      <c r="B67" s="35"/>
      <c r="C67" s="146"/>
      <c r="D67" s="29"/>
      <c r="E67" s="141"/>
      <c r="F67" s="76"/>
      <c r="G67" s="23"/>
      <c r="H67" s="23"/>
      <c r="I67" s="163"/>
      <c r="J67" s="166"/>
      <c r="K67" s="122"/>
      <c r="L67" s="123"/>
    </row>
    <row r="68" spans="1:12" ht="13.5" customHeight="1">
      <c r="B68" s="37"/>
      <c r="C68" s="149"/>
      <c r="D68" s="139"/>
      <c r="E68" s="133"/>
      <c r="F68" s="16"/>
      <c r="G68" s="77"/>
      <c r="H68" s="78"/>
      <c r="I68" s="169"/>
      <c r="J68" s="81"/>
      <c r="K68" s="120"/>
      <c r="L68" s="121"/>
    </row>
    <row r="69" spans="1:12" ht="13.5" customHeight="1">
      <c r="A69" s="2"/>
      <c r="B69" s="35"/>
      <c r="C69" s="148"/>
      <c r="D69" s="18"/>
      <c r="E69" s="141"/>
      <c r="F69" s="76"/>
      <c r="G69" s="23"/>
      <c r="H69" s="23"/>
      <c r="I69" s="163"/>
      <c r="J69" s="166"/>
      <c r="K69" s="122"/>
      <c r="L69" s="123"/>
    </row>
    <row r="70" spans="1:12" ht="13.5" customHeight="1">
      <c r="B70" s="37"/>
      <c r="C70" s="14"/>
      <c r="D70" s="15"/>
      <c r="E70" s="133"/>
      <c r="F70" s="16"/>
      <c r="G70" s="17"/>
      <c r="H70" s="17"/>
      <c r="I70" s="168"/>
      <c r="J70" s="81"/>
      <c r="K70" s="120"/>
      <c r="L70" s="121"/>
    </row>
    <row r="71" spans="1:12" ht="13.5" customHeight="1">
      <c r="B71" s="35"/>
      <c r="C71" s="80"/>
      <c r="D71" s="18"/>
      <c r="E71" s="141"/>
      <c r="F71" s="76"/>
      <c r="G71" s="23"/>
      <c r="H71" s="23"/>
      <c r="I71" s="163"/>
      <c r="J71" s="82"/>
      <c r="K71" s="122"/>
      <c r="L71" s="123"/>
    </row>
    <row r="72" spans="1:12" ht="13.5" customHeight="1">
      <c r="B72" s="37"/>
      <c r="C72" s="14"/>
      <c r="D72" s="41"/>
      <c r="E72" s="133"/>
      <c r="F72" s="16"/>
      <c r="G72" s="77"/>
      <c r="H72" s="79"/>
      <c r="I72" s="168"/>
      <c r="J72" s="81"/>
      <c r="K72" s="120"/>
      <c r="L72" s="121"/>
    </row>
    <row r="73" spans="1:12" ht="13.5" customHeight="1">
      <c r="B73" s="35"/>
      <c r="C73" s="80"/>
      <c r="D73" s="18"/>
      <c r="E73" s="141"/>
      <c r="F73" s="76"/>
      <c r="G73" s="23"/>
      <c r="H73" s="23"/>
      <c r="I73" s="163"/>
      <c r="J73" s="166"/>
      <c r="K73" s="122"/>
      <c r="L73" s="123"/>
    </row>
    <row r="74" spans="1:12" ht="13.5" customHeight="1">
      <c r="B74" s="37"/>
      <c r="C74" s="14"/>
      <c r="D74" s="41"/>
      <c r="E74" s="133"/>
      <c r="F74" s="16"/>
      <c r="G74" s="77"/>
      <c r="H74" s="79"/>
      <c r="I74" s="168"/>
      <c r="J74" s="81"/>
      <c r="K74" s="120"/>
      <c r="L74" s="121"/>
    </row>
    <row r="75" spans="1:12" ht="13.5" customHeight="1">
      <c r="B75" s="35"/>
      <c r="C75" s="80"/>
      <c r="D75" s="18"/>
      <c r="E75" s="141"/>
      <c r="F75" s="76"/>
      <c r="G75" s="23"/>
      <c r="H75" s="23"/>
      <c r="I75" s="163"/>
      <c r="J75" s="166"/>
      <c r="K75" s="122"/>
      <c r="L75" s="123"/>
    </row>
    <row r="76" spans="1:12" ht="13.5" customHeight="1">
      <c r="B76" s="37"/>
      <c r="C76" s="14"/>
      <c r="D76" s="41"/>
      <c r="E76" s="133"/>
      <c r="F76" s="16"/>
      <c r="G76" s="77"/>
      <c r="H76" s="79"/>
      <c r="I76" s="168"/>
      <c r="J76" s="81"/>
      <c r="K76" s="120"/>
      <c r="L76" s="121"/>
    </row>
    <row r="77" spans="1:12" ht="13.5" customHeight="1">
      <c r="B77" s="35"/>
      <c r="C77" s="80"/>
      <c r="D77" s="18"/>
      <c r="E77" s="141"/>
      <c r="F77" s="76"/>
      <c r="G77" s="23"/>
      <c r="H77" s="23"/>
      <c r="I77" s="163"/>
      <c r="J77" s="166"/>
      <c r="K77" s="122"/>
      <c r="L77" s="123"/>
    </row>
    <row r="78" spans="1:12" ht="13.5" customHeight="1">
      <c r="B78" s="37"/>
      <c r="C78" s="40"/>
      <c r="D78" s="41"/>
      <c r="E78" s="131"/>
      <c r="F78" s="67"/>
      <c r="G78" s="65"/>
      <c r="H78" s="74"/>
      <c r="I78" s="172"/>
      <c r="J78" s="81"/>
      <c r="K78" s="120"/>
      <c r="L78" s="121"/>
    </row>
    <row r="79" spans="1:12" ht="13.5" customHeight="1">
      <c r="B79" s="42"/>
      <c r="C79" s="19" t="s">
        <v>18</v>
      </c>
      <c r="D79" s="20"/>
      <c r="E79" s="132"/>
      <c r="F79" s="21"/>
      <c r="G79" s="24"/>
      <c r="H79" s="24"/>
      <c r="I79" s="171"/>
      <c r="J79" s="87"/>
      <c r="K79" s="136"/>
      <c r="L79" s="127"/>
    </row>
    <row r="80" spans="1:12" ht="13.5" customHeight="1">
      <c r="B80" s="34"/>
      <c r="C80" s="43"/>
      <c r="D80" s="12"/>
      <c r="E80" s="128"/>
      <c r="F80" s="13"/>
      <c r="G80" s="22"/>
      <c r="H80" s="22"/>
      <c r="I80" s="167"/>
      <c r="J80" s="159"/>
      <c r="K80" s="118"/>
      <c r="L80" s="119"/>
    </row>
    <row r="81" spans="1:12" ht="13.5" customHeight="1">
      <c r="A81" s="2"/>
      <c r="B81" s="35">
        <f>'科目別内訳（建築）'!B15</f>
        <v>2</v>
      </c>
      <c r="C81" s="80" t="str">
        <f>'科目別内訳（機械）'!C15</f>
        <v>撤去工事</v>
      </c>
      <c r="D81" s="29"/>
      <c r="E81" s="129"/>
      <c r="F81" s="76"/>
      <c r="G81" s="23"/>
      <c r="H81" s="23"/>
      <c r="I81" s="163"/>
      <c r="J81" s="82"/>
      <c r="K81" s="122"/>
      <c r="L81" s="123"/>
    </row>
    <row r="82" spans="1:12" ht="13.5" customHeight="1">
      <c r="B82" s="63"/>
      <c r="C82" s="145"/>
      <c r="D82" s="15"/>
      <c r="E82" s="133"/>
      <c r="F82" s="16"/>
      <c r="G82" s="77"/>
      <c r="H82" s="175"/>
      <c r="I82" s="169"/>
      <c r="J82" s="164"/>
      <c r="K82" s="120"/>
      <c r="L82" s="72"/>
    </row>
    <row r="83" spans="1:12" ht="13.5" customHeight="1">
      <c r="A83" s="2"/>
      <c r="B83" s="64"/>
      <c r="C83" s="146"/>
      <c r="D83" s="29"/>
      <c r="E83" s="141"/>
      <c r="F83" s="76"/>
      <c r="G83" s="23"/>
      <c r="H83" s="23"/>
      <c r="I83" s="163"/>
      <c r="J83" s="166"/>
      <c r="K83" s="122"/>
      <c r="L83" s="123"/>
    </row>
    <row r="84" spans="1:12" ht="13.5" customHeight="1">
      <c r="B84" s="63"/>
      <c r="C84" s="62"/>
      <c r="D84" s="15"/>
      <c r="E84" s="133"/>
      <c r="F84" s="16"/>
      <c r="G84" s="74"/>
      <c r="H84" s="74"/>
      <c r="I84" s="168"/>
      <c r="J84" s="81"/>
      <c r="K84" s="120"/>
      <c r="L84" s="121"/>
    </row>
    <row r="85" spans="1:12" ht="13.5" customHeight="1">
      <c r="B85" s="64"/>
      <c r="C85" s="137" t="s">
        <v>166</v>
      </c>
      <c r="D85" s="18"/>
      <c r="E85" s="129"/>
      <c r="F85" s="76"/>
      <c r="G85" s="23"/>
      <c r="H85" s="23"/>
      <c r="I85" s="163"/>
      <c r="J85" s="166"/>
      <c r="K85" s="122"/>
      <c r="L85" s="123"/>
    </row>
    <row r="86" spans="1:12" ht="13.5" customHeight="1">
      <c r="B86" s="63"/>
      <c r="C86" s="138"/>
      <c r="D86" s="15" t="s">
        <v>173</v>
      </c>
      <c r="E86" s="133"/>
      <c r="F86" s="16"/>
      <c r="G86" s="74"/>
      <c r="H86" s="74"/>
      <c r="I86" s="169"/>
      <c r="J86" s="81"/>
      <c r="K86" s="120"/>
      <c r="L86" s="121"/>
    </row>
    <row r="87" spans="1:12" ht="13.5" customHeight="1">
      <c r="A87" s="2"/>
      <c r="B87" s="64"/>
      <c r="C87" s="140" t="s">
        <v>144</v>
      </c>
      <c r="D87" s="181" t="s">
        <v>129</v>
      </c>
      <c r="E87" s="141">
        <v>1</v>
      </c>
      <c r="F87" s="76" t="s">
        <v>26</v>
      </c>
      <c r="G87" s="23"/>
      <c r="H87" s="23"/>
      <c r="I87" s="163"/>
      <c r="J87" s="166"/>
      <c r="K87" s="122"/>
      <c r="L87" s="123"/>
    </row>
    <row r="88" spans="1:12" ht="13.5" customHeight="1">
      <c r="B88" s="63"/>
      <c r="C88" s="142"/>
      <c r="D88" s="15"/>
      <c r="E88" s="133"/>
      <c r="F88" s="16"/>
      <c r="G88" s="74"/>
      <c r="H88" s="74"/>
      <c r="I88" s="169"/>
      <c r="J88" s="81"/>
      <c r="K88" s="120"/>
      <c r="L88" s="121"/>
    </row>
    <row r="89" spans="1:12" ht="13.5" customHeight="1">
      <c r="B89" s="64"/>
      <c r="C89" s="140" t="s">
        <v>145</v>
      </c>
      <c r="D89" s="18" t="s">
        <v>146</v>
      </c>
      <c r="E89" s="141">
        <v>1</v>
      </c>
      <c r="F89" s="76" t="s">
        <v>26</v>
      </c>
      <c r="G89" s="23"/>
      <c r="H89" s="23"/>
      <c r="I89" s="163"/>
      <c r="J89" s="166"/>
      <c r="K89" s="122"/>
      <c r="L89" s="123"/>
    </row>
    <row r="90" spans="1:12" ht="13.5" customHeight="1">
      <c r="B90" s="63"/>
      <c r="C90" s="120"/>
      <c r="D90" s="139"/>
      <c r="E90" s="133"/>
      <c r="F90" s="16"/>
      <c r="G90" s="74"/>
      <c r="H90" s="74"/>
      <c r="I90" s="172"/>
      <c r="J90" s="81"/>
      <c r="K90" s="120"/>
      <c r="L90" s="121"/>
    </row>
    <row r="91" spans="1:12" ht="13.5" customHeight="1">
      <c r="A91" s="2"/>
      <c r="B91" s="64"/>
      <c r="C91" s="140" t="s">
        <v>147</v>
      </c>
      <c r="D91" s="144" t="s">
        <v>148</v>
      </c>
      <c r="E91" s="141">
        <v>1</v>
      </c>
      <c r="F91" s="76" t="s">
        <v>11</v>
      </c>
      <c r="G91" s="23"/>
      <c r="H91" s="23"/>
      <c r="I91" s="163"/>
      <c r="J91" s="166"/>
      <c r="K91" s="122"/>
      <c r="L91" s="123"/>
    </row>
    <row r="92" spans="1:12" ht="13.5" customHeight="1">
      <c r="B92" s="63"/>
      <c r="C92" s="143"/>
      <c r="D92" s="139"/>
      <c r="E92" s="133"/>
      <c r="F92" s="16"/>
      <c r="G92" s="74"/>
      <c r="H92" s="74"/>
      <c r="I92" s="172"/>
      <c r="J92" s="81"/>
      <c r="K92" s="120"/>
      <c r="L92" s="121"/>
    </row>
    <row r="93" spans="1:12" ht="13.5" customHeight="1">
      <c r="B93" s="64"/>
      <c r="C93" s="140" t="s">
        <v>149</v>
      </c>
      <c r="D93" s="29" t="s">
        <v>116</v>
      </c>
      <c r="E93" s="141">
        <v>15</v>
      </c>
      <c r="F93" s="76" t="s">
        <v>134</v>
      </c>
      <c r="G93" s="23"/>
      <c r="H93" s="23"/>
      <c r="I93" s="163"/>
      <c r="J93" s="166"/>
      <c r="K93" s="122"/>
      <c r="L93" s="123"/>
    </row>
    <row r="94" spans="1:12" ht="13.5" customHeight="1">
      <c r="B94" s="63"/>
      <c r="C94" s="143"/>
      <c r="D94" s="139"/>
      <c r="E94" s="133"/>
      <c r="F94" s="16"/>
      <c r="G94" s="74"/>
      <c r="H94" s="74"/>
      <c r="I94" s="169"/>
      <c r="J94" s="81"/>
      <c r="K94" s="120"/>
      <c r="L94" s="121"/>
    </row>
    <row r="95" spans="1:12" ht="13.5" customHeight="1">
      <c r="B95" s="64"/>
      <c r="C95" s="140" t="s">
        <v>150</v>
      </c>
      <c r="D95" s="29" t="s">
        <v>151</v>
      </c>
      <c r="E95" s="141">
        <v>4</v>
      </c>
      <c r="F95" s="76" t="s">
        <v>134</v>
      </c>
      <c r="G95" s="23"/>
      <c r="H95" s="23"/>
      <c r="I95" s="163"/>
      <c r="J95" s="166"/>
      <c r="K95" s="122"/>
      <c r="L95" s="123"/>
    </row>
    <row r="96" spans="1:12" ht="13.5" customHeight="1">
      <c r="B96" s="63"/>
      <c r="C96" s="120"/>
      <c r="D96" s="139"/>
      <c r="E96" s="133"/>
      <c r="F96" s="16"/>
      <c r="G96" s="74"/>
      <c r="H96" s="74"/>
      <c r="I96" s="172"/>
      <c r="J96" s="81"/>
      <c r="K96" s="120"/>
      <c r="L96" s="121"/>
    </row>
    <row r="97" spans="1:12" ht="13.5" customHeight="1">
      <c r="A97" s="2"/>
      <c r="B97" s="64"/>
      <c r="C97" s="122" t="s">
        <v>150</v>
      </c>
      <c r="D97" s="144" t="s">
        <v>152</v>
      </c>
      <c r="E97" s="141">
        <v>4</v>
      </c>
      <c r="F97" s="76" t="s">
        <v>134</v>
      </c>
      <c r="G97" s="23"/>
      <c r="H97" s="23"/>
      <c r="I97" s="163"/>
      <c r="J97" s="166"/>
      <c r="K97" s="122"/>
      <c r="L97" s="123"/>
    </row>
    <row r="98" spans="1:12" ht="13.5" customHeight="1">
      <c r="B98" s="63"/>
      <c r="C98" s="255"/>
      <c r="D98" s="15"/>
      <c r="E98" s="133"/>
      <c r="F98" s="16"/>
      <c r="G98" s="77"/>
      <c r="H98" s="79"/>
      <c r="I98" s="169"/>
      <c r="J98" s="81"/>
      <c r="K98" s="120"/>
      <c r="L98" s="72"/>
    </row>
    <row r="99" spans="1:12" ht="13.5" customHeight="1">
      <c r="A99" s="2"/>
      <c r="B99" s="64"/>
      <c r="C99" s="256" t="s">
        <v>153</v>
      </c>
      <c r="D99" s="29" t="s">
        <v>154</v>
      </c>
      <c r="E99" s="141">
        <v>31</v>
      </c>
      <c r="F99" s="76" t="s">
        <v>134</v>
      </c>
      <c r="G99" s="23"/>
      <c r="H99" s="23"/>
      <c r="I99" s="163"/>
      <c r="J99" s="166"/>
      <c r="K99" s="122"/>
      <c r="L99" s="123"/>
    </row>
    <row r="100" spans="1:12" ht="13.5" customHeight="1">
      <c r="B100" s="63"/>
      <c r="C100" s="255"/>
      <c r="D100" s="15"/>
      <c r="E100" s="133"/>
      <c r="F100" s="16"/>
      <c r="G100" s="77"/>
      <c r="H100" s="79"/>
      <c r="I100" s="169"/>
      <c r="J100" s="81"/>
      <c r="K100" s="120"/>
      <c r="L100" s="72"/>
    </row>
    <row r="101" spans="1:12" ht="13.5" customHeight="1">
      <c r="A101" s="2"/>
      <c r="B101" s="64"/>
      <c r="C101" s="256" t="s">
        <v>153</v>
      </c>
      <c r="D101" s="29" t="s">
        <v>155</v>
      </c>
      <c r="E101" s="141">
        <v>8</v>
      </c>
      <c r="F101" s="76" t="s">
        <v>134</v>
      </c>
      <c r="G101" s="23"/>
      <c r="H101" s="23"/>
      <c r="I101" s="163"/>
      <c r="J101" s="166"/>
      <c r="K101" s="122"/>
      <c r="L101" s="123"/>
    </row>
    <row r="102" spans="1:12" ht="13.5" customHeight="1">
      <c r="B102" s="63"/>
      <c r="C102" s="147"/>
      <c r="D102" s="139"/>
      <c r="E102" s="133"/>
      <c r="F102" s="16"/>
      <c r="G102" s="77"/>
      <c r="H102" s="79"/>
      <c r="I102" s="169"/>
      <c r="J102" s="81"/>
      <c r="K102" s="120"/>
      <c r="L102" s="121"/>
    </row>
    <row r="103" spans="1:12" ht="13.5" customHeight="1">
      <c r="B103" s="35"/>
      <c r="C103" s="146" t="s">
        <v>156</v>
      </c>
      <c r="D103" s="29" t="s">
        <v>157</v>
      </c>
      <c r="E103" s="141">
        <v>1</v>
      </c>
      <c r="F103" s="76" t="s">
        <v>11</v>
      </c>
      <c r="G103" s="23"/>
      <c r="H103" s="23"/>
      <c r="I103" s="163"/>
      <c r="J103" s="166"/>
      <c r="K103" s="122"/>
      <c r="L103" s="123"/>
    </row>
    <row r="104" spans="1:12" ht="13.5" customHeight="1">
      <c r="B104" s="37"/>
      <c r="C104" s="149"/>
      <c r="D104" s="139"/>
      <c r="E104" s="133"/>
      <c r="F104" s="16"/>
      <c r="G104" s="77"/>
      <c r="H104" s="78"/>
      <c r="I104" s="169"/>
      <c r="J104" s="81"/>
      <c r="K104" s="120"/>
      <c r="L104" s="121"/>
    </row>
    <row r="105" spans="1:12" ht="13.5" customHeight="1">
      <c r="A105" s="2"/>
      <c r="B105" s="35"/>
      <c r="C105" s="148" t="s">
        <v>158</v>
      </c>
      <c r="D105" s="18" t="s">
        <v>159</v>
      </c>
      <c r="E105" s="141">
        <v>2</v>
      </c>
      <c r="F105" s="76" t="s">
        <v>133</v>
      </c>
      <c r="G105" s="23"/>
      <c r="H105" s="23"/>
      <c r="I105" s="163"/>
      <c r="J105" s="166"/>
      <c r="K105" s="122"/>
      <c r="L105" s="123"/>
    </row>
    <row r="106" spans="1:12" ht="13.5" customHeight="1">
      <c r="B106" s="37"/>
      <c r="C106" s="14"/>
      <c r="D106" s="15"/>
      <c r="E106" s="133"/>
      <c r="F106" s="16"/>
      <c r="G106" s="77"/>
      <c r="H106" s="78"/>
      <c r="I106" s="168"/>
      <c r="J106" s="81"/>
      <c r="K106" s="120"/>
      <c r="L106" s="121"/>
    </row>
    <row r="107" spans="1:12" ht="13.5" customHeight="1">
      <c r="B107" s="35"/>
      <c r="C107" s="80" t="s">
        <v>160</v>
      </c>
      <c r="D107" s="18" t="s">
        <v>161</v>
      </c>
      <c r="E107" s="141">
        <v>31</v>
      </c>
      <c r="F107" s="76" t="s">
        <v>134</v>
      </c>
      <c r="G107" s="23"/>
      <c r="H107" s="23"/>
      <c r="I107" s="163"/>
      <c r="J107" s="166"/>
      <c r="K107" s="122"/>
      <c r="L107" s="123"/>
    </row>
    <row r="108" spans="1:12" ht="13.5" customHeight="1">
      <c r="B108" s="37"/>
      <c r="C108" s="14"/>
      <c r="D108" s="41"/>
      <c r="E108" s="133"/>
      <c r="F108" s="16"/>
      <c r="G108" s="77"/>
      <c r="H108" s="78"/>
      <c r="I108" s="168"/>
      <c r="J108" s="81"/>
      <c r="K108" s="120"/>
      <c r="L108" s="121"/>
    </row>
    <row r="109" spans="1:12" ht="13.5" customHeight="1">
      <c r="B109" s="35"/>
      <c r="C109" s="80" t="s">
        <v>162</v>
      </c>
      <c r="D109" s="18" t="s">
        <v>163</v>
      </c>
      <c r="E109" s="141">
        <v>17</v>
      </c>
      <c r="F109" s="76" t="s">
        <v>134</v>
      </c>
      <c r="G109" s="23"/>
      <c r="H109" s="23"/>
      <c r="I109" s="163"/>
      <c r="J109" s="166"/>
      <c r="K109" s="122"/>
      <c r="L109" s="123"/>
    </row>
    <row r="110" spans="1:12" ht="13.5" customHeight="1">
      <c r="B110" s="37"/>
      <c r="C110" s="14"/>
      <c r="D110" s="41"/>
      <c r="E110" s="133"/>
      <c r="F110" s="16"/>
      <c r="G110" s="77"/>
      <c r="H110" s="78"/>
      <c r="I110" s="168"/>
      <c r="J110" s="81"/>
      <c r="K110" s="120"/>
      <c r="L110" s="121"/>
    </row>
    <row r="111" spans="1:12" ht="13.5" customHeight="1">
      <c r="B111" s="35"/>
      <c r="C111" s="80" t="s">
        <v>164</v>
      </c>
      <c r="D111" s="18" t="s">
        <v>165</v>
      </c>
      <c r="E111" s="141">
        <v>2</v>
      </c>
      <c r="F111" s="76" t="s">
        <v>167</v>
      </c>
      <c r="G111" s="23"/>
      <c r="H111" s="23"/>
      <c r="I111" s="163"/>
      <c r="J111" s="166"/>
      <c r="K111" s="122"/>
      <c r="L111" s="123"/>
    </row>
    <row r="112" spans="1:12" ht="13.5" customHeight="1">
      <c r="B112" s="37"/>
      <c r="C112" s="14"/>
      <c r="D112" s="41"/>
      <c r="E112" s="133"/>
      <c r="F112" s="16"/>
      <c r="G112" s="77"/>
      <c r="H112" s="79"/>
      <c r="I112" s="168"/>
      <c r="J112" s="81"/>
      <c r="K112" s="120"/>
      <c r="L112" s="121"/>
    </row>
    <row r="113" spans="1:12" ht="13.5" customHeight="1">
      <c r="B113" s="35"/>
      <c r="C113" s="80"/>
      <c r="D113" s="18"/>
      <c r="E113" s="141"/>
      <c r="F113" s="76"/>
      <c r="G113" s="23"/>
      <c r="H113" s="23"/>
      <c r="I113" s="163"/>
      <c r="J113" s="166"/>
      <c r="K113" s="122"/>
      <c r="L113" s="123"/>
    </row>
    <row r="114" spans="1:12" ht="13.5" customHeight="1">
      <c r="B114" s="37"/>
      <c r="C114" s="40"/>
      <c r="D114" s="41"/>
      <c r="E114" s="131"/>
      <c r="F114" s="67"/>
      <c r="G114" s="65"/>
      <c r="H114" s="74"/>
      <c r="I114" s="172"/>
      <c r="J114" s="81"/>
      <c r="K114" s="120"/>
      <c r="L114" s="121"/>
    </row>
    <row r="115" spans="1:12" ht="13.5" customHeight="1">
      <c r="B115" s="42"/>
      <c r="C115" s="19"/>
      <c r="D115" s="20"/>
      <c r="E115" s="132"/>
      <c r="F115" s="21"/>
      <c r="G115" s="24"/>
      <c r="H115" s="24"/>
      <c r="I115" s="171"/>
      <c r="J115" s="87"/>
      <c r="K115" s="136"/>
      <c r="L115" s="127"/>
    </row>
    <row r="116" spans="1:12" ht="13.5" customHeight="1">
      <c r="B116" s="34"/>
      <c r="C116" s="43"/>
      <c r="D116" s="12"/>
      <c r="E116" s="128"/>
      <c r="F116" s="13"/>
      <c r="G116" s="22"/>
      <c r="H116" s="22"/>
      <c r="I116" s="167"/>
      <c r="J116" s="159"/>
      <c r="K116" s="118"/>
      <c r="L116" s="119"/>
    </row>
    <row r="117" spans="1:12" ht="13.5" customHeight="1">
      <c r="A117" s="2"/>
      <c r="B117" s="35"/>
      <c r="C117" s="80"/>
      <c r="D117" s="29"/>
      <c r="E117" s="129"/>
      <c r="F117" s="76"/>
      <c r="G117" s="23"/>
      <c r="H117" s="23"/>
      <c r="I117" s="163"/>
      <c r="J117" s="82"/>
      <c r="K117" s="122"/>
      <c r="L117" s="123"/>
    </row>
    <row r="118" spans="1:12" ht="13.5" customHeight="1">
      <c r="B118" s="63"/>
      <c r="C118" s="145"/>
      <c r="D118" s="15"/>
      <c r="E118" s="133"/>
      <c r="F118" s="16"/>
      <c r="G118" s="77"/>
      <c r="H118" s="175"/>
      <c r="I118" s="169"/>
      <c r="J118" s="164"/>
      <c r="K118" s="120"/>
      <c r="L118" s="72"/>
    </row>
    <row r="119" spans="1:12" ht="13.5" customHeight="1">
      <c r="A119" s="2"/>
      <c r="B119" s="64"/>
      <c r="C119" s="146" t="s">
        <v>168</v>
      </c>
      <c r="D119" s="29"/>
      <c r="E119" s="141"/>
      <c r="F119" s="76"/>
      <c r="G119" s="23"/>
      <c r="H119" s="23"/>
      <c r="I119" s="163"/>
      <c r="J119" s="166"/>
      <c r="K119" s="122"/>
      <c r="L119" s="123"/>
    </row>
    <row r="120" spans="1:12" ht="13.5" customHeight="1">
      <c r="B120" s="63"/>
      <c r="C120" s="62"/>
      <c r="D120" s="15"/>
      <c r="E120" s="133"/>
      <c r="F120" s="16"/>
      <c r="G120" s="74"/>
      <c r="H120" s="74"/>
      <c r="I120" s="168"/>
      <c r="J120" s="81"/>
      <c r="K120" s="120"/>
      <c r="L120" s="121"/>
    </row>
    <row r="121" spans="1:12" ht="13.5" customHeight="1">
      <c r="B121" s="64"/>
      <c r="C121" s="137" t="s">
        <v>170</v>
      </c>
      <c r="D121" s="18"/>
      <c r="E121" s="129">
        <v>0.3</v>
      </c>
      <c r="F121" s="76" t="s">
        <v>172</v>
      </c>
      <c r="G121" s="23"/>
      <c r="H121" s="23"/>
      <c r="I121" s="163"/>
      <c r="J121" s="166"/>
      <c r="K121" s="122"/>
      <c r="L121" s="123"/>
    </row>
    <row r="122" spans="1:12" ht="13.5" customHeight="1">
      <c r="B122" s="63"/>
      <c r="C122" s="142"/>
      <c r="D122" s="15"/>
      <c r="E122" s="133"/>
      <c r="F122" s="16"/>
      <c r="G122" s="77"/>
      <c r="H122" s="175"/>
      <c r="I122" s="169"/>
      <c r="J122" s="120"/>
      <c r="K122" s="120"/>
      <c r="L122" s="121"/>
    </row>
    <row r="123" spans="1:12" ht="13.5" customHeight="1">
      <c r="A123" s="2"/>
      <c r="B123" s="64"/>
      <c r="C123" s="140" t="s">
        <v>171</v>
      </c>
      <c r="D123" s="18"/>
      <c r="E123" s="141">
        <v>0.3</v>
      </c>
      <c r="F123" s="76" t="s">
        <v>189</v>
      </c>
      <c r="G123" s="23"/>
      <c r="H123" s="23"/>
      <c r="I123" s="163"/>
      <c r="J123" s="166"/>
      <c r="K123" s="122"/>
      <c r="L123" s="123"/>
    </row>
    <row r="124" spans="1:12" ht="13.5" customHeight="1">
      <c r="B124" s="63"/>
      <c r="C124" s="142"/>
      <c r="D124" s="15"/>
      <c r="E124" s="133"/>
      <c r="F124" s="16"/>
      <c r="G124" s="77"/>
      <c r="H124" s="175"/>
      <c r="I124" s="169"/>
      <c r="J124" s="120"/>
      <c r="K124" s="120"/>
      <c r="L124" s="121"/>
    </row>
    <row r="125" spans="1:12" ht="13.5" customHeight="1">
      <c r="B125" s="64"/>
      <c r="C125" s="140"/>
      <c r="D125" s="18"/>
      <c r="E125" s="188"/>
      <c r="F125" s="76"/>
      <c r="G125" s="23"/>
      <c r="H125" s="23"/>
      <c r="I125" s="163"/>
      <c r="J125" s="166"/>
      <c r="K125" s="122"/>
      <c r="L125" s="123"/>
    </row>
    <row r="126" spans="1:12" ht="13.5" customHeight="1">
      <c r="B126" s="63"/>
      <c r="C126" s="120"/>
      <c r="D126" s="139"/>
      <c r="E126" s="133"/>
      <c r="F126" s="16"/>
      <c r="G126" s="77"/>
      <c r="H126" s="175"/>
      <c r="I126" s="172"/>
      <c r="J126" s="81"/>
      <c r="K126" s="120"/>
      <c r="L126" s="121"/>
    </row>
    <row r="127" spans="1:12" ht="13.5" customHeight="1">
      <c r="A127" s="2"/>
      <c r="B127" s="64"/>
      <c r="C127" s="140"/>
      <c r="D127" s="144"/>
      <c r="E127" s="141"/>
      <c r="F127" s="76"/>
      <c r="G127" s="23"/>
      <c r="H127" s="23"/>
      <c r="I127" s="163"/>
      <c r="J127" s="166"/>
      <c r="K127" s="122"/>
      <c r="L127" s="123"/>
    </row>
    <row r="128" spans="1:12" ht="13.5" customHeight="1">
      <c r="B128" s="63"/>
      <c r="C128" s="143"/>
      <c r="D128" s="139"/>
      <c r="E128" s="133"/>
      <c r="F128" s="16"/>
      <c r="G128" s="77"/>
      <c r="H128" s="175"/>
      <c r="I128" s="172"/>
      <c r="J128" s="81"/>
      <c r="K128" s="120"/>
      <c r="L128" s="121"/>
    </row>
    <row r="129" spans="1:12" ht="13.5" customHeight="1">
      <c r="B129" s="64"/>
      <c r="C129" s="140"/>
      <c r="D129" s="29"/>
      <c r="E129" s="141"/>
      <c r="F129" s="76"/>
      <c r="G129" s="23"/>
      <c r="H129" s="23"/>
      <c r="I129" s="163"/>
      <c r="J129" s="166"/>
      <c r="K129" s="122"/>
      <c r="L129" s="123"/>
    </row>
    <row r="130" spans="1:12" ht="13.5" customHeight="1">
      <c r="B130" s="63"/>
      <c r="C130" s="143"/>
      <c r="D130" s="139"/>
      <c r="E130" s="133"/>
      <c r="F130" s="16"/>
      <c r="G130" s="77"/>
      <c r="H130" s="175"/>
      <c r="I130" s="169"/>
      <c r="J130" s="81"/>
      <c r="K130" s="120"/>
      <c r="L130" s="121"/>
    </row>
    <row r="131" spans="1:12" ht="13.5" customHeight="1">
      <c r="B131" s="64"/>
      <c r="C131" s="140"/>
      <c r="D131" s="29"/>
      <c r="E131" s="141"/>
      <c r="F131" s="76"/>
      <c r="G131" s="23"/>
      <c r="H131" s="23"/>
      <c r="I131" s="163"/>
      <c r="J131" s="166"/>
      <c r="K131" s="122"/>
      <c r="L131" s="123"/>
    </row>
    <row r="132" spans="1:12" ht="13.5" customHeight="1">
      <c r="B132" s="63"/>
      <c r="C132" s="120"/>
      <c r="D132" s="139"/>
      <c r="E132" s="133"/>
      <c r="F132" s="16"/>
      <c r="G132" s="77"/>
      <c r="H132" s="175"/>
      <c r="I132" s="172"/>
      <c r="J132" s="81"/>
      <c r="K132" s="120"/>
      <c r="L132" s="121"/>
    </row>
    <row r="133" spans="1:12" ht="13.5" customHeight="1">
      <c r="A133" s="2"/>
      <c r="B133" s="64"/>
      <c r="C133" s="122"/>
      <c r="D133" s="144"/>
      <c r="E133" s="141"/>
      <c r="F133" s="76"/>
      <c r="G133" s="23"/>
      <c r="H133" s="23"/>
      <c r="I133" s="163"/>
      <c r="J133" s="166"/>
      <c r="K133" s="122"/>
      <c r="L133" s="123"/>
    </row>
    <row r="134" spans="1:12" ht="13.5" customHeight="1">
      <c r="B134" s="63"/>
      <c r="C134" s="145"/>
      <c r="D134" s="15"/>
      <c r="E134" s="133"/>
      <c r="F134" s="16"/>
      <c r="G134" s="77"/>
      <c r="H134" s="79"/>
      <c r="I134" s="169"/>
      <c r="J134" s="81"/>
      <c r="K134" s="120"/>
      <c r="L134" s="72"/>
    </row>
    <row r="135" spans="1:12" ht="13.5" customHeight="1">
      <c r="A135" s="2"/>
      <c r="B135" s="64"/>
      <c r="C135" s="146"/>
      <c r="D135" s="29"/>
      <c r="E135" s="141"/>
      <c r="F135" s="76"/>
      <c r="G135" s="23"/>
      <c r="H135" s="23"/>
      <c r="I135" s="163"/>
      <c r="J135" s="166"/>
      <c r="K135" s="122"/>
      <c r="L135" s="123"/>
    </row>
    <row r="136" spans="1:12" ht="13.5" customHeight="1">
      <c r="B136" s="63"/>
      <c r="C136" s="145"/>
      <c r="D136" s="15"/>
      <c r="E136" s="133"/>
      <c r="F136" s="16"/>
      <c r="G136" s="77"/>
      <c r="H136" s="79"/>
      <c r="I136" s="169"/>
      <c r="J136" s="81"/>
      <c r="K136" s="120"/>
      <c r="L136" s="72"/>
    </row>
    <row r="137" spans="1:12" ht="13.5" customHeight="1">
      <c r="A137" s="2"/>
      <c r="B137" s="64"/>
      <c r="C137" s="146"/>
      <c r="D137" s="29"/>
      <c r="E137" s="141"/>
      <c r="F137" s="76"/>
      <c r="G137" s="23"/>
      <c r="H137" s="23"/>
      <c r="I137" s="163"/>
      <c r="J137" s="166"/>
      <c r="K137" s="122"/>
      <c r="L137" s="123"/>
    </row>
    <row r="138" spans="1:12" ht="13.5" customHeight="1">
      <c r="B138" s="63"/>
      <c r="C138" s="147"/>
      <c r="D138" s="139"/>
      <c r="E138" s="133"/>
      <c r="F138" s="16"/>
      <c r="G138" s="77"/>
      <c r="H138" s="79"/>
      <c r="I138" s="169"/>
      <c r="J138" s="81"/>
      <c r="K138" s="120"/>
      <c r="L138" s="121"/>
    </row>
    <row r="139" spans="1:12" ht="13.5" customHeight="1">
      <c r="B139" s="35"/>
      <c r="C139" s="146"/>
      <c r="D139" s="29"/>
      <c r="E139" s="141"/>
      <c r="F139" s="76"/>
      <c r="G139" s="23"/>
      <c r="H139" s="23"/>
      <c r="I139" s="163"/>
      <c r="J139" s="166"/>
      <c r="K139" s="122"/>
      <c r="L139" s="123"/>
    </row>
    <row r="140" spans="1:12" ht="13.5" customHeight="1">
      <c r="B140" s="37"/>
      <c r="C140" s="149"/>
      <c r="D140" s="139"/>
      <c r="E140" s="133"/>
      <c r="F140" s="16"/>
      <c r="G140" s="77"/>
      <c r="H140" s="78"/>
      <c r="I140" s="169"/>
      <c r="J140" s="81"/>
      <c r="K140" s="120"/>
      <c r="L140" s="121"/>
    </row>
    <row r="141" spans="1:12" ht="13.5" customHeight="1">
      <c r="A141" s="2"/>
      <c r="B141" s="35"/>
      <c r="C141" s="148"/>
      <c r="D141" s="18"/>
      <c r="E141" s="141"/>
      <c r="F141" s="76"/>
      <c r="G141" s="23"/>
      <c r="H141" s="23"/>
      <c r="I141" s="163"/>
      <c r="J141" s="166"/>
      <c r="K141" s="122"/>
      <c r="L141" s="123"/>
    </row>
    <row r="142" spans="1:12" ht="13.5" customHeight="1">
      <c r="B142" s="37"/>
      <c r="C142" s="14"/>
      <c r="D142" s="15"/>
      <c r="E142" s="133"/>
      <c r="F142" s="16"/>
      <c r="G142" s="17"/>
      <c r="H142" s="17"/>
      <c r="I142" s="168"/>
      <c r="J142" s="81"/>
      <c r="K142" s="120"/>
      <c r="L142" s="121"/>
    </row>
    <row r="143" spans="1:12" ht="13.5" customHeight="1">
      <c r="B143" s="35"/>
      <c r="C143" s="80"/>
      <c r="D143" s="18"/>
      <c r="E143" s="141"/>
      <c r="F143" s="76"/>
      <c r="G143" s="23"/>
      <c r="H143" s="23"/>
      <c r="I143" s="163"/>
      <c r="J143" s="82"/>
      <c r="K143" s="122"/>
      <c r="L143" s="123"/>
    </row>
    <row r="144" spans="1:12" ht="13.5" customHeight="1">
      <c r="B144" s="37"/>
      <c r="C144" s="14"/>
      <c r="D144" s="41"/>
      <c r="E144" s="133"/>
      <c r="F144" s="16"/>
      <c r="G144" s="77"/>
      <c r="H144" s="79"/>
      <c r="I144" s="168"/>
      <c r="J144" s="81"/>
      <c r="K144" s="120"/>
      <c r="L144" s="121"/>
    </row>
    <row r="145" spans="2:12" ht="13.5" customHeight="1">
      <c r="B145" s="35"/>
      <c r="C145" s="80"/>
      <c r="D145" s="18"/>
      <c r="E145" s="141"/>
      <c r="F145" s="76"/>
      <c r="G145" s="23"/>
      <c r="H145" s="23"/>
      <c r="I145" s="163"/>
      <c r="J145" s="166"/>
      <c r="K145" s="122"/>
      <c r="L145" s="123"/>
    </row>
    <row r="146" spans="2:12" ht="13.5" customHeight="1">
      <c r="B146" s="37"/>
      <c r="C146" s="14"/>
      <c r="D146" s="41"/>
      <c r="E146" s="133"/>
      <c r="F146" s="16"/>
      <c r="G146" s="77"/>
      <c r="H146" s="79"/>
      <c r="I146" s="168"/>
      <c r="J146" s="81"/>
      <c r="K146" s="120"/>
      <c r="L146" s="121"/>
    </row>
    <row r="147" spans="2:12" ht="13.5" customHeight="1">
      <c r="B147" s="35"/>
      <c r="C147" s="80"/>
      <c r="D147" s="18"/>
      <c r="E147" s="141"/>
      <c r="F147" s="76"/>
      <c r="G147" s="23"/>
      <c r="H147" s="23"/>
      <c r="I147" s="163"/>
      <c r="J147" s="166"/>
      <c r="K147" s="122"/>
      <c r="L147" s="123"/>
    </row>
    <row r="148" spans="2:12" ht="13.5" customHeight="1">
      <c r="B148" s="37"/>
      <c r="C148" s="14"/>
      <c r="D148" s="41"/>
      <c r="E148" s="133"/>
      <c r="F148" s="16"/>
      <c r="G148" s="77"/>
      <c r="H148" s="79"/>
      <c r="I148" s="168"/>
      <c r="J148" s="81"/>
      <c r="K148" s="120"/>
      <c r="L148" s="121"/>
    </row>
    <row r="149" spans="2:12" ht="13.5" customHeight="1">
      <c r="B149" s="35"/>
      <c r="C149" s="80"/>
      <c r="D149" s="18"/>
      <c r="E149" s="141"/>
      <c r="F149" s="76"/>
      <c r="G149" s="23"/>
      <c r="H149" s="23"/>
      <c r="I149" s="163"/>
      <c r="J149" s="166"/>
      <c r="K149" s="122"/>
      <c r="L149" s="123"/>
    </row>
    <row r="150" spans="2:12" ht="13.5" customHeight="1">
      <c r="B150" s="37"/>
      <c r="C150" s="40"/>
      <c r="D150" s="41"/>
      <c r="E150" s="131"/>
      <c r="F150" s="67"/>
      <c r="G150" s="65"/>
      <c r="H150" s="74"/>
      <c r="I150" s="172"/>
      <c r="J150" s="81"/>
      <c r="K150" s="120"/>
      <c r="L150" s="121"/>
    </row>
    <row r="151" spans="2:12" ht="13.5" customHeight="1">
      <c r="B151" s="42"/>
      <c r="C151" s="19" t="s">
        <v>18</v>
      </c>
      <c r="D151" s="20"/>
      <c r="E151" s="132"/>
      <c r="F151" s="21"/>
      <c r="G151" s="24"/>
      <c r="H151" s="24"/>
      <c r="I151" s="171"/>
      <c r="J151" s="87"/>
      <c r="K151" s="136"/>
      <c r="L151" s="127"/>
    </row>
  </sheetData>
  <mergeCells count="7">
    <mergeCell ref="I6:L7"/>
    <mergeCell ref="B6:C7"/>
    <mergeCell ref="D6:D7"/>
    <mergeCell ref="E6:E7"/>
    <mergeCell ref="F6:F7"/>
    <mergeCell ref="G6:G7"/>
    <mergeCell ref="H6:H7"/>
  </mergeCells>
  <phoneticPr fontId="11"/>
  <conditionalFormatting sqref="E1:E50 E52">
    <cfRule type="cellIs" dxfId="51" priority="27" stopIfTrue="1" operator="lessThanOrEqual">
      <formula>0.1</formula>
    </cfRule>
  </conditionalFormatting>
  <conditionalFormatting sqref="E54">
    <cfRule type="cellIs" dxfId="50" priority="39" stopIfTrue="1" operator="lessThanOrEqual">
      <formula>0.1</formula>
    </cfRule>
  </conditionalFormatting>
  <conditionalFormatting sqref="E56">
    <cfRule type="cellIs" dxfId="49" priority="42" stopIfTrue="1" operator="lessThanOrEqual">
      <formula>0.1</formula>
    </cfRule>
  </conditionalFormatting>
  <conditionalFormatting sqref="E58 E60 E68 E70 E72 E74 E76">
    <cfRule type="cellIs" dxfId="48" priority="46" stopIfTrue="1" operator="lessThanOrEqual">
      <formula>0.1</formula>
    </cfRule>
  </conditionalFormatting>
  <conditionalFormatting sqref="E62 E64">
    <cfRule type="cellIs" dxfId="47" priority="33" stopIfTrue="1" operator="lessThanOrEqual">
      <formula>0.1</formula>
    </cfRule>
  </conditionalFormatting>
  <conditionalFormatting sqref="E66">
    <cfRule type="cellIs" dxfId="46" priority="31" stopIfTrue="1" operator="lessThanOrEqual">
      <formula>0.1</formula>
    </cfRule>
  </conditionalFormatting>
  <conditionalFormatting sqref="E78:E86">
    <cfRule type="cellIs" dxfId="45" priority="29" stopIfTrue="1" operator="lessThanOrEqual">
      <formula>0.1</formula>
    </cfRule>
  </conditionalFormatting>
  <conditionalFormatting sqref="E88">
    <cfRule type="cellIs" dxfId="44" priority="54" stopIfTrue="1" operator="lessThanOrEqual">
      <formula>0.1</formula>
    </cfRule>
  </conditionalFormatting>
  <conditionalFormatting sqref="E90">
    <cfRule type="cellIs" dxfId="43" priority="91" stopIfTrue="1" operator="lessThanOrEqual">
      <formula>0.1</formula>
    </cfRule>
  </conditionalFormatting>
  <conditionalFormatting sqref="E92">
    <cfRule type="cellIs" dxfId="42" priority="92" stopIfTrue="1" operator="lessThanOrEqual">
      <formula>0.1</formula>
    </cfRule>
  </conditionalFormatting>
  <conditionalFormatting sqref="E94 E96 E104 E106 E108 E110 E112">
    <cfRule type="cellIs" dxfId="41" priority="107" stopIfTrue="1" operator="lessThanOrEqual">
      <formula>0.1</formula>
    </cfRule>
  </conditionalFormatting>
  <conditionalFormatting sqref="E98 E100">
    <cfRule type="cellIs" dxfId="40" priority="87" stopIfTrue="1" operator="lessThanOrEqual">
      <formula>0.1</formula>
    </cfRule>
  </conditionalFormatting>
  <conditionalFormatting sqref="E102">
    <cfRule type="cellIs" dxfId="39" priority="85" stopIfTrue="1" operator="lessThanOrEqual">
      <formula>0.1</formula>
    </cfRule>
  </conditionalFormatting>
  <conditionalFormatting sqref="E114:E121">
    <cfRule type="cellIs" dxfId="38" priority="3" stopIfTrue="1" operator="lessThanOrEqual">
      <formula>0.1</formula>
    </cfRule>
  </conditionalFormatting>
  <conditionalFormatting sqref="E126">
    <cfRule type="cellIs" dxfId="37" priority="15" stopIfTrue="1" operator="lessThanOrEqual">
      <formula>0.1</formula>
    </cfRule>
  </conditionalFormatting>
  <conditionalFormatting sqref="E128">
    <cfRule type="cellIs" dxfId="36" priority="18" stopIfTrue="1" operator="lessThanOrEqual">
      <formula>0.1</formula>
    </cfRule>
  </conditionalFormatting>
  <conditionalFormatting sqref="E130 E132 E140 E142 E144 E146 E148">
    <cfRule type="cellIs" dxfId="35" priority="22" stopIfTrue="1" operator="lessThanOrEqual">
      <formula>0.1</formula>
    </cfRule>
  </conditionalFormatting>
  <conditionalFormatting sqref="E134 E136">
    <cfRule type="cellIs" dxfId="34" priority="9" stopIfTrue="1" operator="lessThanOrEqual">
      <formula>0.1</formula>
    </cfRule>
  </conditionalFormatting>
  <conditionalFormatting sqref="E138">
    <cfRule type="cellIs" dxfId="33" priority="7" stopIfTrue="1" operator="lessThanOrEqual">
      <formula>0.1</formula>
    </cfRule>
  </conditionalFormatting>
  <conditionalFormatting sqref="E150:E63156">
    <cfRule type="cellIs" dxfId="32" priority="5" stopIfTrue="1" operator="lessThanOrEqual">
      <formula>0.1</formula>
    </cfRule>
  </conditionalFormatting>
  <conditionalFormatting sqref="G30:H30">
    <cfRule type="cellIs" dxfId="31" priority="97" stopIfTrue="1" operator="lessThanOrEqual">
      <formula>0.1</formula>
    </cfRule>
  </conditionalFormatting>
  <conditionalFormatting sqref="G32:H32">
    <cfRule type="cellIs" dxfId="30" priority="101" stopIfTrue="1" operator="lessThanOrEqual">
      <formula>0.1</formula>
    </cfRule>
  </conditionalFormatting>
  <conditionalFormatting sqref="G34:H34">
    <cfRule type="cellIs" dxfId="29" priority="96" stopIfTrue="1" operator="lessThanOrEqual">
      <formula>0.1</formula>
    </cfRule>
  </conditionalFormatting>
  <conditionalFormatting sqref="G36:H36 G38:H38 G40:H40 G42:I42">
    <cfRule type="cellIs" dxfId="28" priority="94" stopIfTrue="1" operator="lessThanOrEqual">
      <formula>0.1</formula>
    </cfRule>
  </conditionalFormatting>
  <conditionalFormatting sqref="G72:H72 G74:H74 G76:H76">
    <cfRule type="cellIs" dxfId="27" priority="30" stopIfTrue="1" operator="lessThanOrEqual">
      <formula>0.1</formula>
    </cfRule>
  </conditionalFormatting>
  <conditionalFormatting sqref="G112:H112">
    <cfRule type="cellIs" dxfId="26" priority="80" stopIfTrue="1" operator="lessThanOrEqual">
      <formula>0.1</formula>
    </cfRule>
  </conditionalFormatting>
  <conditionalFormatting sqref="G144:H144 G146:H146 G148:H148">
    <cfRule type="cellIs" dxfId="25" priority="6" stopIfTrue="1" operator="lessThanOrEqual">
      <formula>0.1</formula>
    </cfRule>
  </conditionalFormatting>
  <conditionalFormatting sqref="G12:I12">
    <cfRule type="cellIs" dxfId="24" priority="112" stopIfTrue="1" operator="lessThanOrEqual">
      <formula>0.1</formula>
    </cfRule>
  </conditionalFormatting>
  <conditionalFormatting sqref="G14:I14 G16:I16 G18:I18 G20:H20 G22:I22 G24:H24 G26:H26">
    <cfRule type="cellIs" dxfId="23" priority="55" stopIfTrue="1" operator="lessThanOrEqual">
      <formula>0.1</formula>
    </cfRule>
  </conditionalFormatting>
  <conditionalFormatting sqref="G28:I28">
    <cfRule type="cellIs" dxfId="22" priority="59" stopIfTrue="1" operator="lessThanOrEqual">
      <formula>0.1</formula>
    </cfRule>
  </conditionalFormatting>
  <conditionalFormatting sqref="G46:I46">
    <cfRule type="cellIs" dxfId="21" priority="35" stopIfTrue="1" operator="lessThanOrEqual">
      <formula>0.1</formula>
    </cfRule>
  </conditionalFormatting>
  <conditionalFormatting sqref="G50:I50 G52:I52 G54:I54 G56:I56 G58:I58">
    <cfRule type="cellIs" dxfId="20" priority="40" stopIfTrue="1" operator="lessThanOrEqual">
      <formula>0.1</formula>
    </cfRule>
  </conditionalFormatting>
  <conditionalFormatting sqref="G60:I60">
    <cfRule type="cellIs" dxfId="19" priority="37" stopIfTrue="1" operator="lessThanOrEqual">
      <formula>0.1</formula>
    </cfRule>
  </conditionalFormatting>
  <conditionalFormatting sqref="G62:I62 G64:I64">
    <cfRule type="cellIs" dxfId="18" priority="34" stopIfTrue="1" operator="lessThanOrEqual">
      <formula>0.1</formula>
    </cfRule>
  </conditionalFormatting>
  <conditionalFormatting sqref="G66:I66">
    <cfRule type="cellIs" dxfId="17" priority="32" stopIfTrue="1" operator="lessThanOrEqual">
      <formula>0.1</formula>
    </cfRule>
  </conditionalFormatting>
  <conditionalFormatting sqref="G68:I68">
    <cfRule type="cellIs" dxfId="16" priority="47" stopIfTrue="1" operator="lessThanOrEqual">
      <formula>0.1</formula>
    </cfRule>
  </conditionalFormatting>
  <conditionalFormatting sqref="G82:I82">
    <cfRule type="cellIs" dxfId="15" priority="89" stopIfTrue="1" operator="lessThanOrEqual">
      <formula>0.1</formula>
    </cfRule>
  </conditionalFormatting>
  <conditionalFormatting sqref="G98:I98 G100:I100">
    <cfRule type="cellIs" dxfId="14" priority="88" stopIfTrue="1" operator="lessThanOrEqual">
      <formula>0.1</formula>
    </cfRule>
  </conditionalFormatting>
  <conditionalFormatting sqref="G102:I102">
    <cfRule type="cellIs" dxfId="13" priority="86" stopIfTrue="1" operator="lessThanOrEqual">
      <formula>0.1</formula>
    </cfRule>
  </conditionalFormatting>
  <conditionalFormatting sqref="G104:I104 G106:H106 G108:H108 G110:H110">
    <cfRule type="cellIs" dxfId="12" priority="116" stopIfTrue="1" operator="lessThanOrEqual">
      <formula>0.1</formula>
    </cfRule>
  </conditionalFormatting>
  <conditionalFormatting sqref="G118:I118">
    <cfRule type="cellIs" dxfId="11" priority="11" stopIfTrue="1" operator="lessThanOrEqual">
      <formula>0.1</formula>
    </cfRule>
  </conditionalFormatting>
  <conditionalFormatting sqref="G122:I122 G124:I124 G126:I126 G128:I128 G130:I130">
    <cfRule type="cellIs" dxfId="10" priority="16" stopIfTrue="1" operator="lessThanOrEqual">
      <formula>0.1</formula>
    </cfRule>
  </conditionalFormatting>
  <conditionalFormatting sqref="G132:I132">
    <cfRule type="cellIs" dxfId="9" priority="13" stopIfTrue="1" operator="lessThanOrEqual">
      <formula>0.1</formula>
    </cfRule>
  </conditionalFormatting>
  <conditionalFormatting sqref="G134:I134 G136:I136">
    <cfRule type="cellIs" dxfId="8" priority="10" stopIfTrue="1" operator="lessThanOrEqual">
      <formula>0.1</formula>
    </cfRule>
  </conditionalFormatting>
  <conditionalFormatting sqref="G138:I138">
    <cfRule type="cellIs" dxfId="7" priority="8" stopIfTrue="1" operator="lessThanOrEqual">
      <formula>0.1</formula>
    </cfRule>
  </conditionalFormatting>
  <conditionalFormatting sqref="G140:I140">
    <cfRule type="cellIs" dxfId="6" priority="23" stopIfTrue="1" operator="lessThanOrEqual">
      <formula>0.1</formula>
    </cfRule>
  </conditionalFormatting>
  <conditionalFormatting sqref="I78">
    <cfRule type="cellIs" dxfId="5" priority="28" stopIfTrue="1" operator="lessThanOrEqual">
      <formula>0.1</formula>
    </cfRule>
  </conditionalFormatting>
  <conditionalFormatting sqref="I86">
    <cfRule type="cellIs" dxfId="4" priority="118" stopIfTrue="1" operator="lessThanOrEqual">
      <formula>0.1</formula>
    </cfRule>
  </conditionalFormatting>
  <conditionalFormatting sqref="I88 I90 I92 I94 I96">
    <cfRule type="cellIs" dxfId="3" priority="117" stopIfTrue="1" operator="lessThanOrEqual">
      <formula>0.1</formula>
    </cfRule>
  </conditionalFormatting>
  <conditionalFormatting sqref="I114">
    <cfRule type="cellIs" dxfId="2" priority="78" stopIfTrue="1" operator="lessThanOrEqual">
      <formula>0.1</formula>
    </cfRule>
  </conditionalFormatting>
  <conditionalFormatting sqref="I150">
    <cfRule type="cellIs" dxfId="1" priority="4" stopIfTrue="1" operator="lessThanOrEqual">
      <formula>0.1</formula>
    </cfRule>
  </conditionalFormatting>
  <conditionalFormatting sqref="E122 E124">
    <cfRule type="cellIs" dxfId="0" priority="1" stopIfTrue="1" operator="lessThanOrEqual">
      <formula>0.1</formula>
    </cfRule>
  </conditionalFormatting>
  <printOptions horizontalCentered="1" verticalCentered="1"/>
  <pageMargins left="0.19685039370078741" right="0.19685039370078741" top="0.98425196850393704" bottom="0.78740157480314965" header="0.51181102362204722" footer="0.39370078740157483"/>
  <pageSetup paperSize="9" fitToHeight="0" orientation="landscape" useFirstPageNumber="1" r:id="rId1"/>
  <headerFooter alignWithMargins="0">
    <oddHeader>&amp;C&amp;"ＭＳ Ｐ明朝,標準"
&amp;F</oddHeader>
    <oddFooter>&amp;C&amp;"ＭＳ Ｐ明朝,標準"&amp;A&amp;R&amp;"ＭＳ Ｐ明朝,標準"&amp;UNo.　&amp;P</oddFooter>
  </headerFooter>
  <rowBreaks count="2" manualBreakCount="2">
    <brk id="43" min="1" max="11" man="1"/>
    <brk id="79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16</vt:i4>
      </vt:variant>
    </vt:vector>
  </HeadingPairs>
  <TitlesOfParts>
    <vt:vector size="25" baseType="lpstr">
      <vt:lpstr>表紙</vt:lpstr>
      <vt:lpstr>工事概要</vt:lpstr>
      <vt:lpstr>種目別内訳</vt:lpstr>
      <vt:lpstr>科目別内訳（建築）</vt:lpstr>
      <vt:lpstr>細目別内訳（建築）</vt:lpstr>
      <vt:lpstr>科目別内訳（電気）</vt:lpstr>
      <vt:lpstr>細目別内訳（電気）</vt:lpstr>
      <vt:lpstr>科目別内訳（機械）</vt:lpstr>
      <vt:lpstr>細目別内訳（機械）</vt:lpstr>
      <vt:lpstr>'科目別内訳（機械）'!Print_Area</vt:lpstr>
      <vt:lpstr>'科目別内訳（建築）'!Print_Area</vt:lpstr>
      <vt:lpstr>'科目別内訳（電気）'!Print_Area</vt:lpstr>
      <vt:lpstr>工事概要!Print_Area</vt:lpstr>
      <vt:lpstr>'細目別内訳（機械）'!Print_Area</vt:lpstr>
      <vt:lpstr>'細目別内訳（建築）'!Print_Area</vt:lpstr>
      <vt:lpstr>'細目別内訳（電気）'!Print_Area</vt:lpstr>
      <vt:lpstr>種目別内訳!Print_Area</vt:lpstr>
      <vt:lpstr>表紙!Print_Area</vt:lpstr>
      <vt:lpstr>'科目別内訳（機械）'!Print_Titles</vt:lpstr>
      <vt:lpstr>'科目別内訳（建築）'!Print_Titles</vt:lpstr>
      <vt:lpstr>'科目別内訳（電気）'!Print_Titles</vt:lpstr>
      <vt:lpstr>'細目別内訳（機械）'!Print_Titles</vt:lpstr>
      <vt:lpstr>'細目別内訳（建築）'!Print_Titles</vt:lpstr>
      <vt:lpstr>'細目別内訳（電気）'!Print_Titles</vt:lpstr>
      <vt:lpstr>種目別内訳!Print_Titles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Administrator</cp:lastModifiedBy>
  <cp:lastPrinted>2025-09-29T07:59:13Z</cp:lastPrinted>
  <dcterms:created xsi:type="dcterms:W3CDTF">2022-03-01T01:45:39Z</dcterms:created>
  <dcterms:modified xsi:type="dcterms:W3CDTF">2025-09-29T08:00:08Z</dcterms:modified>
</cp:coreProperties>
</file>