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nan0440\Desktop\"/>
    </mc:Choice>
  </mc:AlternateContent>
  <xr:revisionPtr revIDLastSave="0" documentId="13_ncr:1_{BCE8972D-78F8-4D6D-BD9F-48AC88ADE137}" xr6:coauthVersionLast="47" xr6:coauthVersionMax="47" xr10:uidLastSave="{00000000-0000-0000-0000-000000000000}"/>
  <bookViews>
    <workbookView xWindow="-28920" yWindow="-4695" windowWidth="29040" windowHeight="15840" xr2:uid="{00000000-000D-0000-FFFF-FFFF00000000}"/>
  </bookViews>
  <sheets>
    <sheet name="表紙" sheetId="22" r:id="rId1"/>
    <sheet name="工事概要" sheetId="23" r:id="rId2"/>
    <sheet name="種目別内訳" sheetId="6" r:id="rId3"/>
    <sheet name="科目別内訳" sheetId="7" r:id="rId4"/>
    <sheet name="細目別内訳" sheetId="17" r:id="rId5"/>
    <sheet name="別紙明細" sheetId="21" r:id="rId6"/>
    <sheet name="共通仮設費(積み上げ)" sheetId="9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">[1]実験研究棟細目!#REF!</definedName>
    <definedName name="_01">#REF!</definedName>
    <definedName name="_02">#REF!</definedName>
    <definedName name="_03">#REF!</definedName>
    <definedName name="_1_7.1">#REF!</definedName>
    <definedName name="_1F44619_">#REF!</definedName>
    <definedName name="_1号様式印刷">#REF!</definedName>
    <definedName name="_2B0_B11_インターホン設備工事">[2]内訳書!#REF!</definedName>
    <definedName name="_2C0_B12_0_トイレ呼出表示設備工事">[2]内訳書!#REF!</definedName>
    <definedName name="_2号様式">#REF!</definedName>
    <definedName name="_600V_CV">#REF!</definedName>
    <definedName name="_ECO01">#REF!</definedName>
    <definedName name="_F112020">#REF!</definedName>
    <definedName name="_Fill" hidden="1">#REF!</definedName>
    <definedName name="_xlnm._FilterDatabase" localSheetId="3" hidden="1">科目別内訳!$H$1:$H$41</definedName>
    <definedName name="_xlnm._FilterDatabase" localSheetId="4" hidden="1">細目別内訳!$H$1:$H$115</definedName>
    <definedName name="_ISI01">#REF!</definedName>
    <definedName name="_KCO01">#REF!</definedName>
    <definedName name="_Key1" hidden="1">[3]機器単価比較表!#REF!</definedName>
    <definedName name="_LOO01">#REF!</definedName>
    <definedName name="_LOO02">#REF!</definedName>
    <definedName name="_LOO03">#REF!</definedName>
    <definedName name="_MatMult_A" hidden="1">#REF!</definedName>
    <definedName name="_MatMult_AxB" hidden="1">#REF!</definedName>
    <definedName name="_MatMult_B" hidden="1">#REF!</definedName>
    <definedName name="_Order1" hidden="1">255</definedName>
    <definedName name="_PE1">#REF!</definedName>
    <definedName name="_Sort" hidden="1">[3]機器単価比較表!#REF!</definedName>
    <definedName name="_SU01">#REF!</definedName>
    <definedName name="_SU02">#REF!</definedName>
    <definedName name="_SU03">#REF!</definedName>
    <definedName name="_SUB01">#REF!</definedName>
    <definedName name="_SUB1">#REF!</definedName>
    <definedName name="_SUB2">#REF!</definedName>
    <definedName name="_Table1_In1" hidden="1">[3]機器単価比較表!#REF!</definedName>
    <definedName name="_Table1_In2" hidden="1">[3]機器単価比較表!#REF!</definedName>
    <definedName name="_Table1_Out" hidden="1">[3]機器単価比較表!#REF!</definedName>
    <definedName name="_TAN01">#REF!</definedName>
    <definedName name="_TAN02">#REF!</definedName>
    <definedName name="_TAN03">#REF!</definedName>
    <definedName name="_TAN04">#REF!</definedName>
    <definedName name="_TAN05">#REF!</definedName>
    <definedName name="_TAN06">#REF!</definedName>
    <definedName name="_TAN07">#REF!</definedName>
    <definedName name="_TAN08">#REF!</definedName>
    <definedName name="_TAN09">#REF!</definedName>
    <definedName name="_TAN10">#REF!</definedName>
    <definedName name="_TAN11">#REF!</definedName>
    <definedName name="_TAN12">#REF!</definedName>
    <definedName name="_TAN13">#REF!</definedName>
    <definedName name="_TAN14">#REF!</definedName>
    <definedName name="_TAN15">#REF!</definedName>
    <definedName name="_TAN16">#REF!</definedName>
    <definedName name="_TAN17">#REF!</definedName>
    <definedName name="_TAN18">#REF!</definedName>
    <definedName name="_TAN19">#REF!</definedName>
    <definedName name="_TAN20">#REF!</definedName>
    <definedName name="_TAN21">#REF!</definedName>
    <definedName name="_TAN22">#REF!</definedName>
    <definedName name="_TAN23">#REF!</definedName>
    <definedName name="_TAN24">#REF!</definedName>
    <definedName name="_TAN25">#REF!</definedName>
    <definedName name="_TAN26">#REF!</definedName>
    <definedName name="_TAN27">#REF!</definedName>
    <definedName name="_TAN28">#REF!</definedName>
    <definedName name="_TAN29">#REF!</definedName>
    <definedName name="_TAN31">#REF!</definedName>
    <definedName name="_VALUE_">#REF!</definedName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G">#REF!</definedName>
    <definedName name="\I">#REF!</definedName>
    <definedName name="\J">#REF!</definedName>
    <definedName name="\k">#N/A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a">#REF!</definedName>
    <definedName name="A1..ZZ2000">#REF!</definedName>
    <definedName name="A16..ZZ2000">#REF!</definedName>
    <definedName name="a3000あ３０００">#N/A</definedName>
    <definedName name="ahetha">[4]内訳書!#REF!</definedName>
    <definedName name="A内訳書列幅">#REF!</definedName>
    <definedName name="b">#REF!</definedName>
    <definedName name="BDRSTBL">#REF!</definedName>
    <definedName name="BH">[5]DATA!$BH$4</definedName>
    <definedName name="btahea">[4]内訳書!#REF!</definedName>
    <definedName name="ｂんたｄ">#REF!</definedName>
    <definedName name="B共通費列幅">#REF!</definedName>
    <definedName name="CELLNOTE0">#REF!</definedName>
    <definedName name="CODE">#REF!</definedName>
    <definedName name="Criteria_MI">[3]機器単価比較表!#REF!</definedName>
    <definedName name="cvvtse5v">[4]内訳書!#REF!</definedName>
    <definedName name="C単価表列幅">#REF!</definedName>
    <definedName name="ｄ">[4]内訳書!#REF!</definedName>
    <definedName name="ＤⅠ一覧">#REF!</definedName>
    <definedName name="ＤⅠ見積用オプション">#REF!</definedName>
    <definedName name="ＤⅠ室内機見積用">#REF!</definedName>
    <definedName name="ＤⅠ室内機能力データ">#REF!</definedName>
    <definedName name="ＤⅠ新冷内機タイプ">#REF!</definedName>
    <definedName name="ＤⅠ内機タイプ">#REF!</definedName>
    <definedName name="ＤⅡ一覧">#REF!</definedName>
    <definedName name="ＤⅡ見積用オプション">#REF!</definedName>
    <definedName name="ＤⅡ室内機見積用">#REF!</definedName>
    <definedName name="ＤⅡ室内機能力データ">#REF!</definedName>
    <definedName name="ＤⅡ新冷内機タイプ">#REF!</definedName>
    <definedName name="ＤⅡ内機タイプ">#REF!</definedName>
    <definedName name="daikahyou">#REF!</definedName>
    <definedName name="_xlnm.Database">#REF!</definedName>
    <definedName name="ｄｆｈｍｄｆｈｎ">[4]内訳書!#REF!</definedName>
    <definedName name="ｄｇｙふｍｄ">[4]内訳書!#REF!</definedName>
    <definedName name="ｄｈｍんｄ">[4]内訳書!#REF!</definedName>
    <definedName name="ｄｈｍんｄｆｈ">[4]内訳書!#REF!</definedName>
    <definedName name="ｄｈｍんｄｆｈｍｎ">[4]内訳書!#REF!</definedName>
    <definedName name="ｄｈｍんｄｇｈｍんｄｇｈ">[4]内訳書!#REF!</definedName>
    <definedName name="ｄｈｍんｄｈ">[4]内訳書!#REF!</definedName>
    <definedName name="ｄｈｙんｍｄｆ">[4]内訳書!#REF!</definedName>
    <definedName name="ｄｈんｄｆ">[4]内訳書!#REF!</definedName>
    <definedName name="ｄｈんｄｈ">[4]内訳書!#REF!</definedName>
    <definedName name="ｄｍｄｇｈ">[4]内訳書!#REF!</definedName>
    <definedName name="ｄｍｄｈ">[4]内訳書!#REF!</definedName>
    <definedName name="ｄｔｄｍｈ">[4]内訳書!#REF!</definedName>
    <definedName name="ｄｙｔｍｓｙｈｄ">#REF!</definedName>
    <definedName name="ｄつｍｄｈｙｍｔ">[4]内訳書!#REF!</definedName>
    <definedName name="ｄつｙｍｄつｙｈ">[4]内訳書!#REF!</definedName>
    <definedName name="Ｄメンテ費">#REF!</definedName>
    <definedName name="D様式1列幅">#REF!</definedName>
    <definedName name="ECOPY">#REF!</definedName>
    <definedName name="ＥＨＰ機器メーカー">#REF!</definedName>
    <definedName name="ＥＨＰ比較ＤＢ">#REF!</definedName>
    <definedName name="ethnazb">[4]内訳書!#REF!</definedName>
    <definedName name="_xlnm.Extract">[3]機器単価比較表!#REF!</definedName>
    <definedName name="Extract_MI">[3]機器単価比較表!#REF!</definedName>
    <definedName name="Eﾒｰｶｰ">#REF!</definedName>
    <definedName name="E様式1別紙列幅">#REF!</definedName>
    <definedName name="ｆ">[4]内訳書!#REF!</definedName>
    <definedName name="ｆｇ">#REF!</definedName>
    <definedName name="ｆｈｍんｄ">[4]内訳書!#REF!</definedName>
    <definedName name="fSDRBSRFb">[4]内訳書!#REF!</definedName>
    <definedName name="ｆだ">#REF!</definedName>
    <definedName name="F様式2列幅">#REF!</definedName>
    <definedName name="ｇ">[4]内訳書!#REF!</definedName>
    <definedName name="ｇｈ">#REF!</definedName>
    <definedName name="ｇｈｄｍｄ">[4]内訳書!#REF!</definedName>
    <definedName name="ｇｈｆ">#REF!</definedName>
    <definedName name="ＧＨＰ機器メーカー">#REF!</definedName>
    <definedName name="ＧＨＰ比較ＤＢ">#REF!</definedName>
    <definedName name="gkj.g">[4]内訳書!#REF!</definedName>
    <definedName name="GST1計">#REF!</definedName>
    <definedName name="GST2計">#REF!</definedName>
    <definedName name="GST3計">#REF!</definedName>
    <definedName name="GST4計">#REF!</definedName>
    <definedName name="GST5計">#REF!</definedName>
    <definedName name="GST6計">#REF!</definedName>
    <definedName name="gtys">[4]内訳書!#REF!</definedName>
    <definedName name="Gﾒｰｶｰ">#REF!</definedName>
    <definedName name="ｇんさｙｔｊらｓｚｙｊなｓｚんｓ">#REF!</definedName>
    <definedName name="ｈ">[4]内訳書!#REF!</definedName>
    <definedName name="ｈｄｍんｄｈ">[4]内訳書!#REF!</definedName>
    <definedName name="ｈｄんｄｆ">[4]内訳書!#REF!</definedName>
    <definedName name="ｈｄんｄｈｆ">[4]内訳書!#REF!</definedName>
    <definedName name="ｈｆｇんで">#REF!</definedName>
    <definedName name="hfmdh">[4]内訳書!#REF!</definedName>
    <definedName name="hfmnfhymsdrxfy">[4]内訳書!#REF!</definedName>
    <definedName name="ｈｊ">#REF!</definedName>
    <definedName name="hj6etaszh">[4]内訳書!#REF!</definedName>
    <definedName name="ｈｍんｃｖ">[4]内訳書!#REF!</definedName>
    <definedName name="ｈｍんｄｆｈ">[4]内訳書!#REF!</definedName>
    <definedName name="ｈｍんｄｈ">[4]内訳書!#REF!</definedName>
    <definedName name="hyfnsdxy">[4]内訳書!#REF!</definedName>
    <definedName name="hyrsh">#REF!</definedName>
    <definedName name="ｈんｄｆｈ">[4]内訳書!#REF!</definedName>
    <definedName name="ISIKI">#REF!</definedName>
    <definedName name="J">#REF!</definedName>
    <definedName name="ｊｈ">#REF!</definedName>
    <definedName name="ｊｍｆｇｊ">[4]内訳書!#REF!</definedName>
    <definedName name="ｋ">[4]内訳書!#REF!</definedName>
    <definedName name="KAKE">[6]経費計算!$Z$127:$AC$131</definedName>
    <definedName name="KCOPY">#REF!</definedName>
    <definedName name="ｌ">[4]内訳書!#REF!</definedName>
    <definedName name="LOOP1">#REF!</definedName>
    <definedName name="LOOP2">#REF!</definedName>
    <definedName name="LOOP3">#REF!</definedName>
    <definedName name="LOOP5">#REF!</definedName>
    <definedName name="LOOP6">#REF!</definedName>
    <definedName name="ｍ">#REF!</definedName>
    <definedName name="MEISYOU">#REF!</definedName>
    <definedName name="ｍｎｙｄｈ">[4]内訳書!#REF!</definedName>
    <definedName name="ｍｙんｔｄｈ">[4]内訳書!#REF!</definedName>
    <definedName name="ｍんｄｔｍ">[4]内訳書!#REF!</definedName>
    <definedName name="ｎ">#REF!</definedName>
    <definedName name="NAIDB">#REF!</definedName>
    <definedName name="nydn">[4]内訳書!#REF!</definedName>
    <definedName name="ｎｙｍｄｈｔ">[4]内訳書!#REF!</definedName>
    <definedName name="nyndrn">[4]内訳書!#REF!</definedName>
    <definedName name="ｐ">[4]内訳書!#REF!</definedName>
    <definedName name="Pnint_Tities">#REF!</definedName>
    <definedName name="Pnint_Titles">#REF!</definedName>
    <definedName name="Pnint_Titlse">#REF!</definedName>
    <definedName name="PRINT">#REF!</definedName>
    <definedName name="PRINT_AR01">#REF!</definedName>
    <definedName name="_xlnm.Print_Area" localSheetId="3">科目別内訳!$B$8:$K$43</definedName>
    <definedName name="_xlnm.Print_Area" localSheetId="6">'共通仮設費(積み上げ)'!$B$8:$L$151</definedName>
    <definedName name="_xlnm.Print_Area" localSheetId="1">工事概要!$B$2:$CT$42</definedName>
    <definedName name="_xlnm.Print_Area" localSheetId="4">細目別内訳!$B$8:$L$547</definedName>
    <definedName name="_xlnm.Print_Area" localSheetId="2">種目別内訳!$B$8:$L$43</definedName>
    <definedName name="_xlnm.Print_Area" localSheetId="0">表紙!$B$2:$CT$39</definedName>
    <definedName name="_xlnm.Print_Area" localSheetId="5">別紙明細!$B$8:$L$43</definedName>
    <definedName name="_xlnm.Print_Area">#REF!</definedName>
    <definedName name="PRINT_AREA_MI">#REF!</definedName>
    <definedName name="PRINT_TITL01">#REF!</definedName>
    <definedName name="Print_Title">#REF!</definedName>
    <definedName name="_xlnm.Print_Titles" localSheetId="3">科目別内訳!$6:$7</definedName>
    <definedName name="_xlnm.Print_Titles" localSheetId="6">'共通仮設費(積み上げ)'!$6:$7</definedName>
    <definedName name="_xlnm.Print_Titles" localSheetId="4">細目別内訳!$6:$7</definedName>
    <definedName name="_xlnm.Print_Titles" localSheetId="2">種目別内訳!$6:$7</definedName>
    <definedName name="_xlnm.Print_Titles" localSheetId="5">別紙明細!$6:$7</definedName>
    <definedName name="_xlnm.Print_Titles">#REF!</definedName>
    <definedName name="PRINT_TITLES_MI">#REF!</definedName>
    <definedName name="ｑｑ">#REF!</definedName>
    <definedName name="ｒｔｙｒｔｙｒｔｙ">#REF!</definedName>
    <definedName name="ｒｙｓｎ">[4]内訳書!#REF!</definedName>
    <definedName name="ｒｙｓｚ">[4]内訳書!#REF!</definedName>
    <definedName name="ｒｙｗｓ">[4]内訳書!#REF!</definedName>
    <definedName name="ｒｙんｒｄｘｓ">[4]内訳書!#REF!</definedName>
    <definedName name="ｓ">[4]内訳書!#REF!</definedName>
    <definedName name="SB">[7]ﾃﾞｰﾀー!$D$3:$E$18</definedName>
    <definedName name="SE">#REF!</definedName>
    <definedName name="ｓｆｇｈんｇｆ">[4]内訳書!#REF!</definedName>
    <definedName name="sfgSED">[4]内訳書!#REF!</definedName>
    <definedName name="ｓｆｇんｓ">[4]内訳書!#REF!</definedName>
    <definedName name="ｓｇんｓｆ">[4]内訳書!#REF!</definedName>
    <definedName name="snbsry">#REF!</definedName>
    <definedName name="ｓｒｓｙ">[4]内訳書!#REF!</definedName>
    <definedName name="ｓｒｔｂんｓｆｇ">[4]内訳書!#REF!</definedName>
    <definedName name="srthbhx">#REF!</definedName>
    <definedName name="ｓｒｙｓｎ">[4]内訳書!#REF!</definedName>
    <definedName name="ｓｒｙｓｓ">[4]内訳書!#REF!</definedName>
    <definedName name="ｓｒんｚｆｄんさあｓｚｙｙ">[4]内訳書!#REF!</definedName>
    <definedName name="ｓｓ">[4]内訳書!#REF!</definedName>
    <definedName name="ｓｓｄ">[4]内訳書!#REF!</definedName>
    <definedName name="ｓｓｄさ">[4]内訳書!#REF!</definedName>
    <definedName name="ｓｓｓ">[4]内訳書!#REF!</definedName>
    <definedName name="ｓｓｓｓ">[4]内訳書!#REF!</definedName>
    <definedName name="ｓｓｓｓｓ">[4]内訳書!#REF!</definedName>
    <definedName name="ｓｓｓｓｓｓ">[4]内訳書!#REF!</definedName>
    <definedName name="ｓｓｓｓｓｓｓｓ">[4]内訳書!#REF!</definedName>
    <definedName name="SUBC">#REF!</definedName>
    <definedName name="SUBC2">#REF!</definedName>
    <definedName name="ｓんｒｓｙ">[4]内訳書!#REF!</definedName>
    <definedName name="ｔ">#REF!</definedName>
    <definedName name="TANNKA">#REF!</definedName>
    <definedName name="TAPPA">#REF!</definedName>
    <definedName name="TEhah">[4]内訳書!#REF!</definedName>
    <definedName name="thazb">[4]内訳書!#REF!</definedName>
    <definedName name="thnbaestzbnh">[4]内訳書!#REF!</definedName>
    <definedName name="ｔｍｙｄｔｙｈ">[4]内訳書!#REF!</definedName>
    <definedName name="ｔｍづｙｈｍ">[4]内訳書!#REF!</definedName>
    <definedName name="ｔｍんｄｈ">[4]内訳書!#REF!</definedName>
    <definedName name="tnaze">[4]内訳書!#REF!</definedName>
    <definedName name="tyjndxnyn">[4]内訳書!#REF!</definedName>
    <definedName name="ｔな">[4]内訳書!#REF!</definedName>
    <definedName name="ｔんば">#REF!</definedName>
    <definedName name="umrtyndf">[4]内訳書!#REF!</definedName>
    <definedName name="vstcg">[4]内訳書!#REF!</definedName>
    <definedName name="vtgsv">[4]内訳書!#REF!</definedName>
    <definedName name="ｗ">#REF!</definedName>
    <definedName name="ｙ">[4]内訳書!#REF!</definedName>
    <definedName name="yjmndytxr">[4]内訳書!#REF!</definedName>
    <definedName name="ynmerdsx">[4]内訳書!#REF!</definedName>
    <definedName name="ynrxs">[4]内訳書!#REF!</definedName>
    <definedName name="ynzsrfyn">[4]内訳書!#REF!</definedName>
    <definedName name="ｙｏｕｓｉｋｉ">#REF!</definedName>
    <definedName name="ｙｒｔｙｒｙｒ５６">#REF!</definedName>
    <definedName name="ysdrdsn">[4]内訳書!#REF!</definedName>
    <definedName name="ｙｔんさえｒｔｇ">[4]内訳書!#REF!</definedName>
    <definedName name="ｙんｊｄｙｈ">[4]内訳書!#REF!</definedName>
    <definedName name="ＺⅠ一覧">#REF!</definedName>
    <definedName name="ＺⅠ見積用オプション">#REF!</definedName>
    <definedName name="ＺⅠ室内機一覧">#REF!</definedName>
    <definedName name="ＺⅠ室内機見積用">#REF!</definedName>
    <definedName name="ＺⅠ室内機能力データ">#REF!</definedName>
    <definedName name="ＺⅠ新冷内機タイプ">#REF!</definedName>
    <definedName name="ＺⅠ内機タイプ">#REF!</definedName>
    <definedName name="ｚｘ">#REF!</definedName>
    <definedName name="Ｚメンテ費">#REF!</definedName>
    <definedName name="あ">[8]公共建築工事!#REF!</definedName>
    <definedName name="あｂんｔ">#REF!</definedName>
    <definedName name="あｓ">#REF!</definedName>
    <definedName name="ああ">#REF!</definedName>
    <definedName name="あいう">#REF!</definedName>
    <definedName name="あさ">[4]内訳書!#REF!</definedName>
    <definedName name="あさｄ">[4]内訳書!#REF!</definedName>
    <definedName name="あささ">[4]内訳書!#REF!</definedName>
    <definedName name="アスファルト">#REF!</definedName>
    <definedName name="あてんｚ">#REF!</definedName>
    <definedName name="い">[4]内訳書!#REF!</definedName>
    <definedName name="う">[4]内訳書!#REF!</definedName>
    <definedName name="うｒつ">#REF!</definedName>
    <definedName name="うざい">[9]内訳書!#REF!</definedName>
    <definedName name="え">[4]内訳書!#REF!</definedName>
    <definedName name="えｒ">#REF!</definedName>
    <definedName name="お">[4]内訳書!#REF!</definedName>
    <definedName name="か">[9]内訳書!#REF!</definedName>
    <definedName name="かきく">#REF!</definedName>
    <definedName name="かきっき">[9]内訳書!#REF!</definedName>
    <definedName name="ガラス">[4]内訳書!#REF!</definedName>
    <definedName name="ｶﾞﾗｽ工事">#REF!</definedName>
    <definedName name="きたい">[9]内訳書!#REF!</definedName>
    <definedName name="ゴミ置場">[4]内訳書!#REF!</definedName>
    <definedName name="コンクリート">[4]内訳書!#REF!</definedName>
    <definedName name="ｺﾝｸﾘｰﾄ工事">#REF!</definedName>
    <definedName name="コンクリート工事２">[10]内訳書!#REF!</definedName>
    <definedName name="コン柱">#REF!</definedName>
    <definedName name="さ">[4]内訳書!#REF!</definedName>
    <definedName name="さしす">[9]内訳書!#REF!</definedName>
    <definedName name="タイル">[4]内訳書!#REF!</definedName>
    <definedName name="ﾀｲﾙ工事">#REF!</definedName>
    <definedName name="たちつ">[9]内訳書!#REF!</definedName>
    <definedName name="たね">[9]内訳書!#REF!</definedName>
    <definedName name="たんべｔｇ">[4]内訳書!#REF!</definedName>
    <definedName name="チャーター費">#REF!</definedName>
    <definedName name="ちり">[9]内訳書!#REF!</definedName>
    <definedName name="つ">[9]内訳書!#REF!</definedName>
    <definedName name="っｄ">#REF!</definedName>
    <definedName name="っｇ">#REF!</definedName>
    <definedName name="つｍｄｔ">[4]内訳書!#REF!</definedName>
    <definedName name="っｓ">#REF!</definedName>
    <definedName name="っｔ">#REF!</definedName>
    <definedName name="っｙ">#REF!</definedName>
    <definedName name="づｙｈｍｊｄ">[4]内訳書!#REF!</definedName>
    <definedName name="づｙｈｍｊｄｈ">[4]内訳書!#REF!</definedName>
    <definedName name="つｙｍｄｔｈ">[4]内訳書!#REF!</definedName>
    <definedName name="っｚ">#REF!</definedName>
    <definedName name="てｔｐ">[9]内訳書!#REF!</definedName>
    <definedName name="テスト">#REF!</definedName>
    <definedName name="な">[9]内訳書!#REF!</definedName>
    <definedName name="なんで">[9]内訳書!#REF!</definedName>
    <definedName name="に">[9]内訳書!#REF!</definedName>
    <definedName name="ひろい">[11]拾出表_1!#REF!</definedName>
    <definedName name="ブレース">#REF!</definedName>
    <definedName name="メーカー">[12]Sheet1!$Q$4:$Q$27</definedName>
    <definedName name="もー">[9]内訳書!#REF!</definedName>
    <definedName name="もと">#REF!</definedName>
    <definedName name="や工事">'[13]内訳書（Ａ共通）'!#REF!</definedName>
    <definedName name="るつ．">#REF!</definedName>
    <definedName name="んｄｆｈｎ">[4]内訳書!#REF!</definedName>
    <definedName name="んｓりゃｎ">[4]内訳書!#REF!</definedName>
    <definedName name="んあｓｚｒなｚｓｎ">[4]内訳書!#REF!</definedName>
    <definedName name="んたｓ">[4]内訳書!#REF!</definedName>
    <definedName name="んたえｇ">[4]内訳書!#REF!</definedName>
    <definedName name="一般管理費">#REF!</definedName>
    <definedName name="印刷単価">#REF!</definedName>
    <definedName name="印刷内訳">#REF!</definedName>
    <definedName name="屋根">[4]内訳書!#REF!</definedName>
    <definedName name="屋根工事">#REF!</definedName>
    <definedName name="仮設">[4]内訳書!#REF!</definedName>
    <definedName name="仮設工事">#REF!</definedName>
    <definedName name="価格全データ">#REF!</definedName>
    <definedName name="花工事">'[13]内訳書（Ａ共通）'!#REF!</definedName>
    <definedName name="花壇">[4]内訳書!#REF!</definedName>
    <definedName name="解体">#REF!</definedName>
    <definedName name="改修">#REF!</definedName>
    <definedName name="改修工事">[14]内訳書!#REF!</definedName>
    <definedName name="海工事">'[13]内訳書（Ａ共通）'!#REF!</definedName>
    <definedName name="外構">[4]内訳書!#REF!</definedName>
    <definedName name="外構工事">#REF!</definedName>
    <definedName name="外構新設">#REF!</definedName>
    <definedName name="各営業日数">#REF!</definedName>
    <definedName name="掛け率">#REF!</definedName>
    <definedName name="管制塔">#REF!</definedName>
    <definedName name="基礎高さ">#REF!</definedName>
    <definedName name="基礎幅">#REF!</definedName>
    <definedName name="基礎露出高">#REF!</definedName>
    <definedName name="機械1">[15]凡例!$B$4:$B$15</definedName>
    <definedName name="機械2">[15]凡例!$B$4:$B$15</definedName>
    <definedName name="機械3">[15]凡例!$B$4:$B$15</definedName>
    <definedName name="機器data">#REF!</definedName>
    <definedName name="機器選定リスト">#REF!</definedName>
    <definedName name="給排水小計７">#REF!</definedName>
    <definedName name="給排水表紙１">#REF!</definedName>
    <definedName name="共通仮設">#REF!</definedName>
    <definedName name="共通仮設費">#REF!</definedName>
    <definedName name="共通費">#REF!</definedName>
    <definedName name="共通費内訳">#REF!</definedName>
    <definedName name="教工事">'[13]内訳書（Ａ共通）'!#REF!</definedName>
    <definedName name="金建具">[4]内訳書!#REF!</definedName>
    <definedName name="金属">[4]内訳書!#REF!</definedName>
    <definedName name="金属建具">#REF!</definedName>
    <definedName name="金属工事">#REF!</definedName>
    <definedName name="型枠">[4]内訳書!#REF!</definedName>
    <definedName name="契約機種表">#REF!</definedName>
    <definedName name="契約表">#REF!</definedName>
    <definedName name="形式範囲名">#REF!</definedName>
    <definedName name="形状・寸法">#REF!</definedName>
    <definedName name="経費表">#REF!</definedName>
    <definedName name="経費率">#REF!</definedName>
    <definedName name="経費率２">#REF!</definedName>
    <definedName name="計">[16]建築!$L$62</definedName>
    <definedName name="建1">[17]明細!#REF!</definedName>
    <definedName name="建10">[17]明細!#REF!</definedName>
    <definedName name="建11">[17]明細!#REF!</definedName>
    <definedName name="建12">[17]明細!#REF!</definedName>
    <definedName name="建13">[17]明細!#REF!</definedName>
    <definedName name="建14">[17]明細!#REF!</definedName>
    <definedName name="建15">[17]明細!#REF!</definedName>
    <definedName name="建16">[17]明細!#REF!</definedName>
    <definedName name="建17">[17]明細!#REF!</definedName>
    <definedName name="建18">[17]明細!#REF!</definedName>
    <definedName name="建19">[17]明細!#REF!</definedName>
    <definedName name="建2">[17]明細!#REF!</definedName>
    <definedName name="建4">[17]明細!#REF!</definedName>
    <definedName name="建5">[17]明細!#REF!</definedName>
    <definedName name="建6">[17]明細!#REF!</definedName>
    <definedName name="建8">[17]明細!#REF!</definedName>
    <definedName name="建9">[17]明細!#REF!</definedName>
    <definedName name="建具小計３">#REF!</definedName>
    <definedName name="建具表紙１">#REF!</definedName>
    <definedName name="建築計">#REF!</definedName>
    <definedName name="建築主体">[4]内訳書!#REF!</definedName>
    <definedName name="検索値">#REF!</definedName>
    <definedName name="見積価格">#REF!</definedName>
    <definedName name="見積支援選択１">#REF!</definedName>
    <definedName name="見積支援選択オプション">#REF!</definedName>
    <definedName name="見積条件設定">#REF!</definedName>
    <definedName name="元設計">#REF!</definedName>
    <definedName name="玄関庇">#REF!</definedName>
    <definedName name="現場管理費">#REF!</definedName>
    <definedName name="現場経費率">[18]共通費!#REF!</definedName>
    <definedName name="個数">#REF!</definedName>
    <definedName name="工事">'[13]内訳書（Ａ共通）'!#REF!</definedName>
    <definedName name="工事原価">#REF!</definedName>
    <definedName name="杭">[4]内訳書!#REF!</definedName>
    <definedName name="杭地業工事２">[10]内訳書!#REF!</definedName>
    <definedName name="鋼製工事">#REF!</definedName>
    <definedName name="左官">[4]内訳書!#REF!</definedName>
    <definedName name="左官工事">#REF!</definedName>
    <definedName name="砕石高さ">#REF!</definedName>
    <definedName name="砕石幅">#REF!</definedName>
    <definedName name="材____工">#N/A</definedName>
    <definedName name="材料費合計">#REF!</definedName>
    <definedName name="材料費小計">#REF!</definedName>
    <definedName name="作成ＤＢ">#REF!</definedName>
    <definedName name="作成ＤＢ2">#REF!</definedName>
    <definedName name="雑">[4]内訳書!#REF!</definedName>
    <definedName name="雑工事">#REF!</definedName>
    <definedName name="山工事">'[13]内訳書（Ａ共通）'!#REF!</definedName>
    <definedName name="市の工事">'[13]内訳書（Ａ共通）'!#REF!</definedName>
    <definedName name="事業所リスト">#REF!</definedName>
    <definedName name="自転車">[4]内訳書!#REF!</definedName>
    <definedName name="式">#REF!</definedName>
    <definedName name="室内機種全リスト">#REF!</definedName>
    <definedName name="室内機能力データ">#REF!</definedName>
    <definedName name="実効温度">#REF!</definedName>
    <definedName name="篠原工事">'[13]内訳書（Ａ共通）'!#REF!</definedName>
    <definedName name="車庫・倉庫">#REF!</definedName>
    <definedName name="種別">[12]Sheet1!$P$4:$P$12</definedName>
    <definedName name="縦樋">#REF!</definedName>
    <definedName name="重量割増">#REF!</definedName>
    <definedName name="宿舎フェンス">#REF!</definedName>
    <definedName name="宿舎棟">#REF!</definedName>
    <definedName name="純工">#REF!</definedName>
    <definedName name="書式">#REF!</definedName>
    <definedName name="諸経費サブ">#REF!</definedName>
    <definedName name="小計">#REF!</definedName>
    <definedName name="小糸T1計">#REF!</definedName>
    <definedName name="小糸T２計">#REF!</definedName>
    <definedName name="小糸T３計">#REF!</definedName>
    <definedName name="小糸T4計">#REF!</definedName>
    <definedName name="小糸T5計">#REF!</definedName>
    <definedName name="小糸T6計">#REF!</definedName>
    <definedName name="上水道">[19]内訳書!#REF!</definedName>
    <definedName name="上水道・資材費">[19]内訳書!#REF!</definedName>
    <definedName name="条件">#REF!</definedName>
    <definedName name="条件１２時">#REF!</definedName>
    <definedName name="条件１４時">#REF!</definedName>
    <definedName name="条件１６時">#REF!</definedName>
    <definedName name="条件９時">#REF!</definedName>
    <definedName name="植栽">[4]内訳書!#REF!</definedName>
    <definedName name="新営">#REF!</definedName>
    <definedName name="水銀灯">#REF!</definedName>
    <definedName name="水量２">#REF!</definedName>
    <definedName name="数">[20]凡例・摘要!#REF!</definedName>
    <definedName name="切り捨て計算">[21]!切り捨て計算</definedName>
    <definedName name="設計書">#REF!</definedName>
    <definedName name="設計書内訳">#REF!</definedName>
    <definedName name="選択単価右１０行">'[22]基準シート（削除不可）'!$AC$4:$AD$10</definedName>
    <definedName name="選択単価右１１行">'[22]基準シート（削除不可）'!$AE$4:$AF$10</definedName>
    <definedName name="選択単価右１２行">'[22]基準シート（削除不可）'!$AG$4:$AH$10</definedName>
    <definedName name="選択単価右１３行">'[22]基準シート（削除不可）'!$AA$13:$AB$19</definedName>
    <definedName name="選択単価右１４行">'[22]基準シート（削除不可）'!$AC$13:$AD$19</definedName>
    <definedName name="選択単価右１５行">'[22]基準シート（削除不可）'!$AE$13:$AF$19</definedName>
    <definedName name="選択単価右１６行">'[22]基準シート（削除不可）'!$AG$13:$AH$19</definedName>
    <definedName name="選択単価右１７行">'[22]基準シート（削除不可）'!$AA$22:$AB$28</definedName>
    <definedName name="選択単価右１８行">'[22]基準シート（削除不可）'!$AC$22:$AD$28</definedName>
    <definedName name="選択単価右１９行">'[22]基準シート（削除不可）'!$AE$22:$AF$28</definedName>
    <definedName name="選択単価右２０行">'[22]基準シート（削除不可）'!$AG$22:$AH$28</definedName>
    <definedName name="選択単価右２１行">'[22]基準シート（削除不可）'!$AA$31:$AB$37</definedName>
    <definedName name="選択単価右２２行">'[22]基準シート（削除不可）'!$AC$31:$AD$37</definedName>
    <definedName name="選択単価右２３行">'[22]基準シート（削除不可）'!$AE$31:$AF$37</definedName>
    <definedName name="選択単価右２４行">'[22]基準シート（削除不可）'!$AG$31:$AH$37</definedName>
    <definedName name="選択単価右２５行">'[22]基準シート（削除不可）'!$AA$40:$AB$46</definedName>
    <definedName name="選択単価右２６行">'[22]基準シート（削除不可）'!$AC$40:$AD$46</definedName>
    <definedName name="選択単価右２７行">'[22]基準シート（削除不可）'!$AE$40:$AF$46</definedName>
    <definedName name="選択単価右２８行">'[22]基準シート（削除不可）'!$AG$40:$AH$46</definedName>
    <definedName name="選択単価右２９行">'[22]基準シート（削除不可）'!$AA$49:$AB$55</definedName>
    <definedName name="選択単価右３０行">'[22]基準シート（削除不可）'!$AC$49:$AD$55</definedName>
    <definedName name="選択単価右３１行">'[22]基準シート（削除不可）'!$AE$49:$AF$55</definedName>
    <definedName name="選択単価右３２行">'[22]基準シート（削除不可）'!$AG$49:$AH$55</definedName>
    <definedName name="選択単価右３３行">'[22]基準シート（削除不可）'!$AA$58:$AB$64</definedName>
    <definedName name="選択単価右３４行">'[22]基準シート（削除不可）'!$AC$58:$AD$64</definedName>
    <definedName name="選択単価右３５行">'[22]基準シート（削除不可）'!$AE$58:$AF$64</definedName>
    <definedName name="選択単価右３６行">'[22]基準シート（削除不可）'!$AG$58:$AH$64</definedName>
    <definedName name="選択単価右３７行">'[22]基準シート（削除不可）'!$AA$67:$AB$73</definedName>
    <definedName name="選択単価右３８行">'[22]基準シート（削除不可）'!$AC$67:$AD$73</definedName>
    <definedName name="選択単価右３９行">'[22]基準シート（削除不可）'!$AE$67:$AF$73</definedName>
    <definedName name="選択単価右４０行">'[22]基準シート（削除不可）'!$AG$67:$AH$73</definedName>
    <definedName name="選択単価右９行">'[22]基準シート（削除不可）'!$AA$4:$AB$10</definedName>
    <definedName name="選択単価左１０行">'[22]基準シート（削除不可）'!$T$4:$U$10</definedName>
    <definedName name="選択単価左１１行">'[22]基準シート（削除不可）'!$V$4:$W$10</definedName>
    <definedName name="選択単価左１２行">'[22]基準シート（削除不可）'!$X$4:$Y$10</definedName>
    <definedName name="選択単価左１３行">'[22]基準シート（削除不可）'!$R$13:$S$19</definedName>
    <definedName name="選択単価左１４行">'[22]基準シート（削除不可）'!$T$13:$U$19</definedName>
    <definedName name="選択単価左１５行">'[22]基準シート（削除不可）'!$V$13:$W$19</definedName>
    <definedName name="選択単価左１６行">'[22]基準シート（削除不可）'!$X$13:$Y$19</definedName>
    <definedName name="選択単価左１７行">'[22]基準シート（削除不可）'!$R$22:$S$28</definedName>
    <definedName name="選択単価左１８行">'[22]基準シート（削除不可）'!$T$22:$U$28</definedName>
    <definedName name="選択単価左１９行">'[22]基準シート（削除不可）'!$V$22:$W$28</definedName>
    <definedName name="選択単価左２０行">'[22]基準シート（削除不可）'!$X$22:$Y$28</definedName>
    <definedName name="選択単価左２１行">'[22]基準シート（削除不可）'!$R$31:$S$37</definedName>
    <definedName name="選択単価左２２行">'[22]基準シート（削除不可）'!$T$31:$U$37</definedName>
    <definedName name="選択単価左２３行">'[22]基準シート（削除不可）'!$V$31:$W$37</definedName>
    <definedName name="選択単価左２４行">'[22]基準シート（削除不可）'!$X$31:$Y$37</definedName>
    <definedName name="選択単価左２５行">'[22]基準シート（削除不可）'!$R$40:$S$46</definedName>
    <definedName name="選択単価左２６行">'[22]基準シート（削除不可）'!$T$40:$U$46</definedName>
    <definedName name="選択単価左２７行">'[22]基準シート（削除不可）'!$V$40:$W$46</definedName>
    <definedName name="選択単価左２８行">'[22]基準シート（削除不可）'!$X$40:$Y$46</definedName>
    <definedName name="選択単価左２９行">'[22]基準シート（削除不可）'!$R$49:$S$55</definedName>
    <definedName name="選択単価左３０行">'[22]基準シート（削除不可）'!$T$49:$U$55</definedName>
    <definedName name="選択単価左３１行">'[22]基準シート（削除不可）'!$V$49:$W$55</definedName>
    <definedName name="選択単価左３２行">'[22]基準シート（削除不可）'!$X$49:$Y$55</definedName>
    <definedName name="選択単価左３３行">'[22]基準シート（削除不可）'!$R$58:$S$64</definedName>
    <definedName name="選択単価左３４行">'[22]基準シート（削除不可）'!$T$58:$U$64</definedName>
    <definedName name="選択単価左３５行">'[22]基準シート（削除不可）'!$V$58:$W$64</definedName>
    <definedName name="選択単価左３６行">'[22]基準シート（削除不可）'!$X$58:$Y$64</definedName>
    <definedName name="選択単価左３７行">'[22]基準シート（削除不可）'!$R$67:$S$73</definedName>
    <definedName name="選択単価左３８行">'[22]基準シート（削除不可）'!$T$67:$U$73</definedName>
    <definedName name="選択単価左３９行">'[22]基準シート（削除不可）'!$V$67:$W$73</definedName>
    <definedName name="選択単価左４０行">'[22]基準シート（削除不可）'!$X$67:$Y$73</definedName>
    <definedName name="選択単価左９行">'[22]基準シート（削除不可）'!$R$4:$S$10</definedName>
    <definedName name="草工事">'[13]内訳書（Ａ共通）'!#REF!</definedName>
    <definedName name="耐震補強">#REF!</definedName>
    <definedName name="単位">[23]単位!$E$3:$E$20</definedName>
    <definedName name="単価表">#REF!</definedName>
    <definedName name="単価表サブ">#REF!</definedName>
    <definedName name="端数調整金額">#REF!</definedName>
    <definedName name="値引き額">#REF!</definedName>
    <definedName name="地域電力会社">#REF!</definedName>
    <definedName name="中空">[4]内訳書!#REF!</definedName>
    <definedName name="駐在フェンス">#REF!</definedName>
    <definedName name="駐在所">#REF!</definedName>
    <definedName name="駐在東側溝">#REF!</definedName>
    <definedName name="庁舎">#REF!</definedName>
    <definedName name="直工">#REF!</definedName>
    <definedName name="提案書機器メーカー">#REF!</definedName>
    <definedName name="摘要">#REF!</definedName>
    <definedName name="摘要凡例">#REF!</definedName>
    <definedName name="鉄筋">[24]内訳書!#REF!</definedName>
    <definedName name="鉄筋2">[8]公共建築工事!#REF!</definedName>
    <definedName name="鉄筋3">[8]公共建築工事!#REF!</definedName>
    <definedName name="鉄筋工事">#REF!</definedName>
    <definedName name="鉄工事">'[13]内訳書（Ａ共通）'!#REF!</definedName>
    <definedName name="天井改修">#REF!</definedName>
    <definedName name="電気1">[15]共通費!$B$4:$B$15</definedName>
    <definedName name="電気2">[15]資源税!$B$4:$B$15</definedName>
    <definedName name="電気3">[15]←ここまで印刷!$B$4:$B$15</definedName>
    <definedName name="電気4">[15]共通費計算!$B$4:$B$15</definedName>
    <definedName name="電気解体">#REF!</definedName>
    <definedName name="電気小計７">#REF!</definedName>
    <definedName name="電気設備工事">#REF!</definedName>
    <definedName name="電気設備工事10">#REF!</definedName>
    <definedName name="電気設備工事11">#REF!</definedName>
    <definedName name="電気設備工事12">#REF!</definedName>
    <definedName name="電気設備工事13">#REF!</definedName>
    <definedName name="電気設備工事14">#REF!</definedName>
    <definedName name="電気設備工事15">#REF!</definedName>
    <definedName name="電気設備工事16">#REF!</definedName>
    <definedName name="電気設備工事2">#REF!</definedName>
    <definedName name="電気設備工事3">#REF!</definedName>
    <definedName name="電気設備工事4">#REF!</definedName>
    <definedName name="電気設備工事5">#REF!</definedName>
    <definedName name="電気設備工事6">#REF!</definedName>
    <definedName name="電気設備工事7">#REF!</definedName>
    <definedName name="電気設備工事8">#REF!</definedName>
    <definedName name="電気設備工事9">#REF!</definedName>
    <definedName name="電気表紙１">#REF!</definedName>
    <definedName name="電気料金・単価表">#REF!</definedName>
    <definedName name="電工労務単価">#REF!</definedName>
    <definedName name="電力会社nabe">#REF!</definedName>
    <definedName name="塗装">[4]内訳書!#REF!</definedName>
    <definedName name="塗装工事">#REF!</definedName>
    <definedName name="登録ﾘｽﾄ">[25]登録ﾘｽﾄ!$B$5:$B$52</definedName>
    <definedName name="登録リスト単位">[25]登録ﾘｽﾄ!$D$5:$D$52</definedName>
    <definedName name="土">[4]内訳書!#REF!</definedName>
    <definedName name="土工">#REF!</definedName>
    <definedName name="土工事">#REF!</definedName>
    <definedName name="東ＣＢ">#REF!</definedName>
    <definedName name="東芝T1計">#REF!</definedName>
    <definedName name="東芝Ｔ2計">#REF!</definedName>
    <definedName name="東芝Ｔ3計">#REF!</definedName>
    <definedName name="東芝Ｔ4計">#REF!</definedName>
    <definedName name="東芝Ｔ5計">#REF!</definedName>
    <definedName name="東芝T6計">#REF!</definedName>
    <definedName name="内外装工事">#REF!</definedName>
    <definedName name="内装">[4]内訳書!#REF!</definedName>
    <definedName name="内訳印刷">#REF!</definedName>
    <definedName name="内訳書">#REF!</definedName>
    <definedName name="内訳明細1">[8]公共建築工事!#REF!</definedName>
    <definedName name="南庭">#REF!</definedName>
    <definedName name="南東側溝">#REF!</definedName>
    <definedName name="燃料調整額">#REF!</definedName>
    <definedName name="配線歩掛">[26]表紙!$A$1:$C$21</definedName>
    <definedName name="比較ﾍﾟｰｼﾞ">#REF!</definedName>
    <definedName name="比較機器ＤＢ">#REF!</definedName>
    <definedName name="比較合計">#REF!</definedName>
    <definedName name="比較標準">#REF!</definedName>
    <definedName name="備考">#REF!</definedName>
    <definedName name="表紙">[27]科目!#REF!</definedName>
    <definedName name="浜工事">'[13]内訳書（Ａ共通）'!#REF!</definedName>
    <definedName name="普通作業員労務単価">#REF!</definedName>
    <definedName name="文字">[20]凡例・摘要!#REF!</definedName>
    <definedName name="変更設計">#REF!</definedName>
    <definedName name="舗装">[4]内訳書!#REF!</definedName>
    <definedName name="歩掛り合計">#REF!</definedName>
    <definedName name="歩掛小計">#REF!</definedName>
    <definedName name="防水">[24]内訳書!#REF!</definedName>
    <definedName name="防水2">[8]公共建築工事!#REF!</definedName>
    <definedName name="防水3">[8]公共建築工事!#REF!</definedName>
    <definedName name="防水工事">#REF!</definedName>
    <definedName name="木">[4]内訳書!#REF!</definedName>
    <definedName name="木建具">[4]内訳書!#REF!</definedName>
    <definedName name="木工事">#REF!</definedName>
    <definedName name="木杭">#REF!</definedName>
    <definedName name="木製">[24]内訳書!#REF!</definedName>
    <definedName name="木製2">[8]公共建築工事!#REF!</definedName>
    <definedName name="木製3">[8]公共建築工事!#REF!</definedName>
    <definedName name="木製工事">#REF!</definedName>
    <definedName name="余幅">#REF!</definedName>
    <definedName name="容積割増">#REF!</definedName>
    <definedName name="料金表電力">#REF!</definedName>
    <definedName name="冷媒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7" i="9" l="1"/>
  <c r="B117" i="9"/>
  <c r="C81" i="9" l="1"/>
  <c r="B81" i="9"/>
  <c r="C225" i="17" l="1"/>
  <c r="C189" i="17"/>
  <c r="C513" i="17" l="1"/>
  <c r="B513" i="17"/>
  <c r="C441" i="17"/>
  <c r="B441" i="17"/>
  <c r="C369" i="17"/>
  <c r="B369" i="17"/>
  <c r="C9" i="7" l="1"/>
  <c r="B9" i="7"/>
  <c r="C333" i="17" l="1"/>
  <c r="C261" i="17" l="1"/>
  <c r="B15" i="7" l="1"/>
  <c r="B17" i="7" l="1"/>
  <c r="B19" i="7" l="1"/>
  <c r="B21" i="7" l="1"/>
  <c r="B189" i="17" s="1"/>
  <c r="C117" i="17"/>
  <c r="B117" i="17"/>
  <c r="C81" i="17"/>
  <c r="B81" i="17"/>
  <c r="C45" i="17"/>
  <c r="B45" i="17"/>
  <c r="C9" i="17"/>
  <c r="B9" i="17"/>
  <c r="B23" i="7" l="1"/>
  <c r="B225" i="17" s="1"/>
  <c r="B25" i="7" l="1"/>
  <c r="B261" i="17" l="1"/>
  <c r="B27" i="7"/>
  <c r="B333" i="17" l="1"/>
  <c r="C45" i="9" l="1"/>
  <c r="B45" i="9"/>
</calcChain>
</file>

<file path=xl/sharedStrings.xml><?xml version="1.0" encoding="utf-8"?>
<sst xmlns="http://schemas.openxmlformats.org/spreadsheetml/2006/main" count="663" uniqueCount="378">
  <si>
    <t>消費税相当額</t>
    <rPh sb="0" eb="3">
      <t>ショウヒゼイ</t>
    </rPh>
    <rPh sb="3" eb="6">
      <t>ソウトウガク</t>
    </rPh>
    <phoneticPr fontId="3"/>
  </si>
  <si>
    <t>名　　　称</t>
  </si>
  <si>
    <t>内　　容</t>
  </si>
  <si>
    <t>数　量</t>
  </si>
  <si>
    <t>単位</t>
  </si>
  <si>
    <t>単　価</t>
  </si>
  <si>
    <t>金　　額</t>
  </si>
  <si>
    <t>摘　　要</t>
  </si>
  <si>
    <t>直接工事費</t>
    <rPh sb="0" eb="2">
      <t>チョクセツ</t>
    </rPh>
    <rPh sb="2" eb="5">
      <t>コウジヒ</t>
    </rPh>
    <phoneticPr fontId="3"/>
  </si>
  <si>
    <t>A</t>
    <phoneticPr fontId="3"/>
  </si>
  <si>
    <t>Ⅰ</t>
    <phoneticPr fontId="3"/>
  </si>
  <si>
    <t>式</t>
    <rPh sb="0" eb="1">
      <t>シキ</t>
    </rPh>
    <phoneticPr fontId="3"/>
  </si>
  <si>
    <t>B</t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</si>
  <si>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</si>
  <si>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一般管理費</t>
    <rPh sb="0" eb="2">
      <t>イッパン</t>
    </rPh>
    <rPh sb="2" eb="5">
      <t>カンリヒ</t>
    </rPh>
    <phoneticPr fontId="3"/>
  </si>
  <si>
    <t>現場管理費</t>
    <rPh sb="0" eb="2">
      <t>ゲンバ</t>
    </rPh>
    <rPh sb="2" eb="5">
      <t>カンリヒ</t>
    </rPh>
    <phoneticPr fontId="3"/>
  </si>
  <si>
    <t>共通費</t>
    <rPh sb="0" eb="2">
      <t>キョウツウ</t>
    </rPh>
    <rPh sb="2" eb="3">
      <t>ヒ</t>
    </rPh>
    <phoneticPr fontId="3"/>
  </si>
  <si>
    <t>計</t>
    <rPh sb="0" eb="1">
      <t>ケイ</t>
    </rPh>
    <phoneticPr fontId="3"/>
  </si>
  <si>
    <t>小計</t>
    <rPh sb="0" eb="2">
      <t>ショウケイ</t>
    </rPh>
    <phoneticPr fontId="3"/>
  </si>
  <si>
    <t>工事価格</t>
    <rPh sb="0" eb="2">
      <t>コウジ</t>
    </rPh>
    <rPh sb="2" eb="4">
      <t>カカク</t>
    </rPh>
    <phoneticPr fontId="3"/>
  </si>
  <si>
    <t>m2</t>
  </si>
  <si>
    <t>工事費</t>
    <rPh sb="0" eb="3">
      <t>コウジヒ</t>
    </rPh>
    <phoneticPr fontId="3"/>
  </si>
  <si>
    <t>m3</t>
  </si>
  <si>
    <t>当り</t>
    <rPh sb="0" eb="1">
      <t>アタ</t>
    </rPh>
    <phoneticPr fontId="4"/>
  </si>
  <si>
    <t>直接仮設</t>
    <rPh sb="0" eb="2">
      <t>チョクセツ</t>
    </rPh>
    <rPh sb="2" eb="4">
      <t>カセツ</t>
    </rPh>
    <phoneticPr fontId="7"/>
  </si>
  <si>
    <t>撤去</t>
    <rPh sb="0" eb="2">
      <t>テッキョ</t>
    </rPh>
    <phoneticPr fontId="3"/>
  </si>
  <si>
    <t>発生材処理</t>
    <rPh sb="0" eb="5">
      <t>ハッセイザイショリ</t>
    </rPh>
    <phoneticPr fontId="7"/>
  </si>
  <si>
    <t>率算定</t>
    <rPh sb="0" eb="3">
      <t>リツサンテイ</t>
    </rPh>
    <phoneticPr fontId="3"/>
  </si>
  <si>
    <t>現場管理費</t>
  </si>
  <si>
    <t>有効桁上位4桁</t>
    <rPh sb="0" eb="3">
      <t>ユウコウケタ</t>
    </rPh>
    <rPh sb="3" eb="5">
      <t>ジョウイ</t>
    </rPh>
    <rPh sb="6" eb="7">
      <t>ケタ</t>
    </rPh>
    <phoneticPr fontId="3"/>
  </si>
  <si>
    <t>環境安全費</t>
    <rPh sb="0" eb="5">
      <t>カンキョウアンゼンヒ</t>
    </rPh>
    <phoneticPr fontId="3"/>
  </si>
  <si>
    <t>人</t>
    <rPh sb="0" eb="1">
      <t>ニン</t>
    </rPh>
    <phoneticPr fontId="3"/>
  </si>
  <si>
    <t>交通誘導警備員B</t>
    <rPh sb="0" eb="7">
      <t>コウツウユウドウケイビイン</t>
    </rPh>
    <phoneticPr fontId="3"/>
  </si>
  <si>
    <t>か所</t>
  </si>
  <si>
    <t>改修建築工事</t>
    <rPh sb="0" eb="2">
      <t>カイシュウ</t>
    </rPh>
    <rPh sb="2" eb="4">
      <t>ケンチク</t>
    </rPh>
    <rPh sb="4" eb="6">
      <t>コウジ</t>
    </rPh>
    <phoneticPr fontId="3"/>
  </si>
  <si>
    <t>手すり先行方式　建地幅900㎜</t>
  </si>
  <si>
    <t>くさび緊結式足場</t>
    <rPh sb="3" eb="5">
      <t>キンケツ</t>
    </rPh>
    <rPh sb="5" eb="6">
      <t>シキ</t>
    </rPh>
    <rPh sb="6" eb="8">
      <t>アシバ</t>
    </rPh>
    <phoneticPr fontId="1"/>
  </si>
  <si>
    <t>垂直養生　ﾒｯｼｭｼｰﾄ張り</t>
    <rPh sb="0" eb="2">
      <t>スイチョク</t>
    </rPh>
    <rPh sb="2" eb="4">
      <t>ヨウジョウ</t>
    </rPh>
    <rPh sb="12" eb="13">
      <t>ハ</t>
    </rPh>
    <phoneticPr fontId="5"/>
  </si>
  <si>
    <t>災害防止</t>
    <rPh sb="0" eb="2">
      <t>サイガイ</t>
    </rPh>
    <rPh sb="2" eb="4">
      <t>ボウシ</t>
    </rPh>
    <phoneticPr fontId="4"/>
  </si>
  <si>
    <t>脚立足場</t>
    <rPh sb="0" eb="2">
      <t>キャタツ</t>
    </rPh>
    <rPh sb="2" eb="4">
      <t>アシバ</t>
    </rPh>
    <phoneticPr fontId="12"/>
  </si>
  <si>
    <t>m</t>
  </si>
  <si>
    <t>床養生</t>
    <rPh sb="0" eb="3">
      <t>ユカヨウジョウ</t>
    </rPh>
    <phoneticPr fontId="1"/>
  </si>
  <si>
    <t>防水改修</t>
    <rPh sb="0" eb="2">
      <t>ボウスイ</t>
    </rPh>
    <rPh sb="2" eb="4">
      <t>カイシュウ</t>
    </rPh>
    <phoneticPr fontId="7"/>
  </si>
  <si>
    <t>内外装劣化補修</t>
    <rPh sb="0" eb="7">
      <t>ナイガイソウレッカホシュウ</t>
    </rPh>
    <phoneticPr fontId="3"/>
  </si>
  <si>
    <t>建具改修</t>
    <rPh sb="0" eb="4">
      <t>タテグカイシュウ</t>
    </rPh>
    <phoneticPr fontId="7"/>
  </si>
  <si>
    <t>水洗い工法</t>
    <rPh sb="0" eb="2">
      <t>ミズアラ</t>
    </rPh>
    <rPh sb="3" eb="5">
      <t>コウホウ</t>
    </rPh>
    <phoneticPr fontId="4"/>
  </si>
  <si>
    <t>（外部）</t>
    <rPh sb="1" eb="3">
      <t>ガイブ</t>
    </rPh>
    <phoneticPr fontId="8"/>
  </si>
  <si>
    <t>壁　ひび割れ補修</t>
    <rPh sb="0" eb="1">
      <t>カベ</t>
    </rPh>
    <rPh sb="4" eb="5">
      <t>ワ</t>
    </rPh>
    <rPh sb="6" eb="8">
      <t>ホシュウ</t>
    </rPh>
    <phoneticPr fontId="6"/>
  </si>
  <si>
    <t>自動式低圧ｴﾎﾟｷｼ樹脂注入工法</t>
  </si>
  <si>
    <t>（内部）</t>
    <rPh sb="1" eb="3">
      <t>ナイブ</t>
    </rPh>
    <phoneticPr fontId="8"/>
  </si>
  <si>
    <t>（金属製建具）</t>
    <rPh sb="1" eb="6">
      <t>キンゾクセイタテグ</t>
    </rPh>
    <phoneticPr fontId="8"/>
  </si>
  <si>
    <t>竣工時清掃</t>
    <rPh sb="0" eb="5">
      <t>シュンコウジセイソウ</t>
    </rPh>
    <phoneticPr fontId="1"/>
  </si>
  <si>
    <t>壁　浮き補修</t>
    <rPh sb="0" eb="1">
      <t>カベ</t>
    </rPh>
    <phoneticPr fontId="9"/>
  </si>
  <si>
    <t>施工数量調査（外壁改修）</t>
    <rPh sb="0" eb="6">
      <t>セコウスウリョウチョウサ</t>
    </rPh>
    <rPh sb="7" eb="11">
      <t>ガイヘキカイシュウ</t>
    </rPh>
    <phoneticPr fontId="2"/>
  </si>
  <si>
    <t>ﾏｰｷﾝｸﾞ，計測，報告資料作成</t>
    <rPh sb="10" eb="16">
      <t>ホウコクシリョウサクセイ</t>
    </rPh>
    <phoneticPr fontId="9"/>
  </si>
  <si>
    <t>耐候性塗料塗り</t>
    <rPh sb="0" eb="6">
      <t>タイコウセイトリョウヌ</t>
    </rPh>
    <phoneticPr fontId="1"/>
  </si>
  <si>
    <t>金属</t>
    <rPh sb="0" eb="2">
      <t>キンゾク</t>
    </rPh>
    <phoneticPr fontId="3"/>
  </si>
  <si>
    <t>ﾌﾛｱﾋﾝｼﾞ取替え</t>
    <rPh sb="7" eb="9">
      <t>トリカ</t>
    </rPh>
    <phoneticPr fontId="1"/>
  </si>
  <si>
    <t>ｶﾞﾗｽｼｰﾙ</t>
  </si>
  <si>
    <t>壁ﾀｲﾙ撤去</t>
    <rPh sb="0" eb="1">
      <t>カベ</t>
    </rPh>
    <rPh sb="4" eb="6">
      <t>テッキョ</t>
    </rPh>
    <phoneticPr fontId="1"/>
  </si>
  <si>
    <t>ｶﾞﾗｽ撤去</t>
    <rPh sb="4" eb="6">
      <t>テッキョ</t>
    </rPh>
    <phoneticPr fontId="1"/>
  </si>
  <si>
    <t>がれき類</t>
    <rPh sb="3" eb="4">
      <t>ルイ</t>
    </rPh>
    <phoneticPr fontId="1"/>
  </si>
  <si>
    <t>香我美ﾄﾚｰﾆﾝｸﾞｾﾝﾀｰ非構造部材耐震化工事</t>
    <rPh sb="0" eb="3">
      <t>カガミ</t>
    </rPh>
    <phoneticPr fontId="3"/>
  </si>
  <si>
    <t>床養生</t>
    <rPh sb="0" eb="3">
      <t>ユカヨウジョウ</t>
    </rPh>
    <phoneticPr fontId="2"/>
  </si>
  <si>
    <t>棚足場設置部　ｼｰﾄ及び合板</t>
    <rPh sb="0" eb="3">
      <t>タナアシバ</t>
    </rPh>
    <rPh sb="3" eb="6">
      <t>セッチブ</t>
    </rPh>
    <rPh sb="10" eb="11">
      <t>オヨ</t>
    </rPh>
    <rPh sb="12" eb="14">
      <t>ゴウバン</t>
    </rPh>
    <phoneticPr fontId="9"/>
  </si>
  <si>
    <t>構造用合板　9×910×1820</t>
    <rPh sb="0" eb="5">
      <t>コウゾウヨウゴウバン</t>
    </rPh>
    <phoneticPr fontId="1"/>
  </si>
  <si>
    <t>仕上塗材改修　目視・打診調査</t>
    <rPh sb="0" eb="4">
      <t>シアゲトザイ</t>
    </rPh>
    <rPh sb="4" eb="6">
      <t>カイシュウ</t>
    </rPh>
    <rPh sb="7" eb="9">
      <t>モクシ</t>
    </rPh>
    <rPh sb="10" eb="12">
      <t>ダシン</t>
    </rPh>
    <rPh sb="12" eb="14">
      <t>チョウサ</t>
    </rPh>
    <phoneticPr fontId="9"/>
  </si>
  <si>
    <t>壁仕上復旧</t>
    <rPh sb="0" eb="5">
      <t>カベシアゲフッキュウ</t>
    </rPh>
    <phoneticPr fontId="1"/>
  </si>
  <si>
    <t>LED照明器具取外し再取付</t>
    <rPh sb="3" eb="5">
      <t>ショウメイ</t>
    </rPh>
    <rPh sb="5" eb="7">
      <t>キグ</t>
    </rPh>
    <rPh sb="7" eb="9">
      <t>トリハズ</t>
    </rPh>
    <rPh sb="10" eb="11">
      <t>サイ</t>
    </rPh>
    <rPh sb="11" eb="13">
      <t>トリツケ</t>
    </rPh>
    <phoneticPr fontId="4"/>
  </si>
  <si>
    <t>図示A</t>
    <rPh sb="0" eb="2">
      <t>ズシ</t>
    </rPh>
    <phoneticPr fontId="18"/>
  </si>
  <si>
    <t>図示C</t>
    <rPh sb="0" eb="2">
      <t>ズシ</t>
    </rPh>
    <phoneticPr fontId="18"/>
  </si>
  <si>
    <t>図示D</t>
    <rPh sb="0" eb="2">
      <t>ズシ</t>
    </rPh>
    <phoneticPr fontId="18"/>
  </si>
  <si>
    <t>図示E</t>
    <rPh sb="0" eb="2">
      <t>ズシ</t>
    </rPh>
    <phoneticPr fontId="18"/>
  </si>
  <si>
    <t>換気扇取外し再取付</t>
    <rPh sb="0" eb="3">
      <t>カンキセン</t>
    </rPh>
    <rPh sb="3" eb="5">
      <t>トリハズ</t>
    </rPh>
    <rPh sb="6" eb="7">
      <t>サイ</t>
    </rPh>
    <rPh sb="7" eb="9">
      <t>トリツケ</t>
    </rPh>
    <phoneticPr fontId="4"/>
  </si>
  <si>
    <t>ﾀﾞｸﾄ用　天井埋込形</t>
    <rPh sb="4" eb="5">
      <t>ヨウ</t>
    </rPh>
    <rPh sb="6" eb="10">
      <t>テンジョウウメコミ</t>
    </rPh>
    <rPh sb="10" eb="11">
      <t>カタ</t>
    </rPh>
    <phoneticPr fontId="18"/>
  </si>
  <si>
    <t>煙感知器取外し再取付</t>
    <rPh sb="0" eb="4">
      <t>ケムリカンチキ</t>
    </rPh>
    <rPh sb="4" eb="6">
      <t>トリハズ</t>
    </rPh>
    <rPh sb="7" eb="8">
      <t>サイ</t>
    </rPh>
    <rPh sb="8" eb="10">
      <t>トリツケ</t>
    </rPh>
    <phoneticPr fontId="4"/>
  </si>
  <si>
    <t>屋外配線部補修</t>
    <rPh sb="0" eb="5">
      <t>オクガイハイセンブ</t>
    </rPh>
    <rPh sb="5" eb="7">
      <t>ホシュウ</t>
    </rPh>
    <phoneticPr fontId="3"/>
  </si>
  <si>
    <t>1式</t>
    <rPh sb="1" eb="2">
      <t>シキ</t>
    </rPh>
    <phoneticPr fontId="4"/>
  </si>
  <si>
    <t>塗装補修，取付金具交換　</t>
    <rPh sb="5" eb="7">
      <t>トリツケ</t>
    </rPh>
    <rPh sb="6" eb="8">
      <t>カナグ</t>
    </rPh>
    <rPh sb="9" eb="11">
      <t>コウカン</t>
    </rPh>
    <phoneticPr fontId="3"/>
  </si>
  <si>
    <t>東面　鋼製電線管　4.5m×3本</t>
    <rPh sb="0" eb="2">
      <t>ヒガシメン</t>
    </rPh>
    <rPh sb="3" eb="5">
      <t>コウセイ</t>
    </rPh>
    <rPh sb="5" eb="8">
      <t>デンセンカン</t>
    </rPh>
    <phoneticPr fontId="3"/>
  </si>
  <si>
    <t>仮囲い</t>
    <rPh sb="0" eb="2">
      <t>カリカコ</t>
    </rPh>
    <phoneticPr fontId="4"/>
  </si>
  <si>
    <t>図示M，G</t>
    <rPh sb="0" eb="2">
      <t>ズシ</t>
    </rPh>
    <phoneticPr fontId="18"/>
  </si>
  <si>
    <t>ｼｬﾜｰｶｰﾃﾝ取外し再取付</t>
    <rPh sb="8" eb="10">
      <t>トリハズ</t>
    </rPh>
    <rPh sb="11" eb="14">
      <t>サイトリツケ</t>
    </rPh>
    <phoneticPr fontId="4"/>
  </si>
  <si>
    <t>仮囲い運搬</t>
    <rPh sb="0" eb="2">
      <t>カリカコ</t>
    </rPh>
    <rPh sb="3" eb="5">
      <t>ウンパン</t>
    </rPh>
    <phoneticPr fontId="4"/>
  </si>
  <si>
    <t>ﾐﾆﾌｪﾝｽ，ｽﾁｰﾙﾍﾞｰｽ</t>
  </si>
  <si>
    <t>ﾄﾗｯｸ4t積　往復</t>
    <rPh sb="6" eb="7">
      <t>ツミ</t>
    </rPh>
    <rPh sb="8" eb="10">
      <t>オウフク</t>
    </rPh>
    <phoneticPr fontId="11"/>
  </si>
  <si>
    <t>複層塗材E</t>
    <rPh sb="0" eb="2">
      <t>フクソウ</t>
    </rPh>
    <rPh sb="2" eb="4">
      <t>トザイ</t>
    </rPh>
    <phoneticPr fontId="1"/>
  </si>
  <si>
    <t>外壁塗装　既存塗膜除去面</t>
    <rPh sb="0" eb="2">
      <t>ガイヘキ</t>
    </rPh>
    <rPh sb="2" eb="4">
      <t>トソウ</t>
    </rPh>
    <phoneticPr fontId="1"/>
  </si>
  <si>
    <t>H=20m未満　期間4か月　運搬費共</t>
    <rPh sb="5" eb="7">
      <t>ミマン</t>
    </rPh>
    <rPh sb="8" eb="10">
      <t>キカン</t>
    </rPh>
    <rPh sb="12" eb="13">
      <t>ゲツ</t>
    </rPh>
    <rPh sb="14" eb="16">
      <t>ウンパン</t>
    </rPh>
    <rPh sb="16" eb="17">
      <t>ヒ</t>
    </rPh>
    <rPh sb="17" eb="18">
      <t>トモ</t>
    </rPh>
    <phoneticPr fontId="4"/>
  </si>
  <si>
    <t>期間4ヶ月　運搬費共</t>
    <rPh sb="0" eb="2">
      <t>キカン</t>
    </rPh>
    <rPh sb="4" eb="5">
      <t>ゲツ</t>
    </rPh>
    <rPh sb="6" eb="8">
      <t>ウンパン</t>
    </rPh>
    <rPh sb="8" eb="9">
      <t>ヒ</t>
    </rPh>
    <rPh sb="9" eb="10">
      <t>トモ</t>
    </rPh>
    <phoneticPr fontId="5"/>
  </si>
  <si>
    <t>天井改修部，ﾄﾚｰﾆﾝｸﾞ室　並列</t>
    <rPh sb="0" eb="2">
      <t>テンジョウ</t>
    </rPh>
    <rPh sb="2" eb="4">
      <t>カイシュウ</t>
    </rPh>
    <rPh sb="4" eb="5">
      <t>ブ</t>
    </rPh>
    <rPh sb="13" eb="14">
      <t>シツ</t>
    </rPh>
    <rPh sb="15" eb="16">
      <t>ヘイレツ</t>
    </rPh>
    <phoneticPr fontId="4"/>
  </si>
  <si>
    <t>H=1.8m　期間1ヶ月　運搬費共</t>
    <rPh sb="7" eb="9">
      <t>キカン</t>
    </rPh>
    <rPh sb="11" eb="12">
      <t>ゲツ</t>
    </rPh>
    <rPh sb="13" eb="15">
      <t>ウンパン</t>
    </rPh>
    <rPh sb="15" eb="16">
      <t>ヒ</t>
    </rPh>
    <rPh sb="16" eb="17">
      <t>トモ</t>
    </rPh>
    <phoneticPr fontId="5"/>
  </si>
  <si>
    <t>階段仕上足場</t>
    <rPh sb="0" eb="2">
      <t>カイダン</t>
    </rPh>
    <rPh sb="2" eb="4">
      <t>シア</t>
    </rPh>
    <rPh sb="4" eb="6">
      <t>アシバ</t>
    </rPh>
    <phoneticPr fontId="4"/>
  </si>
  <si>
    <t>期間1か月　運搬費共</t>
    <rPh sb="0" eb="2">
      <t>キカン</t>
    </rPh>
    <rPh sb="4" eb="5">
      <t>ゲツ</t>
    </rPh>
    <rPh sb="6" eb="10">
      <t>ウンパンヒトモ</t>
    </rPh>
    <phoneticPr fontId="4"/>
  </si>
  <si>
    <t>競技室　期間2か月</t>
    <rPh sb="0" eb="3">
      <t>キョウギシツ</t>
    </rPh>
    <rPh sb="4" eb="6">
      <t>キカン</t>
    </rPh>
    <rPh sb="8" eb="9">
      <t>ゲツ</t>
    </rPh>
    <phoneticPr fontId="4"/>
  </si>
  <si>
    <t>枠組棚足場</t>
    <rPh sb="0" eb="2">
      <t>ワクグミ</t>
    </rPh>
    <rPh sb="2" eb="3">
      <t>タナ</t>
    </rPh>
    <rPh sb="3" eb="5">
      <t>アシバ</t>
    </rPh>
    <phoneticPr fontId="4"/>
  </si>
  <si>
    <t>平均高9.0m程度　運搬費共</t>
    <rPh sb="0" eb="2">
      <t>ヘイキン</t>
    </rPh>
    <rPh sb="7" eb="9">
      <t>テイド</t>
    </rPh>
    <rPh sb="10" eb="14">
      <t>ウンパンヒトモ</t>
    </rPh>
    <phoneticPr fontId="4"/>
  </si>
  <si>
    <t>ﾄﾚｰﾆﾝｸﾞ室，ｷﾞｬﾗﾘｰ　期間2か月</t>
    <rPh sb="7" eb="8">
      <t>シツ</t>
    </rPh>
    <rPh sb="16" eb="18">
      <t>キカン</t>
    </rPh>
    <rPh sb="20" eb="21">
      <t>ゲツ</t>
    </rPh>
    <phoneticPr fontId="4"/>
  </si>
  <si>
    <t>平均高3.6m程度　運搬費共</t>
    <rPh sb="0" eb="2">
      <t>ヘイキン</t>
    </rPh>
    <rPh sb="7" eb="9">
      <t>テイド</t>
    </rPh>
    <rPh sb="10" eb="14">
      <t>ウンパンヒトモ</t>
    </rPh>
    <phoneticPr fontId="4"/>
  </si>
  <si>
    <t>脚立足場部，階段室</t>
    <rPh sb="0" eb="2">
      <t>キャタツ</t>
    </rPh>
    <rPh sb="2" eb="4">
      <t>アシバ</t>
    </rPh>
    <rPh sb="4" eb="5">
      <t>ブ</t>
    </rPh>
    <rPh sb="6" eb="9">
      <t>カイダンシツ</t>
    </rPh>
    <phoneticPr fontId="1"/>
  </si>
  <si>
    <t>ｼｰﾄ及びﾍﾞﾆｱ等</t>
    <rPh sb="3" eb="4">
      <t>オヨ</t>
    </rPh>
    <rPh sb="9" eb="10">
      <t>トウ</t>
    </rPh>
    <phoneticPr fontId="4"/>
  </si>
  <si>
    <t>S造相当　床養生部</t>
    <rPh sb="1" eb="2">
      <t>ゾウ</t>
    </rPh>
    <rPh sb="2" eb="4">
      <t>ソウトウ</t>
    </rPh>
    <rPh sb="5" eb="6">
      <t>ユカ</t>
    </rPh>
    <rPh sb="6" eb="8">
      <t>ヨウジョウ</t>
    </rPh>
    <rPh sb="8" eb="9">
      <t>ブ</t>
    </rPh>
    <phoneticPr fontId="1"/>
  </si>
  <si>
    <t>ｼｰﾘﾝｸﾞ充填工法</t>
    <rPh sb="6" eb="8">
      <t>ジュウテン</t>
    </rPh>
    <rPh sb="8" eb="10">
      <t>コウホウ</t>
    </rPh>
    <phoneticPr fontId="4"/>
  </si>
  <si>
    <t>変成ｼﾘｺｰﾝ系　10×10程度</t>
  </si>
  <si>
    <t>ﾎﾟﾘｻﾙﾌｧｲﾄﾞ系　20×10程度</t>
    <rPh sb="10" eb="11">
      <t>ケイ</t>
    </rPh>
    <rPh sb="17" eb="19">
      <t>テイド</t>
    </rPh>
    <phoneticPr fontId="4"/>
  </si>
  <si>
    <t>建具周り　MS-2　下地清掃共</t>
    <rPh sb="0" eb="3">
      <t>タテグマワ</t>
    </rPh>
    <rPh sb="10" eb="15">
      <t>シタジセイソウトモ</t>
    </rPh>
    <phoneticPr fontId="4"/>
  </si>
  <si>
    <t>ALC目地等　PS-2　下地清掃共</t>
    <rPh sb="3" eb="6">
      <t>メジトウ</t>
    </rPh>
    <rPh sb="12" eb="17">
      <t>シタジセイソウトモ</t>
    </rPh>
    <phoneticPr fontId="4"/>
  </si>
  <si>
    <t>壁　欠損補修</t>
    <rPh sb="0" eb="1">
      <t>カベ</t>
    </rPh>
    <rPh sb="2" eb="4">
      <t>ケッソン</t>
    </rPh>
    <rPh sb="4" eb="6">
      <t>ホシュウ</t>
    </rPh>
    <phoneticPr fontId="9"/>
  </si>
  <si>
    <t xml:space="preserve">樹脂ﾓﾙﾀﾙ充填 </t>
    <rPh sb="6" eb="8">
      <t>ジュウテン</t>
    </rPh>
    <phoneticPr fontId="1"/>
  </si>
  <si>
    <t xml:space="preserve">鉄筋防錆処理，樹脂ﾓﾙﾀﾙ充填 </t>
    <rPh sb="13" eb="15">
      <t>ジュウテン</t>
    </rPh>
    <phoneticPr fontId="1"/>
  </si>
  <si>
    <t>壁　爆裂補修</t>
    <rPh sb="0" eb="1">
      <t>カベ</t>
    </rPh>
    <rPh sb="2" eb="4">
      <t>バクレツ</t>
    </rPh>
    <rPh sb="4" eb="6">
      <t>ホシュウ</t>
    </rPh>
    <phoneticPr fontId="9"/>
  </si>
  <si>
    <t>ぜい弱部はつり撤去共</t>
    <rPh sb="2" eb="3">
      <t>ジャク</t>
    </rPh>
    <rPh sb="9" eb="10">
      <t>トモ</t>
    </rPh>
    <phoneticPr fontId="1"/>
  </si>
  <si>
    <t>床　浮き補修</t>
    <rPh sb="0" eb="1">
      <t>ユカ</t>
    </rPh>
    <rPh sb="2" eb="3">
      <t>ウ</t>
    </rPh>
    <rPh sb="4" eb="6">
      <t>ホシュウ</t>
    </rPh>
    <phoneticPr fontId="8"/>
  </si>
  <si>
    <t>床　欠損補修</t>
    <rPh sb="0" eb="1">
      <t>ユカ</t>
    </rPh>
    <rPh sb="2" eb="6">
      <t>ケッソンホシュウ</t>
    </rPh>
    <phoneticPr fontId="8"/>
  </si>
  <si>
    <t>床　目地補修</t>
    <rPh sb="0" eb="1">
      <t>ユカ</t>
    </rPh>
    <rPh sb="2" eb="6">
      <t>メジホシュウ</t>
    </rPh>
    <phoneticPr fontId="8"/>
  </si>
  <si>
    <t>ﾀｲﾙ目地補修　L=1.0m</t>
    <rPh sb="3" eb="7">
      <t>メジホシュウ</t>
    </rPh>
    <phoneticPr fontId="1"/>
  </si>
  <si>
    <t>式</t>
    <rPh sb="0" eb="1">
      <t>シキ</t>
    </rPh>
    <phoneticPr fontId="8"/>
  </si>
  <si>
    <t>塗装改修</t>
    <rPh sb="0" eb="4">
      <t>トソウカイシュウ</t>
    </rPh>
    <phoneticPr fontId="3"/>
  </si>
  <si>
    <t>注入口付ｱﾝｶｰﾋﾟﾝﾆﾝｸﾞ部分</t>
    <rPh sb="0" eb="3">
      <t>チュウニュウコウ</t>
    </rPh>
    <rPh sb="3" eb="4">
      <t>ツ</t>
    </rPh>
    <phoneticPr fontId="1"/>
  </si>
  <si>
    <t>ｴﾎﾟｷｼ樹脂注入工法　A=1.8㎡</t>
    <phoneticPr fontId="11"/>
  </si>
  <si>
    <t>ｴﾎﾟｷｼ樹脂注入工法　A=0.1㎡</t>
    <phoneticPr fontId="11"/>
  </si>
  <si>
    <t xml:space="preserve">屋根塗装 </t>
    <rPh sb="0" eb="4">
      <t>ヤネトソウ</t>
    </rPh>
    <phoneticPr fontId="1"/>
  </si>
  <si>
    <t>DP塗り1級　下地調整RB種</t>
  </si>
  <si>
    <t>建具塗装　SD-1（内外両面）</t>
    <rPh sb="0" eb="2">
      <t>タテグ</t>
    </rPh>
    <rPh sb="2" eb="4">
      <t>トソウ</t>
    </rPh>
    <rPh sb="10" eb="12">
      <t>ナイガイ</t>
    </rPh>
    <rPh sb="12" eb="14">
      <t>リョウメン</t>
    </rPh>
    <phoneticPr fontId="1"/>
  </si>
  <si>
    <t>軒樋塗装</t>
    <rPh sb="0" eb="2">
      <t>ノキドイ</t>
    </rPh>
    <rPh sb="2" eb="4">
      <t>トソウ</t>
    </rPh>
    <phoneticPr fontId="1"/>
  </si>
  <si>
    <t>DP塗り1級　下地調整RB種　細幅</t>
    <rPh sb="2" eb="3">
      <t>ヌ</t>
    </rPh>
    <phoneticPr fontId="8"/>
  </si>
  <si>
    <t>笠木塗装</t>
    <rPh sb="0" eb="2">
      <t>カサギ</t>
    </rPh>
    <rPh sb="2" eb="4">
      <t>トソウ</t>
    </rPh>
    <phoneticPr fontId="1"/>
  </si>
  <si>
    <t>軒天塗装</t>
    <rPh sb="0" eb="2">
      <t>ノキテン</t>
    </rPh>
    <rPh sb="2" eb="4">
      <t>トソウ</t>
    </rPh>
    <phoneticPr fontId="1"/>
  </si>
  <si>
    <t>つや有合成樹脂ｴﾏﾙｼｮﾝﾍﾟｲﾝﾄ塗り</t>
  </si>
  <si>
    <t>EP-G塗りB種　素地ごしらえB種</t>
    <rPh sb="4" eb="5">
      <t>ヌ</t>
    </rPh>
    <rPh sb="9" eb="11">
      <t>ソジ</t>
    </rPh>
    <phoneticPr fontId="1"/>
  </si>
  <si>
    <t>ﾛｰﾗｰ塗り　下地調整塗りCM-2</t>
  </si>
  <si>
    <t>高圧ﾎﾟﾝﾌﾟによる水洗い・清掃</t>
    <rPh sb="0" eb="2">
      <t>コウアツ</t>
    </rPh>
    <rPh sb="10" eb="12">
      <t>ミズアラ</t>
    </rPh>
    <rPh sb="14" eb="16">
      <t>セイソウ</t>
    </rPh>
    <phoneticPr fontId="4"/>
  </si>
  <si>
    <t>壁塗装　玄関ﾎｰﾙ，階段室</t>
    <rPh sb="0" eb="1">
      <t>カベ</t>
    </rPh>
    <rPh sb="1" eb="3">
      <t>トソウ</t>
    </rPh>
    <rPh sb="4" eb="6">
      <t>ゲンカン</t>
    </rPh>
    <rPh sb="10" eb="13">
      <t>カイダンシツ</t>
    </rPh>
    <phoneticPr fontId="1"/>
  </si>
  <si>
    <t>合成樹脂ｴﾏﾙｼｮﾝﾍﾟｲﾝﾄ塗り</t>
  </si>
  <si>
    <t>EP塗りB種　下地調整RB種</t>
    <rPh sb="2" eb="3">
      <t>ヌ</t>
    </rPh>
    <rPh sb="7" eb="9">
      <t>シタジ</t>
    </rPh>
    <rPh sb="9" eb="11">
      <t>チョウセイ</t>
    </rPh>
    <rPh sb="13" eb="14">
      <t>シュ</t>
    </rPh>
    <phoneticPr fontId="1"/>
  </si>
  <si>
    <t>天井・壁塗装　放送室，競技室</t>
    <rPh sb="0" eb="2">
      <t>テンジョウ</t>
    </rPh>
    <rPh sb="3" eb="4">
      <t>カベ</t>
    </rPh>
    <rPh sb="4" eb="6">
      <t>トソウ</t>
    </rPh>
    <rPh sb="7" eb="10">
      <t>ホウソウシツ</t>
    </rPh>
    <rPh sb="11" eb="14">
      <t>キョウギシツ</t>
    </rPh>
    <phoneticPr fontId="1"/>
  </si>
  <si>
    <t>EP塗りB種　素地ごしらえB種</t>
    <rPh sb="2" eb="3">
      <t>ヌ</t>
    </rPh>
    <rPh sb="7" eb="9">
      <t>ソジ</t>
    </rPh>
    <rPh sb="14" eb="15">
      <t>シュ</t>
    </rPh>
    <phoneticPr fontId="1"/>
  </si>
  <si>
    <t>天井塗装　男女ｼｬﾜｰ室</t>
    <rPh sb="0" eb="2">
      <t>テンジョウ</t>
    </rPh>
    <rPh sb="2" eb="4">
      <t>トソウ</t>
    </rPh>
    <rPh sb="5" eb="7">
      <t>ダンジョ</t>
    </rPh>
    <rPh sb="11" eb="12">
      <t>シツ</t>
    </rPh>
    <phoneticPr fontId="1"/>
  </si>
  <si>
    <t>壁塗装　競技室　FL+1200程度</t>
    <rPh sb="0" eb="3">
      <t>カベトソウ</t>
    </rPh>
    <rPh sb="4" eb="7">
      <t>キョウギシツ</t>
    </rPh>
    <rPh sb="15" eb="17">
      <t>テイド</t>
    </rPh>
    <phoneticPr fontId="8"/>
  </si>
  <si>
    <t>木部塗装</t>
    <rPh sb="0" eb="2">
      <t>モクブ</t>
    </rPh>
    <rPh sb="2" eb="4">
      <t>トソウ</t>
    </rPh>
    <phoneticPr fontId="1"/>
  </si>
  <si>
    <t>CL・OS塗りB種　下地調整RB種</t>
    <rPh sb="5" eb="6">
      <t>ヌ</t>
    </rPh>
    <rPh sb="8" eb="9">
      <t>シュ</t>
    </rPh>
    <phoneticPr fontId="1"/>
  </si>
  <si>
    <t>壁塗装　競技室　既存塗膜境目</t>
    <rPh sb="0" eb="3">
      <t>カベトソウ</t>
    </rPh>
    <rPh sb="4" eb="7">
      <t>キョウギシツ</t>
    </rPh>
    <rPh sb="8" eb="12">
      <t>キゾントマク</t>
    </rPh>
    <rPh sb="12" eb="14">
      <t>サカイメ</t>
    </rPh>
    <phoneticPr fontId="8"/>
  </si>
  <si>
    <t>EP塗りB種　下地調整RB種　W=100</t>
    <rPh sb="2" eb="3">
      <t>ヌ</t>
    </rPh>
    <rPh sb="7" eb="9">
      <t>シタジ</t>
    </rPh>
    <rPh sb="9" eb="11">
      <t>チョウセイ</t>
    </rPh>
    <rPh sb="13" eb="14">
      <t>シュ</t>
    </rPh>
    <phoneticPr fontId="1"/>
  </si>
  <si>
    <t>器具庫2　ひび割れ補修</t>
  </si>
  <si>
    <t>CB壁補修塗り</t>
    <rPh sb="2" eb="3">
      <t>カベ</t>
    </rPh>
    <rPh sb="3" eb="5">
      <t>ホシュウ</t>
    </rPh>
    <rPh sb="5" eb="6">
      <t>ヌ</t>
    </rPh>
    <phoneticPr fontId="4"/>
  </si>
  <si>
    <t>西面　CM-2塗り</t>
    <rPh sb="0" eb="2">
      <t>ニシメン</t>
    </rPh>
    <rPh sb="7" eb="8">
      <t>ヌ</t>
    </rPh>
    <phoneticPr fontId="4"/>
  </si>
  <si>
    <t>m2</t>
    <phoneticPr fontId="11"/>
  </si>
  <si>
    <t>別紙-</t>
    <rPh sb="0" eb="2">
      <t>ベッシ</t>
    </rPh>
    <phoneticPr fontId="3"/>
  </si>
  <si>
    <t>式</t>
  </si>
  <si>
    <t>既存外壁塗装除去</t>
  </si>
  <si>
    <t>泡噴出・集じん装置付き湿式</t>
    <rPh sb="0" eb="1">
      <t>アワ</t>
    </rPh>
    <rPh sb="1" eb="3">
      <t>フンシュツ</t>
    </rPh>
    <rPh sb="4" eb="5">
      <t>シュウ</t>
    </rPh>
    <rPh sb="7" eb="9">
      <t>ソウチ</t>
    </rPh>
    <rPh sb="9" eb="10">
      <t>ツキ</t>
    </rPh>
    <phoneticPr fontId="1"/>
  </si>
  <si>
    <t>ﾃﾞｨｽｸｸﾞﾗｲﾝﾀﾞｰｹﾚﾝ工法</t>
    <rPh sb="16" eb="18">
      <t>コウホウ</t>
    </rPh>
    <phoneticPr fontId="1"/>
  </si>
  <si>
    <t>式</t>
    <rPh sb="0" eb="1">
      <t>シキ</t>
    </rPh>
    <phoneticPr fontId="11"/>
  </si>
  <si>
    <t>床塗装　1-UC　3回塗り</t>
    <rPh sb="0" eb="3">
      <t>ユカトソウ</t>
    </rPh>
    <rPh sb="10" eb="12">
      <t>カイヌ</t>
    </rPh>
    <phoneticPr fontId="1"/>
  </si>
  <si>
    <t>ｳﾚﾀﾝ樹脂ﾜﾆｽ塗り</t>
    <rPh sb="4" eb="6">
      <t>ジュシ</t>
    </rPh>
    <rPh sb="9" eb="10">
      <t>ヌ</t>
    </rPh>
    <phoneticPr fontId="1"/>
  </si>
  <si>
    <t>既存積層ﾌﾛｱ研磨処理共</t>
    <rPh sb="0" eb="2">
      <t>キゾン</t>
    </rPh>
    <rPh sb="2" eb="4">
      <t>セキソウ</t>
    </rPh>
    <rPh sb="7" eb="9">
      <t>ケンマ</t>
    </rPh>
    <rPh sb="9" eb="11">
      <t>ショリ</t>
    </rPh>
    <rPh sb="11" eb="12">
      <t>トモ</t>
    </rPh>
    <phoneticPr fontId="1"/>
  </si>
  <si>
    <t>ｺｰﾄﾗｲﾝ塗装</t>
    <rPh sb="6" eb="8">
      <t>トソウ</t>
    </rPh>
    <phoneticPr fontId="1"/>
  </si>
  <si>
    <t>ﾊﾞﾚｰﾎﾞｰﾙ　全線</t>
    <rPh sb="9" eb="11">
      <t>ゼンセン</t>
    </rPh>
    <phoneticPr fontId="8"/>
  </si>
  <si>
    <t>面</t>
  </si>
  <si>
    <t>ﾊﾞﾄﾞﾐﾝﾄﾝ　全線</t>
    <rPh sb="9" eb="11">
      <t>ゼンセン</t>
    </rPh>
    <phoneticPr fontId="8"/>
  </si>
  <si>
    <t xml:space="preserve">屋根・建具塗装 </t>
    <rPh sb="0" eb="2">
      <t>ヤネ</t>
    </rPh>
    <rPh sb="3" eb="5">
      <t>タテグ</t>
    </rPh>
    <rPh sb="5" eb="7">
      <t>トソウ</t>
    </rPh>
    <phoneticPr fontId="1"/>
  </si>
  <si>
    <t>ｽﾋﾟｰｶ固定</t>
    <rPh sb="5" eb="7">
      <t>コテイ</t>
    </rPh>
    <phoneticPr fontId="1"/>
  </si>
  <si>
    <t>ｽﾃﾝﾚｽ製固定金物</t>
    <rPh sb="5" eb="6">
      <t>セイ</t>
    </rPh>
    <rPh sb="6" eb="10">
      <t>コテイカナモノ</t>
    </rPh>
    <phoneticPr fontId="1"/>
  </si>
  <si>
    <t>ｽﾋﾟｰｶ落下防止</t>
    <rPh sb="5" eb="9">
      <t>ラッカボウシ</t>
    </rPh>
    <phoneticPr fontId="1"/>
  </si>
  <si>
    <t>保護ｺｰﾃｨﾝｸﾞ　φ4×L500程度</t>
    <rPh sb="17" eb="19">
      <t>テイド</t>
    </rPh>
    <phoneticPr fontId="8"/>
  </si>
  <si>
    <t>物置固定</t>
    <rPh sb="0" eb="4">
      <t>モノオキコテイ</t>
    </rPh>
    <phoneticPr fontId="1"/>
  </si>
  <si>
    <t>W30×L1000×t2</t>
  </si>
  <si>
    <t>本</t>
  </si>
  <si>
    <t>時計・ｽﾋﾟｰｶ落下防止</t>
    <rPh sb="0" eb="2">
      <t>トケイ</t>
    </rPh>
    <rPh sb="9" eb="11">
      <t>ボウシ</t>
    </rPh>
    <phoneticPr fontId="1"/>
  </si>
  <si>
    <t>靴箱固定</t>
    <rPh sb="0" eb="4">
      <t>クツバココテイ</t>
    </rPh>
    <phoneticPr fontId="1"/>
  </si>
  <si>
    <t>ﾛｯｶｰ・棚固定</t>
    <rPh sb="5" eb="6">
      <t>タナ</t>
    </rPh>
    <rPh sb="6" eb="8">
      <t>コテイ</t>
    </rPh>
    <phoneticPr fontId="1"/>
  </si>
  <si>
    <t>ｽﾃﾝﾚｽ製　4個/か所　ﾋﾞｽ止め</t>
    <rPh sb="5" eb="6">
      <t>セイ</t>
    </rPh>
    <phoneticPr fontId="8"/>
  </si>
  <si>
    <t>黒板固定</t>
    <rPh sb="0" eb="4">
      <t>コクバンコテイ</t>
    </rPh>
    <phoneticPr fontId="1"/>
  </si>
  <si>
    <t>ｽﾃﾝﾚｽ製吊金物</t>
    <rPh sb="5" eb="6">
      <t>セイ</t>
    </rPh>
    <rPh sb="6" eb="7">
      <t>ツ</t>
    </rPh>
    <rPh sb="7" eb="9">
      <t>カナモノ</t>
    </rPh>
    <phoneticPr fontId="1"/>
  </si>
  <si>
    <t>竪樋修繕</t>
    <rPh sb="0" eb="4">
      <t>タテドイシュウゼン</t>
    </rPh>
    <phoneticPr fontId="1"/>
  </si>
  <si>
    <t>取付金物交換</t>
    <rPh sb="0" eb="4">
      <t>トリツケカナモノ</t>
    </rPh>
    <rPh sb="4" eb="6">
      <t>コウカン</t>
    </rPh>
    <phoneticPr fontId="1"/>
  </si>
  <si>
    <t>下部ｴﾙﾎﾞ，接続部分</t>
    <rPh sb="0" eb="2">
      <t>カブ</t>
    </rPh>
    <rPh sb="7" eb="9">
      <t>セツゾク</t>
    </rPh>
    <rPh sb="9" eb="11">
      <t>ブブン</t>
    </rPh>
    <phoneticPr fontId="1"/>
  </si>
  <si>
    <t>防球ﾈｯﾄﾋﾞｽ再設置</t>
    <rPh sb="0" eb="2">
      <t>ボウキュウ</t>
    </rPh>
    <rPh sb="8" eb="11">
      <t>サイセッチ</t>
    </rPh>
    <phoneticPr fontId="1"/>
  </si>
  <si>
    <t>競技室</t>
    <rPh sb="0" eb="3">
      <t>キョウギシツ</t>
    </rPh>
    <phoneticPr fontId="11"/>
  </si>
  <si>
    <t>ｱﾙﾐ製　450×450</t>
    <rPh sb="3" eb="4">
      <t>セイ</t>
    </rPh>
    <phoneticPr fontId="10"/>
  </si>
  <si>
    <t>天井点検口</t>
    <rPh sb="0" eb="5">
      <t>テンジョウテンケンコウ</t>
    </rPh>
    <phoneticPr fontId="1"/>
  </si>
  <si>
    <t>仕上げ張り，開口補強共</t>
    <rPh sb="0" eb="2">
      <t>シア</t>
    </rPh>
    <rPh sb="3" eb="4">
      <t>バ</t>
    </rPh>
    <rPh sb="6" eb="10">
      <t>カイコウホキョウ</t>
    </rPh>
    <rPh sb="10" eb="11">
      <t>トモ</t>
    </rPh>
    <phoneticPr fontId="4"/>
  </si>
  <si>
    <t>か所</t>
    <phoneticPr fontId="11"/>
  </si>
  <si>
    <t>鋼製ﾜｲﾔｰ　ﾋﾞｽ止め</t>
    <rPh sb="0" eb="2">
      <t>コウセイ</t>
    </rPh>
    <phoneticPr fontId="11"/>
  </si>
  <si>
    <t>東面</t>
    <rPh sb="0" eb="2">
      <t>ヒガシメン</t>
    </rPh>
    <phoneticPr fontId="8"/>
  </si>
  <si>
    <t>東面　鋼製ﾜｲﾔｰ　ﾋﾞｽ止め</t>
    <rPh sb="3" eb="5">
      <t>コウセイ</t>
    </rPh>
    <phoneticPr fontId="11"/>
  </si>
  <si>
    <t xml:space="preserve">北面　ｽﾃﾝﾚｽ製帯金物 </t>
    <rPh sb="0" eb="1">
      <t>キタ</t>
    </rPh>
    <rPh sb="1" eb="2">
      <t>メン</t>
    </rPh>
    <rPh sb="8" eb="9">
      <t>セイ</t>
    </rPh>
    <rPh sb="9" eb="12">
      <t>オビカナモノ</t>
    </rPh>
    <phoneticPr fontId="1"/>
  </si>
  <si>
    <t>南・北面</t>
    <rPh sb="0" eb="1">
      <t>ミナミ</t>
    </rPh>
    <rPh sb="2" eb="4">
      <t>キタメン</t>
    </rPh>
    <phoneticPr fontId="11"/>
  </si>
  <si>
    <t>南面</t>
    <rPh sb="0" eb="1">
      <t>ミナミ</t>
    </rPh>
    <rPh sb="1" eb="2">
      <t>メン</t>
    </rPh>
    <phoneticPr fontId="11"/>
  </si>
  <si>
    <t>ｽﾃﾝﾚｽ製　L-50×50×1.5</t>
    <rPh sb="5" eb="6">
      <t>セイ</t>
    </rPh>
    <phoneticPr fontId="1"/>
  </si>
  <si>
    <t>L=2200　固定ｱﾝｶｰ，ﾎﾞﾙﾄ設置共</t>
    <rPh sb="7" eb="9">
      <t>コテイ</t>
    </rPh>
    <rPh sb="18" eb="20">
      <t>セッチ</t>
    </rPh>
    <rPh sb="20" eb="21">
      <t>トモ</t>
    </rPh>
    <phoneticPr fontId="1"/>
  </si>
  <si>
    <t>個</t>
    <rPh sb="0" eb="1">
      <t>コ</t>
    </rPh>
    <phoneticPr fontId="11"/>
  </si>
  <si>
    <t>ﾀｲﾙ・石</t>
    <rPh sb="4" eb="5">
      <t>イシ</t>
    </rPh>
    <phoneticPr fontId="7"/>
  </si>
  <si>
    <t>壁ﾀｲﾙ張り</t>
    <rPh sb="0" eb="1">
      <t>カベ</t>
    </rPh>
    <rPh sb="4" eb="5">
      <t>ハ</t>
    </rPh>
    <phoneticPr fontId="4"/>
  </si>
  <si>
    <t>100角　施釉　塗り目地共</t>
    <rPh sb="3" eb="4">
      <t>カク</t>
    </rPh>
    <rPh sb="5" eb="7">
      <t>セユウ</t>
    </rPh>
    <rPh sb="8" eb="9">
      <t>ヌ</t>
    </rPh>
    <rPh sb="10" eb="13">
      <t>メジトモ</t>
    </rPh>
    <phoneticPr fontId="4"/>
  </si>
  <si>
    <t>壁ﾓﾙﾀﾙ塗り</t>
    <rPh sb="0" eb="1">
      <t>カベ</t>
    </rPh>
    <rPh sb="5" eb="6">
      <t>ヌ</t>
    </rPh>
    <phoneticPr fontId="4"/>
  </si>
  <si>
    <t>ﾀｲﾙ下地　厚11㎜　2回塗り</t>
    <rPh sb="3" eb="5">
      <t>シタジ</t>
    </rPh>
    <rPh sb="6" eb="7">
      <t>アツ</t>
    </rPh>
    <rPh sb="12" eb="14">
      <t>カイヌ</t>
    </rPh>
    <phoneticPr fontId="4"/>
  </si>
  <si>
    <t>内外装改修</t>
    <rPh sb="0" eb="5">
      <t>ナイガイソウカイシュウ</t>
    </rPh>
    <phoneticPr fontId="7"/>
  </si>
  <si>
    <t>AD-1　既存撤去処分共</t>
  </si>
  <si>
    <t>ﾄﾞｱｸﾛｰｻﾞ設置</t>
    <rPh sb="8" eb="10">
      <t>セッチ</t>
    </rPh>
    <phoneticPr fontId="1"/>
  </si>
  <si>
    <t>ﾄﾞｱｸﾛｰｻﾞ取替え</t>
    <rPh sb="8" eb="10">
      <t>トリカ</t>
    </rPh>
    <phoneticPr fontId="1"/>
  </si>
  <si>
    <t>SD-1　既存撤去処分共</t>
  </si>
  <si>
    <t>ﾌﾗﾝｽ落とし取替え</t>
    <rPh sb="4" eb="5">
      <t>オ</t>
    </rPh>
    <rPh sb="7" eb="9">
      <t>トリカ</t>
    </rPh>
    <phoneticPr fontId="1"/>
  </si>
  <si>
    <t>SD-4　既存撤去処分共</t>
  </si>
  <si>
    <t>外れ止め設置</t>
    <rPh sb="0" eb="1">
      <t>ハズ</t>
    </rPh>
    <rPh sb="2" eb="3">
      <t>ド</t>
    </rPh>
    <rPh sb="4" eb="6">
      <t>セッチ</t>
    </rPh>
    <phoneticPr fontId="1"/>
  </si>
  <si>
    <t>SB-1　W3000×H1800</t>
  </si>
  <si>
    <t>ｼｬﾜｰﾌﾞｰｽ</t>
  </si>
  <si>
    <t>高圧ﾒﾗﾐﾝ樹脂化粧板　t=44</t>
    <rPh sb="0" eb="2">
      <t>コウアツ</t>
    </rPh>
    <phoneticPr fontId="8"/>
  </si>
  <si>
    <t>SB-2　W2000×H1800</t>
  </si>
  <si>
    <t>SB-3　W1625×H1800</t>
  </si>
  <si>
    <t>ｼｬﾜｰﾌﾞｰｽ取付け</t>
    <rPh sb="8" eb="10">
      <t>トリツケ</t>
    </rPh>
    <phoneticPr fontId="8"/>
  </si>
  <si>
    <t>SB-1～SB-3</t>
  </si>
  <si>
    <t>ｼｬﾜｰﾌﾞｰｽ運搬</t>
    <rPh sb="8" eb="10">
      <t>ウンパン</t>
    </rPh>
    <phoneticPr fontId="8"/>
  </si>
  <si>
    <t>TB-1　W2950×H1800</t>
  </si>
  <si>
    <t>ﾄｲﾚﾌﾞｰｽ</t>
  </si>
  <si>
    <t>ﾒﾗﾐﾝ樹脂化粧板　t=40</t>
  </si>
  <si>
    <t>TB-2　W1300×H1800</t>
  </si>
  <si>
    <t>ﾄｲﾚﾌﾞｰｽ取付け</t>
    <rPh sb="7" eb="9">
      <t>トリツケ</t>
    </rPh>
    <phoneticPr fontId="8"/>
  </si>
  <si>
    <t>TB-1～TB-3</t>
  </si>
  <si>
    <t>ﾄｲﾚﾌﾞｰｽ運搬</t>
    <rPh sb="7" eb="9">
      <t>ウンパン</t>
    </rPh>
    <phoneticPr fontId="8"/>
  </si>
  <si>
    <t>建具枠ﾋﾞｽ再設置</t>
    <rPh sb="0" eb="3">
      <t>タテグワク</t>
    </rPh>
    <rPh sb="6" eb="7">
      <t>サイ</t>
    </rPh>
    <phoneticPr fontId="1"/>
  </si>
  <si>
    <t>AW-1，AW-4</t>
    <phoneticPr fontId="11"/>
  </si>
  <si>
    <t>AW-2，AW-3，AW-4</t>
    <phoneticPr fontId="11"/>
  </si>
  <si>
    <t>ﾋﾞﾆﾙｶｰﾃﾝ，ｽﾃﾝﾚｽﾚｰﾙ</t>
  </si>
  <si>
    <t>m</t>
    <phoneticPr fontId="11"/>
  </si>
  <si>
    <t>（間仕切り）</t>
    <rPh sb="1" eb="4">
      <t>マジキ</t>
    </rPh>
    <phoneticPr fontId="8"/>
  </si>
  <si>
    <t>TB-3　W1400×H1800</t>
    <phoneticPr fontId="11"/>
  </si>
  <si>
    <t>ﾄｲﾚﾌﾞｰｽ（掃除具入れ）</t>
    <phoneticPr fontId="11"/>
  </si>
  <si>
    <t>（ｶﾞﾗｽ）</t>
  </si>
  <si>
    <t>合わせｶﾞﾗｽ</t>
    <rPh sb="0" eb="1">
      <t>ア</t>
    </rPh>
    <phoneticPr fontId="1"/>
  </si>
  <si>
    <t>FL3＋30mil＋FL3　透明</t>
    <rPh sb="4" eb="5">
      <t>カンマク</t>
    </rPh>
    <phoneticPr fontId="12"/>
  </si>
  <si>
    <t>FL3＋30mil＋FL3　型</t>
    <rPh sb="4" eb="5">
      <t>カンマク</t>
    </rPh>
    <rPh sb="14" eb="15">
      <t>カタ</t>
    </rPh>
    <phoneticPr fontId="12"/>
  </si>
  <si>
    <t>強化ｶﾞﾗｽ</t>
    <rPh sb="0" eb="2">
      <t>キョウカ</t>
    </rPh>
    <phoneticPr fontId="1"/>
  </si>
  <si>
    <t>TP4　透明</t>
    <rPh sb="4" eb="6">
      <t>トウメイ</t>
    </rPh>
    <phoneticPr fontId="12"/>
  </si>
  <si>
    <t>内貼り用　JIS A 5759　GI-1</t>
  </si>
  <si>
    <t>ｶﾞﾗｽ飛散防止ﾌｨﾙﾑ貼り</t>
    <rPh sb="4" eb="6">
      <t>ヒサン</t>
    </rPh>
    <rPh sb="6" eb="8">
      <t>ボウシ</t>
    </rPh>
    <rPh sb="12" eb="13">
      <t>ハ</t>
    </rPh>
    <phoneticPr fontId="19"/>
  </si>
  <si>
    <t>SR-1　ｼﾘｺｰﾝ系　金属製建具用</t>
    <rPh sb="10" eb="11">
      <t>ケイ</t>
    </rPh>
    <rPh sb="12" eb="17">
      <t>キンゾクセイタテグ</t>
    </rPh>
    <rPh sb="17" eb="18">
      <t>ヨウ</t>
    </rPh>
    <phoneticPr fontId="1"/>
  </si>
  <si>
    <t>SR-1　ｼﾘｺｰﾝ系　木製建具用</t>
    <rPh sb="10" eb="11">
      <t>ケイ</t>
    </rPh>
    <rPh sb="12" eb="14">
      <t>モクセイ</t>
    </rPh>
    <rPh sb="14" eb="16">
      <t>タテグ</t>
    </rPh>
    <rPh sb="16" eb="17">
      <t>ヨウ</t>
    </rPh>
    <phoneticPr fontId="1"/>
  </si>
  <si>
    <t>SD-1</t>
    <phoneticPr fontId="8"/>
  </si>
  <si>
    <t>建具格子ﾋﾞｽ再設置</t>
    <rPh sb="0" eb="2">
      <t>タテグ</t>
    </rPh>
    <rPh sb="2" eb="4">
      <t>コウシ</t>
    </rPh>
    <rPh sb="7" eb="8">
      <t>サイ</t>
    </rPh>
    <rPh sb="8" eb="10">
      <t>セッチ</t>
    </rPh>
    <phoneticPr fontId="1"/>
  </si>
  <si>
    <t>AW-2～AW-6　網戸含む</t>
    <rPh sb="10" eb="13">
      <t>アミドフク</t>
    </rPh>
    <phoneticPr fontId="11"/>
  </si>
  <si>
    <t>電気設備</t>
    <rPh sb="0" eb="2">
      <t>デンキ</t>
    </rPh>
    <rPh sb="2" eb="4">
      <t>セツビ</t>
    </rPh>
    <phoneticPr fontId="3"/>
  </si>
  <si>
    <t>けい酸ｶﾙｼｳﾑ板　t=6</t>
  </si>
  <si>
    <t>天井ﾎﾞｰﾄﾞ張り</t>
    <rPh sb="0" eb="2">
      <t>テンジョウ</t>
    </rPh>
    <rPh sb="7" eb="8">
      <t>ハ</t>
    </rPh>
    <phoneticPr fontId="4"/>
  </si>
  <si>
    <t>無石綿　不燃　目透し</t>
    <rPh sb="0" eb="3">
      <t>ムセキメン</t>
    </rPh>
    <rPh sb="4" eb="6">
      <t>フネン</t>
    </rPh>
    <phoneticPr fontId="1"/>
  </si>
  <si>
    <t>化粧せっこうﾎﾞｰﾄﾞ　t=9.5</t>
    <rPh sb="0" eb="2">
      <t>ケショウ</t>
    </rPh>
    <phoneticPr fontId="1"/>
  </si>
  <si>
    <t>準不燃　直張り</t>
    <rPh sb="0" eb="3">
      <t>ジュンフネン</t>
    </rPh>
    <rPh sb="4" eb="5">
      <t>ジカ</t>
    </rPh>
    <rPh sb="5" eb="6">
      <t>ハ</t>
    </rPh>
    <phoneticPr fontId="10"/>
  </si>
  <si>
    <t>吸音用あなあきせっこうﾎﾞｰﾄﾞ　t=9.5</t>
    <rPh sb="0" eb="3">
      <t>キュウオンヨウ</t>
    </rPh>
    <phoneticPr fontId="1"/>
  </si>
  <si>
    <t>準不燃　不燃紙裏張り　突付け</t>
    <rPh sb="4" eb="8">
      <t>フネンシ</t>
    </rPh>
    <rPh sb="8" eb="9">
      <t>ハ</t>
    </rPh>
    <rPh sb="11" eb="13">
      <t>ツキツ</t>
    </rPh>
    <phoneticPr fontId="1"/>
  </si>
  <si>
    <t>回り縁</t>
    <rPh sb="0" eb="1">
      <t>マワ</t>
    </rPh>
    <rPh sb="2" eb="3">
      <t>ブチ</t>
    </rPh>
    <phoneticPr fontId="1"/>
  </si>
  <si>
    <t>塩ﾋﾞ製　目透し</t>
    <rPh sb="0" eb="1">
      <t>エン</t>
    </rPh>
    <rPh sb="3" eb="4">
      <t>セイ</t>
    </rPh>
    <rPh sb="5" eb="7">
      <t>メス</t>
    </rPh>
    <phoneticPr fontId="1"/>
  </si>
  <si>
    <t>ﾋﾞﾆﾙ床ｼｰﾄ</t>
    <rPh sb="4" eb="5">
      <t>ユカ</t>
    </rPh>
    <phoneticPr fontId="11"/>
  </si>
  <si>
    <t>FS　無地　防滑性　t=2.5</t>
    <rPh sb="3" eb="5">
      <t>ムジ</t>
    </rPh>
    <rPh sb="6" eb="8">
      <t>ボウカツ</t>
    </rPh>
    <rPh sb="8" eb="9">
      <t>セイ</t>
    </rPh>
    <phoneticPr fontId="11"/>
  </si>
  <si>
    <t>軽量鉄骨天井下地</t>
  </si>
  <si>
    <t>天井下地つりﾎﾞﾙﾄ新設</t>
    <rPh sb="0" eb="2">
      <t>テンジョウ</t>
    </rPh>
    <rPh sb="2" eb="4">
      <t>シタジ</t>
    </rPh>
    <rPh sb="9" eb="11">
      <t>シンセツ</t>
    </rPh>
    <phoneticPr fontId="10"/>
  </si>
  <si>
    <t>壁際150㎜以内　ｲﾝｻｰﾄ共</t>
    <rPh sb="0" eb="1">
      <t>カベ</t>
    </rPh>
    <rPh sb="1" eb="2">
      <t>キワ</t>
    </rPh>
    <rPh sb="6" eb="8">
      <t>イナイ</t>
    </rPh>
    <rPh sb="14" eb="15">
      <t>トモ</t>
    </rPh>
    <phoneticPr fontId="10"/>
  </si>
  <si>
    <t>競技室妻面　しな合板　t=5.5</t>
  </si>
  <si>
    <t>m2</t>
    <phoneticPr fontId="11"/>
  </si>
  <si>
    <t>m</t>
    <phoneticPr fontId="11"/>
  </si>
  <si>
    <t>軒天ﾎﾞｰﾄﾞ張り</t>
    <rPh sb="0" eb="2">
      <t>ノキテン</t>
    </rPh>
    <rPh sb="7" eb="8">
      <t>ハ</t>
    </rPh>
    <phoneticPr fontId="4"/>
  </si>
  <si>
    <t>（外部）</t>
    <rPh sb="1" eb="3">
      <t>ガイブ</t>
    </rPh>
    <phoneticPr fontId="19"/>
  </si>
  <si>
    <t>ｼｰﾘﾝｸﾞ撤去</t>
    <rPh sb="6" eb="8">
      <t>テッキョ</t>
    </rPh>
    <phoneticPr fontId="1"/>
  </si>
  <si>
    <t>建具周り</t>
    <rPh sb="0" eb="2">
      <t>タテグ</t>
    </rPh>
    <rPh sb="2" eb="3">
      <t>マワ</t>
    </rPh>
    <phoneticPr fontId="1"/>
  </si>
  <si>
    <t>ALC目地等</t>
  </si>
  <si>
    <t>軒天ﾎﾞｰﾄﾞ撤去</t>
  </si>
  <si>
    <t>石綿みなし含有</t>
    <rPh sb="0" eb="2">
      <t>セキメン</t>
    </rPh>
    <rPh sb="5" eb="7">
      <t>ガンユウ</t>
    </rPh>
    <phoneticPr fontId="1"/>
  </si>
  <si>
    <t>目隠しﾊﾟﾈﾙ撤去</t>
    <rPh sb="0" eb="2">
      <t>メカク</t>
    </rPh>
    <rPh sb="7" eb="9">
      <t>テッキョ</t>
    </rPh>
    <phoneticPr fontId="1"/>
  </si>
  <si>
    <t>妻面　鋼製</t>
    <rPh sb="0" eb="2">
      <t>ツマメン</t>
    </rPh>
    <rPh sb="3" eb="5">
      <t>コウセイ</t>
    </rPh>
    <phoneticPr fontId="7"/>
  </si>
  <si>
    <t>陶器質　100角　下地ﾓﾙﾀﾙ共</t>
    <rPh sb="0" eb="3">
      <t>トウキシツ</t>
    </rPh>
    <rPh sb="7" eb="8">
      <t>カク</t>
    </rPh>
    <phoneticPr fontId="1"/>
  </si>
  <si>
    <t>目地部ｶｯﾀｰ入れ</t>
    <rPh sb="0" eb="2">
      <t>メジ</t>
    </rPh>
    <rPh sb="2" eb="3">
      <t>ブ</t>
    </rPh>
    <rPh sb="7" eb="8">
      <t>イ</t>
    </rPh>
    <phoneticPr fontId="1"/>
  </si>
  <si>
    <t>ﾎﾟﾘ合板，ﾃﾗｿﾞﾌﾞﾛｯｸ</t>
  </si>
  <si>
    <t>掃除具入れﾌﾞｰｽ撤去</t>
  </si>
  <si>
    <t>付属金物他一式</t>
    <rPh sb="0" eb="5">
      <t>フゾクカナモノホカ</t>
    </rPh>
    <rPh sb="5" eb="7">
      <t>イッシキ</t>
    </rPh>
    <phoneticPr fontId="1"/>
  </si>
  <si>
    <t>ﾄｲﾚﾌﾞｰｽ撤去</t>
  </si>
  <si>
    <t>ﾃﾗｿﾞﾌﾞﾛｯｸ</t>
  </si>
  <si>
    <t>ｼｬﾜｰﾌﾞｰｽ撤去</t>
  </si>
  <si>
    <t>厚3～5㎜</t>
    <rPh sb="0" eb="1">
      <t>アツ</t>
    </rPh>
    <phoneticPr fontId="7"/>
  </si>
  <si>
    <t>化粧せっこうﾎﾞｰﾄﾞ　t=9</t>
    <rPh sb="0" eb="2">
      <t>ケショウ</t>
    </rPh>
    <phoneticPr fontId="1"/>
  </si>
  <si>
    <t>天井ﾎﾞｰﾄﾞ撤去</t>
    <rPh sb="0" eb="2">
      <t>テンジョウ</t>
    </rPh>
    <rPh sb="7" eb="9">
      <t>テッキョ</t>
    </rPh>
    <phoneticPr fontId="1"/>
  </si>
  <si>
    <t>石綿みなし含有　回り縁共</t>
    <rPh sb="0" eb="2">
      <t>セキメン</t>
    </rPh>
    <rPh sb="5" eb="7">
      <t>ガンユウ</t>
    </rPh>
    <phoneticPr fontId="1"/>
  </si>
  <si>
    <t>ﾋﾞﾆﾙ床ﾀｲﾙ撤去</t>
    <rPh sb="4" eb="5">
      <t>ユカ</t>
    </rPh>
    <rPh sb="8" eb="10">
      <t>テッキョ</t>
    </rPh>
    <phoneticPr fontId="1"/>
  </si>
  <si>
    <t>Pﾀｲﾙ　t=2　石綿みなし含有</t>
  </si>
  <si>
    <t>天井吸音板撤去</t>
    <rPh sb="0" eb="5">
      <t>テンジョウキュウオンバン</t>
    </rPh>
    <rPh sb="5" eb="7">
      <t>テッキョ</t>
    </rPh>
    <phoneticPr fontId="1"/>
  </si>
  <si>
    <t>有孔ｼﾅ合板　t=6</t>
  </si>
  <si>
    <t>成型吸音板ｲｰﾃﾞｨｹﾙ</t>
    <rPh sb="0" eb="5">
      <t>セイケイキュウオンバン</t>
    </rPh>
    <phoneticPr fontId="1"/>
  </si>
  <si>
    <t>仕上鉄骨下地共</t>
    <rPh sb="0" eb="2">
      <t>シアゲ</t>
    </rPh>
    <rPh sb="2" eb="4">
      <t>テッコツ</t>
    </rPh>
    <rPh sb="4" eb="6">
      <t>シタジ</t>
    </rPh>
    <rPh sb="6" eb="7">
      <t>トモ</t>
    </rPh>
    <phoneticPr fontId="1"/>
  </si>
  <si>
    <t>壁仕上撤去</t>
    <rPh sb="0" eb="3">
      <t>カベシアゲ</t>
    </rPh>
    <rPh sb="3" eb="5">
      <t>テッキョ</t>
    </rPh>
    <phoneticPr fontId="1"/>
  </si>
  <si>
    <t>（内部）</t>
    <rPh sb="1" eb="3">
      <t>ナイブ</t>
    </rPh>
    <phoneticPr fontId="19"/>
  </si>
  <si>
    <t>撤去材積込</t>
    <rPh sb="0" eb="2">
      <t>テッキョ</t>
    </rPh>
    <rPh sb="2" eb="3">
      <t>ザイ</t>
    </rPh>
    <rPh sb="3" eb="5">
      <t>ツミコミ</t>
    </rPh>
    <phoneticPr fontId="7"/>
  </si>
  <si>
    <t>建設混合廃棄物</t>
  </si>
  <si>
    <t>石綿含有廃棄物　ﾚﾍﾞﾙ3</t>
    <rPh sb="0" eb="4">
      <t>セキメンガンユウ</t>
    </rPh>
    <rPh sb="4" eb="7">
      <t>ハイキブツ</t>
    </rPh>
    <phoneticPr fontId="1"/>
  </si>
  <si>
    <t>せっこうﾎﾞｰﾄﾞ　石綿みなし含有</t>
    <rPh sb="10" eb="12">
      <t>セキメン</t>
    </rPh>
    <rPh sb="15" eb="17">
      <t>ガンユウ</t>
    </rPh>
    <phoneticPr fontId="1"/>
  </si>
  <si>
    <t>ｹｲｶﾙ板，Pﾀｲﾙ　石綿みなし含有</t>
    <rPh sb="4" eb="5">
      <t>バン</t>
    </rPh>
    <rPh sb="11" eb="13">
      <t>セキメン</t>
    </rPh>
    <rPh sb="16" eb="18">
      <t>ガンユウ</t>
    </rPh>
    <phoneticPr fontId="1"/>
  </si>
  <si>
    <t>ｶﾞﾗｽ陶磁器くず</t>
  </si>
  <si>
    <t>金属くず</t>
    <rPh sb="0" eb="2">
      <t>キンゾク</t>
    </rPh>
    <phoneticPr fontId="1"/>
  </si>
  <si>
    <t>t</t>
  </si>
  <si>
    <t>撤去材運搬</t>
    <rPh sb="0" eb="2">
      <t>テッキョ</t>
    </rPh>
    <rPh sb="2" eb="3">
      <t>ザイ</t>
    </rPh>
    <rPh sb="3" eb="5">
      <t>ウンパン</t>
    </rPh>
    <phoneticPr fontId="7"/>
  </si>
  <si>
    <t>撤去材運搬</t>
    <rPh sb="0" eb="5">
      <t>テッキョザイウンパン</t>
    </rPh>
    <phoneticPr fontId="7"/>
  </si>
  <si>
    <t>外壁吹付ﾀｲﾙ　積込共</t>
    <rPh sb="0" eb="2">
      <t>ガイヘキ</t>
    </rPh>
    <rPh sb="2" eb="4">
      <t>フキツケ</t>
    </rPh>
    <rPh sb="8" eb="11">
      <t>ツミコミトモ</t>
    </rPh>
    <phoneticPr fontId="7"/>
  </si>
  <si>
    <t>撤去材処分</t>
    <rPh sb="0" eb="2">
      <t>テッキョ</t>
    </rPh>
    <rPh sb="2" eb="3">
      <t>ザイ</t>
    </rPh>
    <rPh sb="3" eb="5">
      <t>ショブン</t>
    </rPh>
    <phoneticPr fontId="7"/>
  </si>
  <si>
    <t>撤去材処分</t>
    <rPh sb="0" eb="3">
      <t>テッキョザイ</t>
    </rPh>
    <rPh sb="3" eb="5">
      <t>ショブン</t>
    </rPh>
    <phoneticPr fontId="7"/>
  </si>
  <si>
    <t>外壁吹付ﾀｲﾙ</t>
    <rPh sb="0" eb="2">
      <t>ガイヘキ</t>
    </rPh>
    <rPh sb="2" eb="4">
      <t>フキツケ</t>
    </rPh>
    <phoneticPr fontId="7"/>
  </si>
  <si>
    <t>ｽｸﾗｯﾌﾟ控除</t>
    <rPh sb="5" eb="7">
      <t>コウジョ</t>
    </rPh>
    <phoneticPr fontId="7"/>
  </si>
  <si>
    <t>個</t>
    <rPh sb="0" eb="1">
      <t>コ</t>
    </rPh>
    <phoneticPr fontId="11"/>
  </si>
  <si>
    <t>台</t>
    <rPh sb="0" eb="1">
      <t>ダイ</t>
    </rPh>
    <phoneticPr fontId="11"/>
  </si>
  <si>
    <t>式</t>
    <rPh sb="0" eb="1">
      <t>シキ</t>
    </rPh>
    <phoneticPr fontId="11"/>
  </si>
  <si>
    <t>工事施設費</t>
    <rPh sb="0" eb="5">
      <t>コウジシセツヒ</t>
    </rPh>
    <phoneticPr fontId="3"/>
  </si>
  <si>
    <t>試験費等</t>
    <rPh sb="0" eb="4">
      <t>シケンヒトウ</t>
    </rPh>
    <phoneticPr fontId="3"/>
  </si>
  <si>
    <t>W1810×H1200　期間4か月</t>
  </si>
  <si>
    <t>ﾊﾟｯｼﾌﾞ法　5物質</t>
    <rPh sb="6" eb="7">
      <t>ホウ</t>
    </rPh>
    <rPh sb="9" eb="11">
      <t>ブッシツ</t>
    </rPh>
    <phoneticPr fontId="8"/>
  </si>
  <si>
    <t>室内空気中化学物質濃度測定</t>
    <rPh sb="0" eb="5">
      <t>シツナイクウキチュウ</t>
    </rPh>
    <rPh sb="5" eb="7">
      <t>カガク</t>
    </rPh>
    <rPh sb="7" eb="9">
      <t>ブッシツ</t>
    </rPh>
    <rPh sb="9" eb="13">
      <t>ノウドソクテイ</t>
    </rPh>
    <phoneticPr fontId="4"/>
  </si>
  <si>
    <t>試料採取，分析，報告書作成</t>
    <rPh sb="0" eb="4">
      <t>シリョウサイシュ</t>
    </rPh>
    <rPh sb="5" eb="7">
      <t>ブンセキ</t>
    </rPh>
    <rPh sb="8" eb="13">
      <t>ホウコクショサクセイ</t>
    </rPh>
    <phoneticPr fontId="8"/>
  </si>
  <si>
    <t>検体</t>
  </si>
  <si>
    <t>m</t>
    <phoneticPr fontId="3"/>
  </si>
  <si>
    <t>積み上げ</t>
    <rPh sb="0" eb="1">
      <t>ツ</t>
    </rPh>
    <rPh sb="2" eb="3">
      <t>ア</t>
    </rPh>
    <phoneticPr fontId="3"/>
  </si>
  <si>
    <t>率算定及び積み上げ</t>
    <rPh sb="0" eb="4">
      <t>リツサンテイオヨ</t>
    </rPh>
    <rPh sb="5" eb="6">
      <t>ツ</t>
    </rPh>
    <rPh sb="7" eb="8">
      <t>ア</t>
    </rPh>
    <phoneticPr fontId="3"/>
  </si>
  <si>
    <t>W200×H600程度</t>
    <rPh sb="9" eb="11">
      <t>テイド</t>
    </rPh>
    <phoneticPr fontId="11"/>
  </si>
  <si>
    <t>養生</t>
    <rPh sb="0" eb="2">
      <t>ヨウジョウ</t>
    </rPh>
    <phoneticPr fontId="7"/>
  </si>
  <si>
    <t>土間　ﾌﾟﾗｽﾁｯｸｼｰﾄ張り</t>
    <rPh sb="0" eb="2">
      <t>ドマ</t>
    </rPh>
    <rPh sb="13" eb="14">
      <t>バ</t>
    </rPh>
    <phoneticPr fontId="7"/>
  </si>
  <si>
    <t>建具等　ﾌﾟﾗｽﾁｯｸｼｰﾄ張り</t>
    <rPh sb="0" eb="3">
      <t>タテグトウ</t>
    </rPh>
    <rPh sb="14" eb="15">
      <t>バ</t>
    </rPh>
    <phoneticPr fontId="7"/>
  </si>
  <si>
    <t>石綿含有仕上塗材撤去</t>
    <rPh sb="0" eb="4">
      <t>セキメンガンユウ</t>
    </rPh>
    <rPh sb="4" eb="8">
      <t>シアゲトザイ</t>
    </rPh>
    <rPh sb="8" eb="10">
      <t>テッキョ</t>
    </rPh>
    <phoneticPr fontId="7"/>
  </si>
  <si>
    <t>上記同等工法</t>
    <rPh sb="0" eb="6">
      <t>ジョウキドウトウコウホウ</t>
    </rPh>
    <phoneticPr fontId="7"/>
  </si>
  <si>
    <t>飛散防止剤散布</t>
    <rPh sb="0" eb="5">
      <t>ヒサンボウシザイ</t>
    </rPh>
    <rPh sb="5" eb="7">
      <t>サンプ</t>
    </rPh>
    <phoneticPr fontId="7"/>
  </si>
  <si>
    <t>清掃片付け</t>
    <rPh sb="0" eb="4">
      <t>セイソウカタヅ</t>
    </rPh>
    <phoneticPr fontId="7"/>
  </si>
  <si>
    <t>養生撤去，除去材袋詰め共</t>
    <rPh sb="0" eb="4">
      <t>ヨウジョウテッキョ</t>
    </rPh>
    <rPh sb="5" eb="7">
      <t>ジョキョ</t>
    </rPh>
    <rPh sb="7" eb="8">
      <t>ザイ</t>
    </rPh>
    <rPh sb="8" eb="9">
      <t>フクロ</t>
    </rPh>
    <rPh sb="9" eb="10">
      <t>ヅ</t>
    </rPh>
    <rPh sb="11" eb="12">
      <t>トモ</t>
    </rPh>
    <phoneticPr fontId="7"/>
  </si>
  <si>
    <t>石綿粉じん濃度測定</t>
    <rPh sb="0" eb="2">
      <t>セキメン</t>
    </rPh>
    <rPh sb="2" eb="3">
      <t>フン</t>
    </rPh>
    <rPh sb="5" eb="9">
      <t>ノウドソクテイ</t>
    </rPh>
    <phoneticPr fontId="7"/>
  </si>
  <si>
    <t>敷地境界4点，作業中3点</t>
    <rPh sb="0" eb="4">
      <t>シキチキョウカイ</t>
    </rPh>
    <rPh sb="5" eb="6">
      <t>テン</t>
    </rPh>
    <rPh sb="7" eb="10">
      <t>サギョウチュウ</t>
    </rPh>
    <rPh sb="11" eb="12">
      <t>テン</t>
    </rPh>
    <phoneticPr fontId="7"/>
  </si>
  <si>
    <t>副資材消耗品</t>
    <rPh sb="0" eb="3">
      <t>フクシザイ</t>
    </rPh>
    <rPh sb="3" eb="5">
      <t>ショウモウ</t>
    </rPh>
    <rPh sb="5" eb="6">
      <t>ヒン</t>
    </rPh>
    <phoneticPr fontId="7"/>
  </si>
  <si>
    <t>保護具，各種ﾌｨﾙﾀｰ類</t>
    <rPh sb="0" eb="3">
      <t>ホゴグ</t>
    </rPh>
    <rPh sb="4" eb="6">
      <t>カクシュ</t>
    </rPh>
    <rPh sb="11" eb="12">
      <t>ルイ</t>
    </rPh>
    <phoneticPr fontId="7"/>
  </si>
  <si>
    <t>直接経費</t>
  </si>
  <si>
    <t>日</t>
    <rPh sb="0" eb="1">
      <t>ニチ</t>
    </rPh>
    <phoneticPr fontId="11"/>
  </si>
  <si>
    <t>（金抜き）</t>
    <rPh sb="1" eb="3">
      <t>キンヌ</t>
    </rPh>
    <phoneticPr fontId="11"/>
  </si>
  <si>
    <t>令和7年度</t>
    <rPh sb="0" eb="2">
      <t>レイワ</t>
    </rPh>
    <rPh sb="3" eb="4">
      <t>ネン</t>
    </rPh>
    <rPh sb="4" eb="5">
      <t>ド</t>
    </rPh>
    <phoneticPr fontId="23"/>
  </si>
  <si>
    <t>生第07122号</t>
    <rPh sb="0" eb="1">
      <t>ショウ</t>
    </rPh>
    <rPh sb="1" eb="2">
      <t>ダイ</t>
    </rPh>
    <rPh sb="7" eb="8">
      <t>ゴウ</t>
    </rPh>
    <phoneticPr fontId="23"/>
  </si>
  <si>
    <t>高知県　香南市香我美町徳王子</t>
    <rPh sb="0" eb="3">
      <t>コウチケン</t>
    </rPh>
    <rPh sb="4" eb="6">
      <t>コウナン</t>
    </rPh>
    <rPh sb="6" eb="7">
      <t>シ</t>
    </rPh>
    <rPh sb="7" eb="14">
      <t>カガミチョウトクオウジ</t>
    </rPh>
    <phoneticPr fontId="11"/>
  </si>
  <si>
    <t>実　　施</t>
    <rPh sb="0" eb="1">
      <t>ジツ</t>
    </rPh>
    <rPh sb="3" eb="4">
      <t>シ</t>
    </rPh>
    <phoneticPr fontId="23"/>
  </si>
  <si>
    <t>香我美トレーニングセンター非構造部材耐震化工事</t>
    <rPh sb="0" eb="3">
      <t>カガミ</t>
    </rPh>
    <rPh sb="13" eb="14">
      <t>ヒ</t>
    </rPh>
    <rPh sb="14" eb="16">
      <t>コウゾウ</t>
    </rPh>
    <rPh sb="16" eb="18">
      <t>ブザイ</t>
    </rPh>
    <rPh sb="18" eb="20">
      <t>タイシン</t>
    </rPh>
    <rPh sb="20" eb="21">
      <t>カ</t>
    </rPh>
    <rPh sb="21" eb="23">
      <t>コウジ</t>
    </rPh>
    <phoneticPr fontId="23"/>
  </si>
  <si>
    <t>設計書</t>
    <rPh sb="0" eb="3">
      <t>セッケイショ</t>
    </rPh>
    <phoneticPr fontId="23"/>
  </si>
  <si>
    <t>第1回変更</t>
    <rPh sb="0" eb="1">
      <t>ダイ</t>
    </rPh>
    <rPh sb="2" eb="3">
      <t>カイ</t>
    </rPh>
    <rPh sb="3" eb="5">
      <t>ヘンコウ</t>
    </rPh>
    <phoneticPr fontId="23"/>
  </si>
  <si>
    <t>施行方法</t>
    <rPh sb="0" eb="2">
      <t>セコウ</t>
    </rPh>
    <phoneticPr fontId="23"/>
  </si>
  <si>
    <t>（請負）</t>
    <rPh sb="1" eb="2">
      <t>ショウ</t>
    </rPh>
    <rPh sb="2" eb="3">
      <t>フ</t>
    </rPh>
    <phoneticPr fontId="23"/>
  </si>
  <si>
    <t>直営</t>
    <rPh sb="0" eb="2">
      <t>チョクエイ</t>
    </rPh>
    <phoneticPr fontId="23"/>
  </si>
  <si>
    <t>工事日数</t>
    <rPh sb="0" eb="2">
      <t>コウジ</t>
    </rPh>
    <rPh sb="2" eb="4">
      <t>ニッスウ</t>
    </rPh>
    <phoneticPr fontId="23"/>
  </si>
  <si>
    <t>150日</t>
    <rPh sb="3" eb="4">
      <t>ニチ</t>
    </rPh>
    <phoneticPr fontId="23"/>
  </si>
  <si>
    <t>完成期限</t>
    <rPh sb="0" eb="2">
      <t>カンセイ</t>
    </rPh>
    <rPh sb="2" eb="4">
      <t>キゲン</t>
    </rPh>
    <phoneticPr fontId="23"/>
  </si>
  <si>
    <t>令和  年  月  日</t>
    <rPh sb="0" eb="2">
      <t>レイワ</t>
    </rPh>
    <rPh sb="4" eb="5">
      <t>ネン</t>
    </rPh>
    <rPh sb="7" eb="8">
      <t>ツキ</t>
    </rPh>
    <rPh sb="10" eb="11">
      <t>ニチ</t>
    </rPh>
    <phoneticPr fontId="23"/>
  </si>
  <si>
    <t>令和 7年 5月27日</t>
    <rPh sb="0" eb="2">
      <t>レイワ</t>
    </rPh>
    <rPh sb="4" eb="5">
      <t>ネン</t>
    </rPh>
    <rPh sb="7" eb="8">
      <t>ツキ</t>
    </rPh>
    <rPh sb="10" eb="11">
      <t>ニチ</t>
    </rPh>
    <phoneticPr fontId="23"/>
  </si>
  <si>
    <t>作成</t>
    <rPh sb="0" eb="2">
      <t>サクセイ</t>
    </rPh>
    <phoneticPr fontId="23"/>
  </si>
  <si>
    <t>工事概要</t>
    <rPh sb="0" eb="2">
      <t>コウジ</t>
    </rPh>
    <phoneticPr fontId="23"/>
  </si>
  <si>
    <t>施設概要</t>
    <rPh sb="0" eb="2">
      <t>シセツ</t>
    </rPh>
    <rPh sb="2" eb="4">
      <t>ガイヨウ</t>
    </rPh>
    <phoneticPr fontId="23"/>
  </si>
  <si>
    <t xml:space="preserve"> 改修建築工事</t>
    <rPh sb="1" eb="3">
      <t>カイシュウ</t>
    </rPh>
    <rPh sb="3" eb="5">
      <t>ケンチク</t>
    </rPh>
    <rPh sb="5" eb="7">
      <t>コウジ</t>
    </rPh>
    <phoneticPr fontId="23"/>
  </si>
  <si>
    <t>　 香我美ﾄﾚｰﾆﾝｸﾞｾﾝﾀｰ</t>
    <rPh sb="2" eb="5">
      <t>カガミ</t>
    </rPh>
    <phoneticPr fontId="23"/>
  </si>
  <si>
    <t>　  直接仮設　1式</t>
    <rPh sb="3" eb="7">
      <t>チョクセツカセツ</t>
    </rPh>
    <phoneticPr fontId="32"/>
  </si>
  <si>
    <t>建具改修　1式</t>
    <rPh sb="0" eb="4">
      <t>タテグカイシュウ</t>
    </rPh>
    <phoneticPr fontId="32"/>
  </si>
  <si>
    <t xml:space="preserve"> 　 　鉄筋ｺﾝｸﾘｰﾄ造一部鉄骨造　2階建て</t>
    <rPh sb="4" eb="6">
      <t>テッキン</t>
    </rPh>
    <rPh sb="12" eb="13">
      <t>ヅクリ</t>
    </rPh>
    <rPh sb="13" eb="15">
      <t>イチブ</t>
    </rPh>
    <rPh sb="15" eb="18">
      <t>テッコツゾウ</t>
    </rPh>
    <rPh sb="20" eb="22">
      <t>カイダ</t>
    </rPh>
    <phoneticPr fontId="15"/>
  </si>
  <si>
    <t>　  防水改修　1式</t>
    <rPh sb="3" eb="7">
      <t>ボウスイカイシュウ</t>
    </rPh>
    <rPh sb="9" eb="10">
      <t>シキ</t>
    </rPh>
    <phoneticPr fontId="32"/>
  </si>
  <si>
    <t>内外装改修　1式</t>
    <rPh sb="0" eb="3">
      <t>ナイガイソウ</t>
    </rPh>
    <rPh sb="3" eb="5">
      <t>カイシュウ</t>
    </rPh>
    <phoneticPr fontId="32"/>
  </si>
  <si>
    <t xml:space="preserve"> 　　 建築面積　1,262.70m2</t>
    <rPh sb="4" eb="6">
      <t>ケンチク</t>
    </rPh>
    <rPh sb="6" eb="8">
      <t>メンセキ</t>
    </rPh>
    <phoneticPr fontId="15"/>
  </si>
  <si>
    <t>　  内外装劣化補修　1式</t>
    <rPh sb="3" eb="10">
      <t>ナイガイソウレッカホシュウ</t>
    </rPh>
    <rPh sb="12" eb="13">
      <t>シキ</t>
    </rPh>
    <phoneticPr fontId="32"/>
  </si>
  <si>
    <t>撤去　1式</t>
    <rPh sb="0" eb="2">
      <t>テッキョ</t>
    </rPh>
    <rPh sb="4" eb="5">
      <t>シキ</t>
    </rPh>
    <phoneticPr fontId="32"/>
  </si>
  <si>
    <t xml:space="preserve"> 　　 延床面積　1,329.89m2</t>
    <rPh sb="4" eb="8">
      <t>ノベユカメンセキ</t>
    </rPh>
    <phoneticPr fontId="15"/>
  </si>
  <si>
    <t>　  塗装改修　1式</t>
    <rPh sb="3" eb="5">
      <t>トソウ</t>
    </rPh>
    <rPh sb="5" eb="7">
      <t>カイシュウ</t>
    </rPh>
    <rPh sb="9" eb="10">
      <t>シキ</t>
    </rPh>
    <phoneticPr fontId="32"/>
  </si>
  <si>
    <t>発生材処理　1式</t>
    <rPh sb="0" eb="5">
      <t>ハッセイザイショリ</t>
    </rPh>
    <rPh sb="7" eb="8">
      <t>シキ</t>
    </rPh>
    <phoneticPr fontId="32"/>
  </si>
  <si>
    <t xml:space="preserve"> 　　 主要用途　体育館</t>
    <rPh sb="4" eb="6">
      <t>シュヨウ</t>
    </rPh>
    <rPh sb="6" eb="8">
      <t>ヨウト</t>
    </rPh>
    <rPh sb="9" eb="12">
      <t>タイイクカン</t>
    </rPh>
    <phoneticPr fontId="15"/>
  </si>
  <si>
    <t>　  金属　1式</t>
    <rPh sb="3" eb="5">
      <t>キンゾク</t>
    </rPh>
    <rPh sb="7" eb="8">
      <t>シキ</t>
    </rPh>
    <phoneticPr fontId="32"/>
  </si>
  <si>
    <t>電気設備　1式</t>
    <rPh sb="0" eb="4">
      <t>デンキセツビ</t>
    </rPh>
    <rPh sb="6" eb="7">
      <t>シキ</t>
    </rPh>
    <phoneticPr fontId="32"/>
  </si>
  <si>
    <t>　  ﾀｲﾙ・石　1式</t>
    <rPh sb="7" eb="8">
      <t>イシ</t>
    </rPh>
    <rPh sb="10" eb="11">
      <t>シキ</t>
    </rPh>
    <phoneticPr fontId="32"/>
  </si>
  <si>
    <t>起工（又は変更）理由</t>
    <phoneticPr fontId="23"/>
  </si>
  <si>
    <t>請負対象金額</t>
    <rPh sb="0" eb="2">
      <t>ウケオイ</t>
    </rPh>
    <rPh sb="2" eb="4">
      <t>タイショウ</t>
    </rPh>
    <rPh sb="4" eb="6">
      <t>キンガク</t>
    </rPh>
    <phoneticPr fontId="32"/>
  </si>
  <si>
    <t>設計金額</t>
    <rPh sb="0" eb="4">
      <t>セッケイキンガク</t>
    </rPh>
    <phoneticPr fontId="32"/>
  </si>
  <si>
    <t>消費税込み金額</t>
    <rPh sb="0" eb="3">
      <t>ショウヒゼイ</t>
    </rPh>
    <rPh sb="3" eb="4">
      <t>コ</t>
    </rPh>
    <rPh sb="5" eb="7">
      <t>キンガク</t>
    </rPh>
    <phoneticPr fontId="11"/>
  </si>
  <si>
    <t>消費税抜き金額</t>
    <rPh sb="0" eb="3">
      <t>ショウヒゼイ</t>
    </rPh>
    <rPh sb="3" eb="4">
      <t>ヌ</t>
    </rPh>
    <rPh sb="5" eb="7">
      <t>キンガク</t>
    </rPh>
    <phoneticPr fontId="11"/>
  </si>
  <si>
    <t>事業費</t>
    <rPh sb="0" eb="1">
      <t>コト</t>
    </rPh>
    <rPh sb="1" eb="2">
      <t>ゴウ</t>
    </rPh>
    <rPh sb="2" eb="3">
      <t>ヒ</t>
    </rPh>
    <phoneticPr fontId="11"/>
  </si>
  <si>
    <t>円</t>
    <rPh sb="0" eb="1">
      <t>エン</t>
    </rPh>
    <phoneticPr fontId="23"/>
  </si>
  <si>
    <t>予算額</t>
    <rPh sb="0" eb="3">
      <t>ヨサンガク</t>
    </rPh>
    <phoneticPr fontId="11"/>
  </si>
  <si>
    <t>請負対象金額</t>
    <rPh sb="0" eb="2">
      <t>ウケオイ</t>
    </rPh>
    <rPh sb="2" eb="4">
      <t>タイショウ</t>
    </rPh>
    <rPh sb="4" eb="6">
      <t>キンガク</t>
    </rPh>
    <phoneticPr fontId="11"/>
  </si>
  <si>
    <t>設計金額</t>
    <rPh sb="0" eb="2">
      <t>セッケイ</t>
    </rPh>
    <rPh sb="2" eb="4">
      <t>キンガク</t>
    </rPh>
    <phoneticPr fontId="11"/>
  </si>
  <si>
    <t>その他</t>
    <rPh sb="2" eb="3">
      <t>タ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</si>
</sst>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2" formatCode="_ &quot;¥&quot;* #,##0_ ;_ &quot;¥&quot;* \-#,##0_ ;_ &quot;¥&quot;* &quot;-&quot;_ ;_ @_ "/>
    <numFmt numFmtId="176" formatCode="#,##0_ "/>
    <numFmt numFmtId="177" formatCode="#,##0.0_);[Red]\(#,##0.0\)"/>
    <numFmt numFmtId="178" formatCode="#,##0.0_ "/>
    <numFmt numFmtId="179" formatCode="#,##0.0;&quot;▲ &quot;#,##0.0"/>
    <numFmt numFmtId="180" formatCode="0.0_);[Red]\(0.0\)"/>
    <numFmt numFmtId="181" formatCode="&quot;代価- &quot;#,##0"/>
    <numFmt numFmtId="182" formatCode="0_ "/>
    <numFmt numFmtId="183" formatCode="General;[Red]\-General"/>
    <numFmt numFmtId="184" formatCode="&quot;杭のみ &quot;#,##0"/>
    <numFmt numFmtId="185" formatCode="#,##0;&quot;▲ &quot;#,##0"/>
    <numFmt numFmtId="186" formatCode="#,##0.0;[Red]\-#,##0.0"/>
    <numFmt numFmtId="187" formatCode="&quot;代価-&quot;#,##0"/>
    <numFmt numFmtId="188" formatCode="&quot;調整前　&quot;#,##0"/>
    <numFmt numFmtId="189" formatCode="&quot;複合単価-&quot;#,##0"/>
    <numFmt numFmtId="190" formatCode="&quot;複合　M-&quot;#,##0"/>
    <numFmt numFmtId="191" formatCode="&quot;別紙明細-&quot;#,##0"/>
    <numFmt numFmtId="192" formatCode="#,##0_ ;[Red]\-#,##0\ "/>
    <numFmt numFmtId="193" formatCode="#,##0_);[Red]\(#,##0\)"/>
  </numFmts>
  <fonts count="33">
    <font>
      <sz val="11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8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1"/>
      <name val="明朝"/>
      <family val="1"/>
      <charset val="128"/>
    </font>
    <font>
      <sz val="9"/>
      <name val="ＭＳ 明朝"/>
      <family val="1"/>
      <charset val="128"/>
    </font>
    <font>
      <sz val="11.95"/>
      <color indexed="8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6"/>
      <name val="ＭＳ 明朝"/>
      <family val="2"/>
      <charset val="128"/>
    </font>
    <font>
      <i/>
      <sz val="11"/>
      <name val="ＭＳ Ｐ明朝"/>
      <family val="1"/>
      <charset val="128"/>
    </font>
    <font>
      <sz val="11"/>
      <name val="ＭＳ 明朝"/>
      <family val="1"/>
      <charset val="128"/>
    </font>
    <font>
      <sz val="14.95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trike/>
      <sz val="16"/>
      <color indexed="8"/>
      <name val="ＭＳ 明朝"/>
      <family val="1"/>
      <charset val="128"/>
    </font>
    <font>
      <strike/>
      <sz val="14.95"/>
      <color indexed="8"/>
      <name val="ＭＳ 明朝"/>
      <family val="1"/>
      <charset val="128"/>
    </font>
    <font>
      <sz val="15.95"/>
      <color indexed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1">
    <xf numFmtId="0" fontId="0" fillId="0" borderId="0"/>
    <xf numFmtId="9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3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42" fontId="12" fillId="0" borderId="0" applyFont="0" applyFill="0" applyBorder="0" applyAlignment="0" applyProtection="0">
      <alignment vertical="top"/>
    </xf>
    <xf numFmtId="0" fontId="12" fillId="0" borderId="0">
      <alignment vertical="top"/>
    </xf>
    <xf numFmtId="0" fontId="12" fillId="0" borderId="0">
      <alignment vertical="top"/>
    </xf>
    <xf numFmtId="0" fontId="15" fillId="0" borderId="0"/>
    <xf numFmtId="0" fontId="12" fillId="0" borderId="0">
      <alignment vertical="top"/>
    </xf>
    <xf numFmtId="0" fontId="14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3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15" fillId="0" borderId="0"/>
    <xf numFmtId="0" fontId="2" fillId="0" borderId="0"/>
  </cellStyleXfs>
  <cellXfs count="506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2" applyFont="1" applyFill="1" applyAlignment="1">
      <alignment horizontal="center" textRotation="180" shrinkToFi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0" xfId="0" applyFont="1" applyBorder="1" applyAlignment="1">
      <alignment horizontal="center" shrinkToFit="1"/>
    </xf>
    <xf numFmtId="179" fontId="4" fillId="0" borderId="0" xfId="0" applyNumberFormat="1" applyFont="1" applyBorder="1" applyAlignment="1">
      <alignment shrinkToFit="1"/>
    </xf>
    <xf numFmtId="38" fontId="4" fillId="3" borderId="0" xfId="2" applyFont="1" applyFill="1" applyBorder="1" applyAlignment="1">
      <alignment shrinkToFit="1"/>
    </xf>
    <xf numFmtId="38" fontId="6" fillId="3" borderId="0" xfId="2" applyFont="1" applyFill="1" applyBorder="1" applyAlignment="1">
      <alignment shrinkToFit="1"/>
    </xf>
    <xf numFmtId="38" fontId="3" fillId="3" borderId="0" xfId="2" applyFont="1" applyFill="1" applyAlignment="1">
      <alignment horizontal="center" textRotation="180" shrinkToFit="1"/>
    </xf>
    <xf numFmtId="0" fontId="4" fillId="4" borderId="12" xfId="0" applyFont="1" applyFill="1" applyBorder="1" applyAlignment="1">
      <alignment shrinkToFit="1"/>
    </xf>
    <xf numFmtId="0" fontId="4" fillId="4" borderId="12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shrinkToFit="1"/>
    </xf>
    <xf numFmtId="0" fontId="4" fillId="4" borderId="17" xfId="0" applyFont="1" applyFill="1" applyBorder="1" applyAlignment="1">
      <alignment shrinkToFit="1"/>
    </xf>
    <xf numFmtId="0" fontId="4" fillId="4" borderId="17" xfId="0" applyFont="1" applyFill="1" applyBorder="1" applyAlignment="1">
      <alignment horizontal="center" shrinkToFit="1"/>
    </xf>
    <xf numFmtId="38" fontId="4" fillId="4" borderId="17" xfId="2" applyFont="1" applyFill="1" applyBorder="1" applyAlignment="1">
      <alignment shrinkToFit="1"/>
    </xf>
    <xf numFmtId="0" fontId="4" fillId="4" borderId="15" xfId="0" applyFont="1" applyFill="1" applyBorder="1" applyAlignment="1">
      <alignment shrinkToFit="1"/>
    </xf>
    <xf numFmtId="0" fontId="4" fillId="4" borderId="19" xfId="0" applyFont="1" applyFill="1" applyBorder="1" applyAlignment="1">
      <alignment horizontal="center" shrinkToFit="1"/>
    </xf>
    <xf numFmtId="0" fontId="4" fillId="4" borderId="20" xfId="0" applyFont="1" applyFill="1" applyBorder="1" applyAlignment="1">
      <alignment shrinkToFit="1"/>
    </xf>
    <xf numFmtId="0" fontId="4" fillId="4" borderId="20" xfId="0" applyFont="1" applyFill="1" applyBorder="1" applyAlignment="1">
      <alignment horizontal="center" shrinkToFit="1"/>
    </xf>
    <xf numFmtId="38" fontId="4" fillId="4" borderId="12" xfId="2" applyFont="1" applyFill="1" applyBorder="1" applyAlignment="1">
      <alignment shrinkToFit="1"/>
    </xf>
    <xf numFmtId="38" fontId="4" fillId="4" borderId="15" xfId="2" applyFont="1" applyFill="1" applyBorder="1" applyAlignment="1">
      <alignment shrinkToFit="1"/>
    </xf>
    <xf numFmtId="38" fontId="4" fillId="4" borderId="20" xfId="2" applyFont="1" applyFill="1" applyBorder="1" applyAlignment="1">
      <alignment shrinkToFit="1"/>
    </xf>
    <xf numFmtId="0" fontId="4" fillId="4" borderId="24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left" shrinkToFit="1"/>
    </xf>
    <xf numFmtId="0" fontId="4" fillId="0" borderId="0" xfId="0" applyFont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0" fontId="4" fillId="4" borderId="1" xfId="0" applyFont="1" applyFill="1" applyBorder="1" applyAlignment="1">
      <alignment horizontal="center" shrinkToFit="1"/>
    </xf>
    <xf numFmtId="0" fontId="4" fillId="4" borderId="26" xfId="0" applyFont="1" applyFill="1" applyBorder="1" applyAlignment="1">
      <alignment horizontal="center" shrinkToFit="1"/>
    </xf>
    <xf numFmtId="0" fontId="4" fillId="4" borderId="25" xfId="0" applyFont="1" applyFill="1" applyBorder="1" applyAlignment="1">
      <alignment shrinkToFit="1"/>
    </xf>
    <xf numFmtId="0" fontId="4" fillId="4" borderId="23" xfId="0" applyFont="1" applyFill="1" applyBorder="1" applyAlignment="1">
      <alignment shrinkToFit="1"/>
    </xf>
    <xf numFmtId="0" fontId="4" fillId="4" borderId="18" xfId="0" applyFont="1" applyFill="1" applyBorder="1" applyAlignment="1">
      <alignment horizontal="center" shrinkToFit="1"/>
    </xf>
    <xf numFmtId="0" fontId="4" fillId="4" borderId="24" xfId="0" applyFont="1" applyFill="1" applyBorder="1" applyAlignment="1">
      <alignment shrinkToFit="1"/>
    </xf>
    <xf numFmtId="0" fontId="4" fillId="0" borderId="0" xfId="0" applyFont="1" applyFill="1"/>
    <xf numFmtId="0" fontId="4" fillId="4" borderId="1" xfId="0" applyFont="1" applyFill="1" applyBorder="1" applyAlignment="1">
      <alignment shrinkToFit="1"/>
    </xf>
    <xf numFmtId="0" fontId="4" fillId="4" borderId="18" xfId="0" applyFont="1" applyFill="1" applyBorder="1" applyAlignment="1">
      <alignment shrinkToFit="1"/>
    </xf>
    <xf numFmtId="0" fontId="4" fillId="2" borderId="24" xfId="0" applyFont="1" applyFill="1" applyBorder="1" applyAlignment="1">
      <alignment horizontal="center" shrinkToFit="1"/>
    </xf>
    <xf numFmtId="0" fontId="4" fillId="2" borderId="28" xfId="0" applyFont="1" applyFill="1" applyBorder="1" applyAlignment="1">
      <alignment shrinkToFit="1"/>
    </xf>
    <xf numFmtId="0" fontId="4" fillId="2" borderId="12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horizontal="center" shrinkToFit="1"/>
    </xf>
    <xf numFmtId="0" fontId="4" fillId="2" borderId="15" xfId="0" applyFont="1" applyFill="1" applyBorder="1" applyAlignment="1">
      <alignment horizontal="center" shrinkToFit="1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6" xfId="0" applyFont="1" applyFill="1" applyBorder="1" applyAlignment="1">
      <alignment shrinkToFit="1"/>
    </xf>
    <xf numFmtId="0" fontId="4" fillId="2" borderId="27" xfId="0" applyFont="1" applyFill="1" applyBorder="1" applyAlignment="1">
      <alignment shrinkToFit="1"/>
    </xf>
    <xf numFmtId="0" fontId="4" fillId="2" borderId="17" xfId="0" applyFont="1" applyFill="1" applyBorder="1" applyAlignment="1">
      <alignment horizontal="center" shrinkToFit="1"/>
    </xf>
    <xf numFmtId="0" fontId="4" fillId="2" borderId="29" xfId="0" applyFont="1" applyFill="1" applyBorder="1" applyAlignment="1">
      <alignment shrinkToFit="1"/>
    </xf>
    <xf numFmtId="0" fontId="4" fillId="2" borderId="6" xfId="0" applyFont="1" applyFill="1" applyBorder="1" applyAlignment="1">
      <alignment horizontal="center" shrinkToFit="1"/>
    </xf>
    <xf numFmtId="0" fontId="4" fillId="2" borderId="19" xfId="0" applyFont="1" applyFill="1" applyBorder="1" applyAlignment="1">
      <alignment horizontal="center" shrinkToFit="1"/>
    </xf>
    <xf numFmtId="0" fontId="4" fillId="2" borderId="30" xfId="0" applyFont="1" applyFill="1" applyBorder="1" applyAlignment="1">
      <alignment shrinkToFit="1"/>
    </xf>
    <xf numFmtId="0" fontId="4" fillId="2" borderId="20" xfId="0" applyFont="1" applyFill="1" applyBorder="1" applyAlignment="1">
      <alignment horizontal="center" shrinkToFit="1"/>
    </xf>
    <xf numFmtId="0" fontId="4" fillId="4" borderId="0" xfId="0" applyFont="1" applyFill="1" applyBorder="1" applyAlignment="1">
      <alignment shrinkToFit="1"/>
    </xf>
    <xf numFmtId="0" fontId="4" fillId="4" borderId="21" xfId="0" applyFont="1" applyFill="1" applyBorder="1" applyAlignment="1">
      <alignment horizontal="center" shrinkToFit="1"/>
    </xf>
    <xf numFmtId="0" fontId="4" fillId="4" borderId="22" xfId="0" applyFont="1" applyFill="1" applyBorder="1" applyAlignment="1">
      <alignment horizontal="center" shrinkToFit="1"/>
    </xf>
    <xf numFmtId="38" fontId="4" fillId="4" borderId="23" xfId="2" applyFont="1" applyFill="1" applyBorder="1" applyAlignment="1">
      <alignment shrinkToFit="1"/>
    </xf>
    <xf numFmtId="0" fontId="4" fillId="4" borderId="4" xfId="0" applyFont="1" applyFill="1" applyBorder="1" applyAlignment="1">
      <alignment shrinkToFit="1"/>
    </xf>
    <xf numFmtId="38" fontId="4" fillId="4" borderId="15" xfId="2" applyNumberFormat="1" applyFont="1" applyFill="1" applyBorder="1" applyAlignment="1">
      <alignment shrinkToFit="1"/>
    </xf>
    <xf numFmtId="0" fontId="4" fillId="4" borderId="3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 shrinkToFit="1"/>
    </xf>
    <xf numFmtId="0" fontId="4" fillId="4" borderId="7" xfId="0" applyFont="1" applyFill="1" applyBorder="1" applyAlignment="1">
      <alignment horizontal="left" shrinkToFit="1"/>
    </xf>
    <xf numFmtId="38" fontId="4" fillId="0" borderId="0" xfId="2" applyFont="1" applyFill="1" applyBorder="1" applyAlignment="1">
      <alignment shrinkToFit="1"/>
    </xf>
    <xf numFmtId="38" fontId="6" fillId="0" borderId="0" xfId="2" applyFont="1" applyFill="1" applyBorder="1" applyAlignment="1">
      <alignment shrinkToFit="1"/>
    </xf>
    <xf numFmtId="38" fontId="4" fillId="3" borderId="0" xfId="2" applyFont="1" applyFill="1" applyAlignment="1">
      <alignment horizontal="center" textRotation="180" shrinkToFit="1"/>
    </xf>
    <xf numFmtId="0" fontId="4" fillId="4" borderId="5" xfId="0" applyFont="1" applyFill="1" applyBorder="1" applyAlignment="1">
      <alignment horizontal="right"/>
    </xf>
    <xf numFmtId="38" fontId="16" fillId="4" borderId="17" xfId="2" applyFont="1" applyFill="1" applyBorder="1" applyAlignment="1">
      <alignment shrinkToFit="1"/>
    </xf>
    <xf numFmtId="38" fontId="16" fillId="4" borderId="17" xfId="2" applyFont="1" applyFill="1" applyBorder="1" applyAlignment="1">
      <alignment horizontal="right" shrinkToFit="1"/>
    </xf>
    <xf numFmtId="38" fontId="16" fillId="4" borderId="23" xfId="2" applyFont="1" applyFill="1" applyBorder="1" applyAlignment="1">
      <alignment shrinkToFit="1"/>
    </xf>
    <xf numFmtId="0" fontId="4" fillId="4" borderId="15" xfId="0" applyFont="1" applyFill="1" applyBorder="1" applyAlignment="1">
      <alignment horizontal="center" shrinkToFit="1"/>
    </xf>
    <xf numFmtId="179" fontId="16" fillId="4" borderId="0" xfId="0" applyNumberFormat="1" applyFont="1" applyFill="1" applyBorder="1" applyAlignment="1">
      <alignment horizontal="right" shrinkToFit="1"/>
    </xf>
    <xf numFmtId="179" fontId="16" fillId="4" borderId="23" xfId="0" applyNumberFormat="1" applyFont="1" applyFill="1" applyBorder="1" applyAlignment="1">
      <alignment horizontal="right" shrinkToFit="1"/>
    </xf>
    <xf numFmtId="3" fontId="16" fillId="4" borderId="23" xfId="0" applyNumberFormat="1" applyFont="1" applyFill="1" applyBorder="1" applyAlignment="1">
      <alignment horizontal="right" shrinkToFit="1"/>
    </xf>
    <xf numFmtId="0" fontId="4" fillId="4" borderId="6" xfId="0" applyFont="1" applyFill="1" applyBorder="1" applyAlignment="1">
      <alignment horizontal="left" shrinkToFit="1"/>
    </xf>
    <xf numFmtId="0" fontId="4" fillId="4" borderId="0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/>
    </xf>
    <xf numFmtId="38" fontId="4" fillId="4" borderId="0" xfId="2" applyFont="1" applyFill="1" applyBorder="1" applyAlignment="1">
      <alignment shrinkToFit="1"/>
    </xf>
    <xf numFmtId="0" fontId="4" fillId="4" borderId="9" xfId="0" applyFont="1" applyFill="1" applyBorder="1" applyAlignment="1">
      <alignment horizontal="left" indent="1"/>
    </xf>
    <xf numFmtId="0" fontId="4" fillId="2" borderId="0" xfId="0" applyFont="1" applyFill="1" applyBorder="1" applyAlignment="1">
      <alignment horizontal="left"/>
    </xf>
    <xf numFmtId="9" fontId="4" fillId="2" borderId="7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10" fontId="4" fillId="2" borderId="7" xfId="0" applyNumberFormat="1" applyFont="1" applyFill="1" applyBorder="1" applyAlignment="1">
      <alignment horizontal="left"/>
    </xf>
    <xf numFmtId="0" fontId="4" fillId="4" borderId="4" xfId="0" applyFont="1" applyFill="1" applyBorder="1" applyAlignment="1">
      <alignment horizontal="left" indent="1"/>
    </xf>
    <xf numFmtId="0" fontId="7" fillId="0" borderId="0" xfId="14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shrinkToFit="1"/>
    </xf>
    <xf numFmtId="185" fontId="7" fillId="0" borderId="0" xfId="0" applyNumberFormat="1" applyFont="1" applyBorder="1" applyAlignment="1">
      <alignment horizontal="center" shrinkToFit="1"/>
    </xf>
    <xf numFmtId="38" fontId="7" fillId="0" borderId="0" xfId="2" applyFont="1" applyFill="1" applyBorder="1" applyAlignment="1">
      <alignment horizontal="center" shrinkToFit="1"/>
    </xf>
    <xf numFmtId="38" fontId="7" fillId="0" borderId="0" xfId="2" applyNumberFormat="1" applyFont="1" applyFill="1" applyBorder="1" applyAlignment="1">
      <alignment horizontal="center" shrinkToFit="1"/>
    </xf>
    <xf numFmtId="38" fontId="7" fillId="3" borderId="0" xfId="2" applyFont="1" applyFill="1" applyBorder="1" applyAlignment="1">
      <alignment horizontal="center" shrinkToFit="1"/>
    </xf>
    <xf numFmtId="38" fontId="7" fillId="3" borderId="0" xfId="2" applyNumberFormat="1" applyFont="1" applyFill="1" applyBorder="1" applyAlignment="1">
      <alignment horizontal="center" shrinkToFit="1"/>
    </xf>
    <xf numFmtId="38" fontId="7" fillId="3" borderId="0" xfId="2" applyFont="1" applyFill="1" applyAlignment="1">
      <alignment horizontal="center" textRotation="180" shrinkToFit="1"/>
    </xf>
    <xf numFmtId="38" fontId="7" fillId="0" borderId="0" xfId="2" applyFont="1" applyFill="1" applyAlignment="1">
      <alignment horizontal="center" textRotation="180" shrinkToFit="1"/>
    </xf>
    <xf numFmtId="0" fontId="4" fillId="2" borderId="2" xfId="0" applyFont="1" applyFill="1" applyBorder="1" applyAlignment="1"/>
    <xf numFmtId="0" fontId="4" fillId="2" borderId="13" xfId="0" applyFont="1" applyFill="1" applyBorder="1" applyAlignment="1"/>
    <xf numFmtId="0" fontId="4" fillId="2" borderId="14" xfId="0" applyFont="1" applyFill="1" applyBorder="1" applyAlignment="1"/>
    <xf numFmtId="0" fontId="4" fillId="2" borderId="1" xfId="0" applyFont="1" applyFill="1" applyBorder="1" applyAlignment="1"/>
    <xf numFmtId="0" fontId="4" fillId="2" borderId="5" xfId="0" applyFont="1" applyFill="1" applyBorder="1" applyAlignment="1"/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0" borderId="7" xfId="0" applyFont="1" applyFill="1" applyBorder="1" applyAlignment="1"/>
    <xf numFmtId="0" fontId="4" fillId="2" borderId="7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3" borderId="7" xfId="0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9" fontId="4" fillId="3" borderId="7" xfId="0" applyNumberFormat="1" applyFont="1" applyFill="1" applyBorder="1" applyAlignment="1">
      <alignment horizontal="left"/>
    </xf>
    <xf numFmtId="0" fontId="4" fillId="2" borderId="18" xfId="0" applyFont="1" applyFill="1" applyBorder="1" applyAlignment="1"/>
    <xf numFmtId="0" fontId="4" fillId="3" borderId="4" xfId="0" applyFont="1" applyFill="1" applyBorder="1" applyAlignment="1">
      <alignment horizontal="left"/>
    </xf>
    <xf numFmtId="0" fontId="4" fillId="2" borderId="4" xfId="0" applyFont="1" applyFill="1" applyBorder="1" applyAlignment="1"/>
    <xf numFmtId="0" fontId="4" fillId="2" borderId="11" xfId="0" applyFont="1" applyFill="1" applyBorder="1" applyAlignment="1"/>
    <xf numFmtId="178" fontId="4" fillId="2" borderId="13" xfId="0" applyNumberFormat="1" applyFont="1" applyFill="1" applyBorder="1" applyAlignment="1">
      <alignment shrinkToFit="1"/>
    </xf>
    <xf numFmtId="178" fontId="4" fillId="2" borderId="7" xfId="0" applyNumberFormat="1" applyFont="1" applyFill="1" applyBorder="1" applyAlignment="1">
      <alignment shrinkToFit="1"/>
    </xf>
    <xf numFmtId="178" fontId="4" fillId="2" borderId="0" xfId="0" applyNumberFormat="1" applyFont="1" applyFill="1" applyBorder="1" applyAlignment="1">
      <alignment shrinkToFit="1"/>
    </xf>
    <xf numFmtId="178" fontId="16" fillId="2" borderId="0" xfId="0" applyNumberFormat="1" applyFont="1" applyFill="1" applyBorder="1" applyAlignment="1">
      <alignment horizontal="right" shrinkToFit="1"/>
    </xf>
    <xf numFmtId="178" fontId="4" fillId="2" borderId="4" xfId="0" applyNumberFormat="1" applyFont="1" applyFill="1" applyBorder="1" applyAlignment="1">
      <alignment shrinkToFit="1"/>
    </xf>
    <xf numFmtId="0" fontId="4" fillId="4" borderId="13" xfId="0" applyFont="1" applyFill="1" applyBorder="1" applyAlignment="1"/>
    <xf numFmtId="0" fontId="4" fillId="4" borderId="14" xfId="0" applyFont="1" applyFill="1" applyBorder="1" applyAlignment="1"/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4" fillId="4" borderId="7" xfId="0" applyFont="1" applyFill="1" applyBorder="1" applyAlignment="1"/>
    <xf numFmtId="0" fontId="4" fillId="4" borderId="8" xfId="0" applyFont="1" applyFill="1" applyBorder="1" applyAlignment="1"/>
    <xf numFmtId="176" fontId="4" fillId="4" borderId="8" xfId="0" applyNumberFormat="1" applyFont="1" applyFill="1" applyBorder="1" applyAlignment="1"/>
    <xf numFmtId="179" fontId="4" fillId="4" borderId="0" xfId="0" applyNumberFormat="1" applyFont="1" applyFill="1" applyBorder="1" applyAlignment="1"/>
    <xf numFmtId="38" fontId="4" fillId="4" borderId="4" xfId="2" applyFont="1" applyFill="1" applyBorder="1" applyAlignment="1"/>
    <xf numFmtId="0" fontId="4" fillId="4" borderId="11" xfId="0" applyFont="1" applyFill="1" applyBorder="1" applyAlignment="1"/>
    <xf numFmtId="178" fontId="4" fillId="4" borderId="13" xfId="0" applyNumberFormat="1" applyFont="1" applyFill="1" applyBorder="1" applyAlignment="1">
      <alignment shrinkToFit="1"/>
    </xf>
    <xf numFmtId="178" fontId="4" fillId="4" borderId="7" xfId="0" applyNumberFormat="1" applyFont="1" applyFill="1" applyBorder="1" applyAlignment="1">
      <alignment shrinkToFit="1"/>
    </xf>
    <xf numFmtId="178" fontId="4" fillId="4" borderId="0" xfId="0" applyNumberFormat="1" applyFont="1" applyFill="1" applyBorder="1" applyAlignment="1">
      <alignment shrinkToFit="1"/>
    </xf>
    <xf numFmtId="178" fontId="4" fillId="4" borderId="9" xfId="0" applyNumberFormat="1" applyFont="1" applyFill="1" applyBorder="1" applyAlignment="1">
      <alignment shrinkToFit="1"/>
    </xf>
    <xf numFmtId="178" fontId="4" fillId="4" borderId="4" xfId="0" applyNumberFormat="1" applyFont="1" applyFill="1" applyBorder="1" applyAlignment="1">
      <alignment shrinkToFit="1"/>
    </xf>
    <xf numFmtId="178" fontId="16" fillId="4" borderId="0" xfId="0" applyNumberFormat="1" applyFont="1" applyFill="1" applyBorder="1" applyAlignment="1">
      <alignment horizontal="right" shrinkToFit="1"/>
    </xf>
    <xf numFmtId="180" fontId="4" fillId="4" borderId="13" xfId="0" applyNumberFormat="1" applyFont="1" applyFill="1" applyBorder="1" applyAlignment="1">
      <alignment shrinkToFit="1"/>
    </xf>
    <xf numFmtId="180" fontId="4" fillId="4" borderId="7" xfId="0" applyNumberFormat="1" applyFont="1" applyFill="1" applyBorder="1" applyAlignment="1">
      <alignment shrinkToFit="1"/>
    </xf>
    <xf numFmtId="180" fontId="4" fillId="4" borderId="0" xfId="0" applyNumberFormat="1" applyFont="1" applyFill="1" applyBorder="1" applyAlignment="1">
      <alignment shrinkToFit="1"/>
    </xf>
    <xf numFmtId="180" fontId="16" fillId="2" borderId="0" xfId="0" applyNumberFormat="1" applyFont="1" applyFill="1" applyBorder="1" applyAlignment="1">
      <alignment horizontal="right" shrinkToFit="1"/>
    </xf>
    <xf numFmtId="180" fontId="16" fillId="4" borderId="0" xfId="0" applyNumberFormat="1" applyFont="1" applyFill="1" applyBorder="1" applyAlignment="1">
      <alignment horizontal="right" shrinkToFit="1"/>
    </xf>
    <xf numFmtId="180" fontId="4" fillId="4" borderId="4" xfId="0" applyNumberFormat="1" applyFont="1" applyFill="1" applyBorder="1" applyAlignment="1">
      <alignment shrinkToFit="1"/>
    </xf>
    <xf numFmtId="180" fontId="16" fillId="4" borderId="0" xfId="0" applyNumberFormat="1" applyFont="1" applyFill="1" applyBorder="1" applyAlignment="1">
      <alignment shrinkToFit="1"/>
    </xf>
    <xf numFmtId="49" fontId="4" fillId="0" borderId="29" xfId="0" applyNumberFormat="1" applyFont="1" applyBorder="1" applyAlignment="1">
      <alignment shrinkToFit="1"/>
    </xf>
    <xf numFmtId="0" fontId="4" fillId="4" borderId="10" xfId="0" applyFont="1" applyFill="1" applyBorder="1" applyAlignment="1"/>
    <xf numFmtId="0" fontId="4" fillId="4" borderId="4" xfId="0" applyFont="1" applyFill="1" applyBorder="1" applyAlignment="1"/>
    <xf numFmtId="49" fontId="4" fillId="4" borderId="29" xfId="0" applyNumberFormat="1" applyFont="1" applyFill="1" applyBorder="1" applyAlignment="1">
      <alignment shrinkToFit="1"/>
    </xf>
    <xf numFmtId="182" fontId="4" fillId="4" borderId="0" xfId="0" applyNumberFormat="1" applyFont="1" applyFill="1" applyBorder="1" applyAlignment="1"/>
    <xf numFmtId="0" fontId="4" fillId="4" borderId="17" xfId="0" applyFont="1" applyFill="1" applyBorder="1" applyAlignment="1">
      <alignment horizontal="left" shrinkToFit="1"/>
    </xf>
    <xf numFmtId="182" fontId="4" fillId="4" borderId="7" xfId="0" applyNumberFormat="1" applyFont="1" applyFill="1" applyBorder="1" applyAlignment="1"/>
    <xf numFmtId="178" fontId="4" fillId="4" borderId="7" xfId="2" applyNumberFormat="1" applyFont="1" applyFill="1" applyBorder="1" applyAlignment="1">
      <alignment horizontal="right"/>
    </xf>
    <xf numFmtId="49" fontId="4" fillId="4" borderId="27" xfId="0" applyNumberFormat="1" applyFont="1" applyFill="1" applyBorder="1" applyAlignment="1">
      <alignment shrinkToFit="1"/>
    </xf>
    <xf numFmtId="183" fontId="4" fillId="4" borderId="9" xfId="0" applyNumberFormat="1" applyFont="1" applyFill="1" applyBorder="1" applyAlignment="1"/>
    <xf numFmtId="0" fontId="4" fillId="4" borderId="15" xfId="0" applyFont="1" applyFill="1" applyBorder="1" applyAlignment="1">
      <alignment horizontal="left"/>
    </xf>
    <xf numFmtId="182" fontId="17" fillId="4" borderId="23" xfId="0" applyNumberFormat="1" applyFont="1" applyFill="1" applyBorder="1" applyAlignment="1">
      <alignment wrapText="1"/>
    </xf>
    <xf numFmtId="182" fontId="4" fillId="4" borderId="15" xfId="0" applyNumberFormat="1" applyFont="1" applyFill="1" applyBorder="1" applyAlignment="1"/>
    <xf numFmtId="182" fontId="4" fillId="4" borderId="0" xfId="0" applyNumberFormat="1" applyFont="1" applyFill="1" applyBorder="1" applyAlignment="1">
      <alignment wrapText="1"/>
    </xf>
    <xf numFmtId="183" fontId="4" fillId="4" borderId="6" xfId="0" applyNumberFormat="1" applyFont="1" applyFill="1" applyBorder="1" applyAlignment="1">
      <alignment shrinkToFit="1"/>
    </xf>
    <xf numFmtId="182" fontId="4" fillId="4" borderId="16" xfId="0" applyNumberFormat="1" applyFont="1" applyFill="1" applyBorder="1" applyAlignment="1">
      <alignment wrapText="1"/>
    </xf>
    <xf numFmtId="183" fontId="4" fillId="4" borderId="25" xfId="0" applyNumberFormat="1" applyFont="1" applyFill="1" applyBorder="1" applyAlignment="1"/>
    <xf numFmtId="178" fontId="4" fillId="4" borderId="0" xfId="2" applyNumberFormat="1" applyFont="1" applyFill="1" applyAlignment="1">
      <alignment horizontal="right"/>
    </xf>
    <xf numFmtId="183" fontId="4" fillId="4" borderId="6" xfId="0" applyNumberFormat="1" applyFont="1" applyFill="1" applyBorder="1" applyAlignment="1">
      <alignment horizontal="center" shrinkToFit="1"/>
    </xf>
    <xf numFmtId="178" fontId="16" fillId="4" borderId="9" xfId="2" applyNumberFormat="1" applyFont="1" applyFill="1" applyBorder="1" applyAlignment="1">
      <alignment horizontal="right"/>
    </xf>
    <xf numFmtId="0" fontId="17" fillId="4" borderId="1" xfId="0" applyFont="1" applyFill="1" applyBorder="1" applyAlignment="1">
      <alignment horizontal="center" shrinkToFit="1"/>
    </xf>
    <xf numFmtId="0" fontId="17" fillId="4" borderId="3" xfId="0" applyFont="1" applyFill="1" applyBorder="1" applyAlignment="1">
      <alignment horizontal="center" shrinkToFit="1"/>
    </xf>
    <xf numFmtId="0" fontId="4" fillId="4" borderId="23" xfId="0" applyFont="1" applyFill="1" applyBorder="1" applyAlignment="1"/>
    <xf numFmtId="183" fontId="4" fillId="4" borderId="15" xfId="0" applyNumberFormat="1" applyFont="1" applyFill="1" applyBorder="1" applyAlignment="1">
      <alignment shrinkToFit="1"/>
    </xf>
    <xf numFmtId="0" fontId="4" fillId="4" borderId="17" xfId="0" applyFont="1" applyFill="1" applyBorder="1" applyAlignment="1"/>
    <xf numFmtId="183" fontId="4" fillId="4" borderId="6" xfId="0" applyNumberFormat="1" applyFont="1" applyFill="1" applyBorder="1" applyAlignment="1">
      <alignment horizontal="left" shrinkToFit="1"/>
    </xf>
    <xf numFmtId="0" fontId="4" fillId="4" borderId="2" xfId="0" applyFont="1" applyFill="1" applyBorder="1" applyAlignment="1"/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180" fontId="4" fillId="4" borderId="7" xfId="0" applyNumberFormat="1" applyFont="1" applyFill="1" applyBorder="1" applyAlignment="1"/>
    <xf numFmtId="0" fontId="4" fillId="4" borderId="15" xfId="0" applyFont="1" applyFill="1" applyBorder="1" applyAlignment="1">
      <alignment horizontal="center"/>
    </xf>
    <xf numFmtId="0" fontId="4" fillId="4" borderId="18" xfId="0" applyFont="1" applyFill="1" applyBorder="1" applyAlignment="1"/>
    <xf numFmtId="0" fontId="4" fillId="4" borderId="13" xfId="0" applyFont="1" applyFill="1" applyBorder="1" applyAlignment="1">
      <alignment horizontal="left" indent="1"/>
    </xf>
    <xf numFmtId="181" fontId="4" fillId="4" borderId="7" xfId="0" applyNumberFormat="1" applyFont="1" applyFill="1" applyBorder="1" applyAlignment="1">
      <alignment horizontal="left" indent="1"/>
    </xf>
    <xf numFmtId="0" fontId="4" fillId="4" borderId="14" xfId="0" applyFont="1" applyFill="1" applyBorder="1" applyAlignment="1">
      <alignment horizontal="left" indent="1"/>
    </xf>
    <xf numFmtId="0" fontId="4" fillId="4" borderId="8" xfId="0" applyFont="1" applyFill="1" applyBorder="1" applyAlignment="1">
      <alignment horizontal="left" indent="1"/>
    </xf>
    <xf numFmtId="0" fontId="4" fillId="4" borderId="5" xfId="0" applyFont="1" applyFill="1" applyBorder="1" applyAlignment="1">
      <alignment horizontal="left" indent="1"/>
    </xf>
    <xf numFmtId="0" fontId="4" fillId="4" borderId="10" xfId="0" applyFont="1" applyFill="1" applyBorder="1" applyAlignment="1">
      <alignment horizontal="left" indent="1"/>
    </xf>
    <xf numFmtId="0" fontId="6" fillId="4" borderId="8" xfId="0" applyFont="1" applyFill="1" applyBorder="1" applyAlignment="1">
      <alignment horizontal="left" indent="1"/>
    </xf>
    <xf numFmtId="0" fontId="6" fillId="4" borderId="0" xfId="0" applyFont="1" applyFill="1" applyBorder="1" applyAlignment="1">
      <alignment horizontal="left" indent="1"/>
    </xf>
    <xf numFmtId="0" fontId="4" fillId="4" borderId="7" xfId="0" applyFont="1" applyFill="1" applyBorder="1" applyAlignment="1">
      <alignment horizontal="left" indent="1" shrinkToFit="1"/>
    </xf>
    <xf numFmtId="0" fontId="4" fillId="4" borderId="8" xfId="0" applyFont="1" applyFill="1" applyBorder="1" applyAlignment="1">
      <alignment horizontal="left" indent="1" shrinkToFit="1"/>
    </xf>
    <xf numFmtId="0" fontId="6" fillId="4" borderId="5" xfId="0" applyFont="1" applyFill="1" applyBorder="1" applyAlignment="1">
      <alignment horizontal="left" indent="1" shrinkToFit="1"/>
    </xf>
    <xf numFmtId="0" fontId="4" fillId="4" borderId="11" xfId="0" applyFont="1" applyFill="1" applyBorder="1" applyAlignment="1">
      <alignment horizontal="left" indent="1"/>
    </xf>
    <xf numFmtId="38" fontId="4" fillId="4" borderId="13" xfId="2" applyFont="1" applyFill="1" applyBorder="1" applyAlignment="1">
      <alignment shrinkToFit="1"/>
    </xf>
    <xf numFmtId="38" fontId="4" fillId="4" borderId="7" xfId="2" applyFont="1" applyFill="1" applyBorder="1" applyAlignment="1">
      <alignment shrinkToFit="1"/>
    </xf>
    <xf numFmtId="38" fontId="4" fillId="4" borderId="4" xfId="2" applyFont="1" applyFill="1" applyBorder="1" applyAlignment="1">
      <alignment shrinkToFit="1"/>
    </xf>
    <xf numFmtId="38" fontId="16" fillId="4" borderId="0" xfId="2" applyFont="1" applyFill="1" applyBorder="1" applyAlignment="1">
      <alignment shrinkToFit="1"/>
    </xf>
    <xf numFmtId="38" fontId="16" fillId="4" borderId="16" xfId="2" applyFont="1" applyFill="1" applyBorder="1" applyAlignment="1">
      <alignment shrinkToFit="1"/>
    </xf>
    <xf numFmtId="179" fontId="16" fillId="4" borderId="25" xfId="0" applyNumberFormat="1" applyFont="1" applyFill="1" applyBorder="1" applyAlignment="1">
      <alignment horizontal="right" shrinkToFit="1"/>
    </xf>
    <xf numFmtId="38" fontId="4" fillId="4" borderId="6" xfId="2" applyFont="1" applyFill="1" applyBorder="1" applyAlignment="1">
      <alignment shrinkToFit="1"/>
    </xf>
    <xf numFmtId="0" fontId="4" fillId="4" borderId="0" xfId="0" applyFont="1" applyFill="1" applyBorder="1" applyAlignment="1">
      <alignment horizontal="left"/>
    </xf>
    <xf numFmtId="187" fontId="4" fillId="4" borderId="7" xfId="0" applyNumberFormat="1" applyFont="1" applyFill="1" applyBorder="1" applyAlignment="1">
      <alignment horizontal="left"/>
    </xf>
    <xf numFmtId="0" fontId="4" fillId="4" borderId="7" xfId="0" applyFont="1" applyFill="1" applyBorder="1" applyAlignment="1"/>
    <xf numFmtId="0" fontId="4" fillId="4" borderId="7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38" fontId="4" fillId="4" borderId="24" xfId="2" applyFont="1" applyFill="1" applyBorder="1" applyAlignment="1">
      <alignment shrinkToFit="1"/>
    </xf>
    <xf numFmtId="38" fontId="4" fillId="4" borderId="16" xfId="2" applyFont="1" applyFill="1" applyBorder="1" applyAlignment="1">
      <alignment shrinkToFit="1"/>
    </xf>
    <xf numFmtId="179" fontId="16" fillId="4" borderId="16" xfId="0" applyNumberFormat="1" applyFont="1" applyFill="1" applyBorder="1" applyAlignment="1">
      <alignment horizontal="right" shrinkToFit="1"/>
    </xf>
    <xf numFmtId="38" fontId="4" fillId="4" borderId="25" xfId="2" applyFont="1" applyFill="1" applyBorder="1" applyAlignment="1">
      <alignment shrinkToFit="1"/>
    </xf>
    <xf numFmtId="38" fontId="4" fillId="4" borderId="19" xfId="2" applyFont="1" applyFill="1" applyBorder="1" applyAlignment="1">
      <alignment shrinkToFit="1"/>
    </xf>
    <xf numFmtId="3" fontId="16" fillId="4" borderId="16" xfId="0" applyNumberFormat="1" applyFont="1" applyFill="1" applyBorder="1" applyAlignment="1">
      <alignment horizontal="right" shrinkToFit="1"/>
    </xf>
    <xf numFmtId="38" fontId="16" fillId="4" borderId="16" xfId="2" applyFont="1" applyFill="1" applyBorder="1" applyAlignment="1">
      <alignment horizontal="right" shrinkToFit="1"/>
    </xf>
    <xf numFmtId="0" fontId="4" fillId="4" borderId="7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 shrinkToFit="1"/>
    </xf>
    <xf numFmtId="185" fontId="16" fillId="4" borderId="23" xfId="0" applyNumberFormat="1" applyFont="1" applyFill="1" applyBorder="1" applyAlignment="1">
      <alignment horizontal="right" shrinkToFit="1"/>
    </xf>
    <xf numFmtId="0" fontId="4" fillId="4" borderId="1" xfId="14" applyFont="1" applyFill="1" applyBorder="1"/>
    <xf numFmtId="0" fontId="4" fillId="4" borderId="16" xfId="14" applyFont="1" applyFill="1" applyBorder="1" applyAlignment="1">
      <alignment shrinkToFit="1"/>
    </xf>
    <xf numFmtId="0" fontId="4" fillId="4" borderId="17" xfId="14" applyFont="1" applyFill="1" applyBorder="1" applyAlignment="1">
      <alignment shrinkToFit="1"/>
    </xf>
    <xf numFmtId="0" fontId="4" fillId="4" borderId="17" xfId="14" applyFont="1" applyFill="1" applyBorder="1" applyAlignment="1">
      <alignment horizontal="center" shrinkToFit="1"/>
    </xf>
    <xf numFmtId="0" fontId="4" fillId="4" borderId="3" xfId="14" applyFont="1" applyFill="1" applyBorder="1"/>
    <xf numFmtId="0" fontId="4" fillId="4" borderId="6" xfId="14" applyFont="1" applyFill="1" applyBorder="1" applyAlignment="1">
      <alignment horizontal="left" shrinkToFit="1"/>
    </xf>
    <xf numFmtId="0" fontId="4" fillId="4" borderId="15" xfId="14" applyFont="1" applyFill="1" applyBorder="1" applyAlignment="1">
      <alignment shrinkToFit="1"/>
    </xf>
    <xf numFmtId="0" fontId="4" fillId="4" borderId="15" xfId="14" applyFont="1" applyFill="1" applyBorder="1" applyAlignment="1">
      <alignment horizontal="center" shrinkToFit="1"/>
    </xf>
    <xf numFmtId="0" fontId="4" fillId="4" borderId="3" xfId="0" applyFont="1" applyFill="1" applyBorder="1" applyAlignment="1">
      <alignment horizontal="center" shrinkToFit="1"/>
    </xf>
    <xf numFmtId="3" fontId="4" fillId="4" borderId="15" xfId="2" applyNumberFormat="1" applyFont="1" applyFill="1" applyBorder="1" applyAlignment="1">
      <alignment shrinkToFit="1"/>
    </xf>
    <xf numFmtId="181" fontId="4" fillId="4" borderId="7" xfId="0" applyNumberFormat="1" applyFont="1" applyFill="1" applyBorder="1" applyAlignment="1"/>
    <xf numFmtId="187" fontId="4" fillId="4" borderId="7" xfId="0" applyNumberFormat="1" applyFont="1" applyFill="1" applyBorder="1" applyAlignment="1"/>
    <xf numFmtId="0" fontId="4" fillId="4" borderId="7" xfId="14" applyFont="1" applyFill="1" applyBorder="1" applyAlignment="1">
      <alignment horizontal="left"/>
    </xf>
    <xf numFmtId="178" fontId="16" fillId="4" borderId="9" xfId="0" applyNumberFormat="1" applyFont="1" applyFill="1" applyBorder="1" applyAlignment="1">
      <alignment horizontal="right" shrinkToFit="1"/>
    </xf>
    <xf numFmtId="0" fontId="4" fillId="4" borderId="9" xfId="0" applyFont="1" applyFill="1" applyBorder="1" applyAlignment="1"/>
    <xf numFmtId="0" fontId="4" fillId="4" borderId="19" xfId="0" applyFont="1" applyFill="1" applyBorder="1" applyAlignment="1">
      <alignment horizontal="left" shrinkToFit="1"/>
    </xf>
    <xf numFmtId="0" fontId="4" fillId="4" borderId="20" xfId="0" applyFont="1" applyFill="1" applyBorder="1" applyAlignment="1">
      <alignment horizontal="left" shrinkToFit="1"/>
    </xf>
    <xf numFmtId="178" fontId="4" fillId="4" borderId="4" xfId="2" applyNumberFormat="1" applyFont="1" applyFill="1" applyBorder="1" applyAlignment="1">
      <alignment horizontal="right"/>
    </xf>
    <xf numFmtId="178" fontId="16" fillId="4" borderId="0" xfId="2" applyNumberFormat="1" applyFont="1" applyFill="1" applyBorder="1" applyAlignment="1">
      <alignment horizontal="right"/>
    </xf>
    <xf numFmtId="0" fontId="4" fillId="4" borderId="23" xfId="0" applyFont="1" applyFill="1" applyBorder="1" applyAlignment="1">
      <alignment horizontal="left" shrinkToFit="1"/>
    </xf>
    <xf numFmtId="49" fontId="4" fillId="0" borderId="15" xfId="0" applyNumberFormat="1" applyFont="1" applyBorder="1" applyAlignment="1">
      <alignment shrinkToFit="1"/>
    </xf>
    <xf numFmtId="0" fontId="4" fillId="4" borderId="12" xfId="14" applyFont="1" applyFill="1" applyBorder="1" applyAlignment="1">
      <alignment shrinkToFit="1"/>
    </xf>
    <xf numFmtId="0" fontId="4" fillId="4" borderId="12" xfId="14" applyFont="1" applyFill="1" applyBorder="1" applyAlignment="1">
      <alignment horizontal="center" shrinkToFit="1"/>
    </xf>
    <xf numFmtId="177" fontId="4" fillId="4" borderId="7" xfId="14" applyNumberFormat="1" applyFont="1" applyFill="1" applyBorder="1" applyAlignment="1">
      <alignment horizontal="right" shrinkToFit="1"/>
    </xf>
    <xf numFmtId="0" fontId="4" fillId="4" borderId="7" xfId="14" applyFont="1" applyFill="1" applyBorder="1"/>
    <xf numFmtId="0" fontId="4" fillId="4" borderId="1" xfId="14" applyFont="1" applyFill="1" applyBorder="1" applyAlignment="1">
      <alignment horizontal="center"/>
    </xf>
    <xf numFmtId="38" fontId="4" fillId="4" borderId="17" xfId="15" applyFont="1" applyFill="1" applyBorder="1" applyAlignment="1">
      <alignment shrinkToFit="1"/>
    </xf>
    <xf numFmtId="0" fontId="4" fillId="4" borderId="18" xfId="14" applyFont="1" applyFill="1" applyBorder="1"/>
    <xf numFmtId="0" fontId="4" fillId="4" borderId="19" xfId="14" applyFont="1" applyFill="1" applyBorder="1" applyAlignment="1">
      <alignment horizontal="center" shrinkToFit="1"/>
    </xf>
    <xf numFmtId="0" fontId="4" fillId="4" borderId="20" xfId="14" applyFont="1" applyFill="1" applyBorder="1" applyAlignment="1">
      <alignment shrinkToFit="1"/>
    </xf>
    <xf numFmtId="0" fontId="4" fillId="4" borderId="20" xfId="14" applyFont="1" applyFill="1" applyBorder="1" applyAlignment="1">
      <alignment horizontal="center" shrinkToFit="1"/>
    </xf>
    <xf numFmtId="38" fontId="16" fillId="4" borderId="23" xfId="2" applyFont="1" applyFill="1" applyBorder="1" applyAlignment="1">
      <alignment horizontal="right" shrinkToFit="1"/>
    </xf>
    <xf numFmtId="0" fontId="4" fillId="4" borderId="20" xfId="0" applyFont="1" applyFill="1" applyBorder="1" applyAlignment="1">
      <alignment horizontal="left"/>
    </xf>
    <xf numFmtId="181" fontId="4" fillId="4" borderId="4" xfId="0" applyNumberFormat="1" applyFont="1" applyFill="1" applyBorder="1" applyAlignment="1"/>
    <xf numFmtId="0" fontId="4" fillId="0" borderId="0" xfId="14" applyFont="1"/>
    <xf numFmtId="0" fontId="4" fillId="0" borderId="0" xfId="14" applyFont="1" applyAlignment="1">
      <alignment shrinkToFit="1"/>
    </xf>
    <xf numFmtId="179" fontId="4" fillId="0" borderId="0" xfId="14" applyNumberFormat="1" applyFont="1" applyAlignment="1">
      <alignment shrinkToFit="1"/>
    </xf>
    <xf numFmtId="0" fontId="4" fillId="0" borderId="0" xfId="14" applyFont="1" applyAlignment="1">
      <alignment horizontal="center" shrinkToFit="1"/>
    </xf>
    <xf numFmtId="38" fontId="4" fillId="3" borderId="0" xfId="15" applyFont="1" applyFill="1" applyBorder="1" applyAlignment="1">
      <alignment shrinkToFit="1"/>
    </xf>
    <xf numFmtId="38" fontId="6" fillId="0" borderId="0" xfId="15" applyFont="1" applyFill="1" applyBorder="1" applyAlignment="1">
      <alignment shrinkToFit="1"/>
    </xf>
    <xf numFmtId="38" fontId="7" fillId="0" borderId="0" xfId="15" applyFont="1" applyFill="1" applyAlignment="1">
      <alignment horizontal="center" textRotation="180" shrinkToFit="1"/>
    </xf>
    <xf numFmtId="38" fontId="3" fillId="3" borderId="0" xfId="15" applyFont="1" applyFill="1" applyAlignment="1">
      <alignment horizontal="center" textRotation="180" shrinkToFit="1"/>
    </xf>
    <xf numFmtId="0" fontId="7" fillId="0" borderId="0" xfId="14" applyFont="1" applyAlignment="1">
      <alignment horizontal="center" shrinkToFit="1"/>
    </xf>
    <xf numFmtId="185" fontId="7" fillId="0" borderId="0" xfId="14" applyNumberFormat="1" applyFont="1" applyAlignment="1">
      <alignment horizontal="center" shrinkToFit="1"/>
    </xf>
    <xf numFmtId="38" fontId="7" fillId="3" borderId="0" xfId="15" applyFont="1" applyFill="1" applyBorder="1" applyAlignment="1">
      <alignment horizontal="center" shrinkToFit="1"/>
    </xf>
    <xf numFmtId="0" fontId="3" fillId="0" borderId="0" xfId="14" applyFont="1" applyAlignment="1">
      <alignment horizontal="center"/>
    </xf>
    <xf numFmtId="0" fontId="4" fillId="4" borderId="2" xfId="14" applyFont="1" applyFill="1" applyBorder="1" applyAlignment="1">
      <alignment horizontal="center"/>
    </xf>
    <xf numFmtId="0" fontId="4" fillId="4" borderId="24" xfId="14" applyFont="1" applyFill="1" applyBorder="1" applyAlignment="1">
      <alignment horizontal="center" shrinkToFit="1"/>
    </xf>
    <xf numFmtId="180" fontId="4" fillId="4" borderId="13" xfId="14" applyNumberFormat="1" applyFont="1" applyFill="1" applyBorder="1" applyAlignment="1">
      <alignment shrinkToFit="1"/>
    </xf>
    <xf numFmtId="38" fontId="4" fillId="4" borderId="12" xfId="15" applyFont="1" applyFill="1" applyBorder="1" applyAlignment="1">
      <alignment shrinkToFit="1"/>
    </xf>
    <xf numFmtId="38" fontId="4" fillId="4" borderId="13" xfId="15" applyFont="1" applyFill="1" applyBorder="1" applyAlignment="1">
      <alignment shrinkToFit="1"/>
    </xf>
    <xf numFmtId="0" fontId="4" fillId="4" borderId="13" xfId="14" applyFont="1" applyFill="1" applyBorder="1" applyAlignment="1">
      <alignment horizontal="left" indent="1"/>
    </xf>
    <xf numFmtId="0" fontId="4" fillId="4" borderId="14" xfId="14" applyFont="1" applyFill="1" applyBorder="1" applyAlignment="1">
      <alignment horizontal="left" indent="1"/>
    </xf>
    <xf numFmtId="0" fontId="4" fillId="0" borderId="0" xfId="14" applyFont="1" applyAlignment="1">
      <alignment horizontal="center"/>
    </xf>
    <xf numFmtId="0" fontId="4" fillId="4" borderId="3" xfId="14" applyFont="1" applyFill="1" applyBorder="1" applyAlignment="1">
      <alignment horizontal="center"/>
    </xf>
    <xf numFmtId="38" fontId="4" fillId="4" borderId="15" xfId="15" applyFont="1" applyFill="1" applyBorder="1" applyAlignment="1">
      <alignment shrinkToFit="1"/>
    </xf>
    <xf numFmtId="38" fontId="4" fillId="4" borderId="7" xfId="15" applyFont="1" applyFill="1" applyBorder="1" applyAlignment="1">
      <alignment shrinkToFit="1"/>
    </xf>
    <xf numFmtId="0" fontId="4" fillId="4" borderId="7" xfId="14" applyFont="1" applyFill="1" applyBorder="1" applyAlignment="1">
      <alignment horizontal="left" indent="1"/>
    </xf>
    <xf numFmtId="0" fontId="4" fillId="4" borderId="8" xfId="14" applyFont="1" applyFill="1" applyBorder="1" applyAlignment="1">
      <alignment horizontal="left" indent="1"/>
    </xf>
    <xf numFmtId="180" fontId="4" fillId="4" borderId="0" xfId="14" applyNumberFormat="1" applyFont="1" applyFill="1" applyAlignment="1">
      <alignment shrinkToFit="1"/>
    </xf>
    <xf numFmtId="38" fontId="4" fillId="4" borderId="0" xfId="15" applyFont="1" applyFill="1" applyBorder="1" applyAlignment="1">
      <alignment shrinkToFit="1"/>
    </xf>
    <xf numFmtId="0" fontId="4" fillId="4" borderId="0" xfId="14" applyFont="1" applyFill="1" applyAlignment="1">
      <alignment horizontal="left" indent="1"/>
    </xf>
    <xf numFmtId="0" fontId="4" fillId="4" borderId="5" xfId="14" applyFont="1" applyFill="1" applyBorder="1" applyAlignment="1">
      <alignment horizontal="left" indent="1"/>
    </xf>
    <xf numFmtId="180" fontId="4" fillId="4" borderId="7" xfId="14" applyNumberFormat="1" applyFont="1" applyFill="1" applyBorder="1" applyAlignment="1">
      <alignment shrinkToFit="1"/>
    </xf>
    <xf numFmtId="178" fontId="4" fillId="4" borderId="0" xfId="15" applyNumberFormat="1" applyFont="1" applyFill="1" applyAlignment="1">
      <alignment horizontal="right"/>
    </xf>
    <xf numFmtId="179" fontId="16" fillId="4" borderId="0" xfId="14" applyNumberFormat="1" applyFont="1" applyFill="1" applyAlignment="1">
      <alignment horizontal="right" shrinkToFit="1"/>
    </xf>
    <xf numFmtId="179" fontId="16" fillId="4" borderId="23" xfId="14" applyNumberFormat="1" applyFont="1" applyFill="1" applyBorder="1" applyAlignment="1">
      <alignment horizontal="right" shrinkToFit="1"/>
    </xf>
    <xf numFmtId="179" fontId="16" fillId="4" borderId="25" xfId="14" applyNumberFormat="1" applyFont="1" applyFill="1" applyBorder="1" applyAlignment="1">
      <alignment horizontal="right" shrinkToFit="1"/>
    </xf>
    <xf numFmtId="0" fontId="4" fillId="4" borderId="9" xfId="14" applyFont="1" applyFill="1" applyBorder="1" applyAlignment="1">
      <alignment horizontal="left" indent="1"/>
    </xf>
    <xf numFmtId="0" fontId="4" fillId="4" borderId="10" xfId="14" applyFont="1" applyFill="1" applyBorder="1" applyAlignment="1">
      <alignment horizontal="left" indent="1"/>
    </xf>
    <xf numFmtId="178" fontId="4" fillId="4" borderId="7" xfId="15" applyNumberFormat="1" applyFont="1" applyFill="1" applyBorder="1" applyAlignment="1">
      <alignment horizontal="right"/>
    </xf>
    <xf numFmtId="0" fontId="4" fillId="4" borderId="15" xfId="14" applyFont="1" applyFill="1" applyBorder="1" applyAlignment="1">
      <alignment wrapText="1" shrinkToFit="1"/>
    </xf>
    <xf numFmtId="0" fontId="6" fillId="4" borderId="8" xfId="14" applyFont="1" applyFill="1" applyBorder="1" applyAlignment="1">
      <alignment horizontal="left" indent="1"/>
    </xf>
    <xf numFmtId="0" fontId="4" fillId="4" borderId="15" xfId="14" applyFont="1" applyFill="1" applyBorder="1" applyAlignment="1">
      <alignment horizontal="left" shrinkToFit="1"/>
    </xf>
    <xf numFmtId="180" fontId="16" fillId="4" borderId="0" xfId="14" applyNumberFormat="1" applyFont="1" applyFill="1" applyAlignment="1">
      <alignment shrinkToFit="1"/>
    </xf>
    <xf numFmtId="38" fontId="16" fillId="4" borderId="17" xfId="15" applyFont="1" applyFill="1" applyBorder="1" applyAlignment="1">
      <alignment shrinkToFit="1"/>
    </xf>
    <xf numFmtId="38" fontId="16" fillId="4" borderId="16" xfId="15" applyFont="1" applyFill="1" applyBorder="1" applyAlignment="1">
      <alignment shrinkToFit="1"/>
    </xf>
    <xf numFmtId="0" fontId="4" fillId="4" borderId="8" xfId="14" applyFont="1" applyFill="1" applyBorder="1" applyAlignment="1">
      <alignment horizontal="left" indent="1" shrinkToFit="1"/>
    </xf>
    <xf numFmtId="0" fontId="6" fillId="4" borderId="0" xfId="14" applyFont="1" applyFill="1" applyAlignment="1">
      <alignment horizontal="left" indent="1"/>
    </xf>
    <xf numFmtId="190" fontId="4" fillId="4" borderId="7" xfId="14" applyNumberFormat="1" applyFont="1" applyFill="1" applyBorder="1" applyAlignment="1">
      <alignment horizontal="left"/>
    </xf>
    <xf numFmtId="0" fontId="6" fillId="4" borderId="5" xfId="14" applyFont="1" applyFill="1" applyBorder="1" applyAlignment="1">
      <alignment horizontal="left" indent="1" shrinkToFit="1"/>
    </xf>
    <xf numFmtId="38" fontId="16" fillId="4" borderId="0" xfId="15" applyFont="1" applyFill="1" applyBorder="1" applyAlignment="1">
      <alignment shrinkToFit="1"/>
    </xf>
    <xf numFmtId="180" fontId="4" fillId="4" borderId="4" xfId="14" applyNumberFormat="1" applyFont="1" applyFill="1" applyBorder="1" applyAlignment="1">
      <alignment shrinkToFit="1"/>
    </xf>
    <xf numFmtId="38" fontId="4" fillId="4" borderId="20" xfId="15" applyFont="1" applyFill="1" applyBorder="1" applyAlignment="1">
      <alignment shrinkToFit="1"/>
    </xf>
    <xf numFmtId="38" fontId="4" fillId="4" borderId="4" xfId="15" applyFont="1" applyFill="1" applyBorder="1" applyAlignment="1">
      <alignment shrinkToFit="1"/>
    </xf>
    <xf numFmtId="0" fontId="4" fillId="4" borderId="4" xfId="14" applyFont="1" applyFill="1" applyBorder="1" applyAlignment="1">
      <alignment horizontal="left" indent="1"/>
    </xf>
    <xf numFmtId="0" fontId="4" fillId="4" borderId="11" xfId="14" applyFont="1" applyFill="1" applyBorder="1" applyAlignment="1">
      <alignment horizontal="left" indent="1"/>
    </xf>
    <xf numFmtId="178" fontId="16" fillId="4" borderId="13" xfId="0" applyNumberFormat="1" applyFont="1" applyFill="1" applyBorder="1" applyAlignment="1">
      <alignment horizontal="right" shrinkToFit="1"/>
    </xf>
    <xf numFmtId="186" fontId="16" fillId="4" borderId="0" xfId="2" applyNumberFormat="1" applyFont="1" applyFill="1" applyAlignment="1">
      <alignment horizontal="right"/>
    </xf>
    <xf numFmtId="186" fontId="4" fillId="4" borderId="7" xfId="2" applyNumberFormat="1" applyFont="1" applyFill="1" applyBorder="1" applyAlignment="1">
      <alignment horizontal="right"/>
    </xf>
    <xf numFmtId="186" fontId="16" fillId="4" borderId="0" xfId="2" applyNumberFormat="1" applyFont="1" applyFill="1" applyBorder="1" applyAlignment="1">
      <alignment horizontal="right"/>
    </xf>
    <xf numFmtId="186" fontId="16" fillId="4" borderId="9" xfId="2" applyNumberFormat="1" applyFont="1" applyFill="1" applyBorder="1" applyAlignment="1">
      <alignment horizontal="right"/>
    </xf>
    <xf numFmtId="186" fontId="16" fillId="4" borderId="0" xfId="2" applyNumberFormat="1" applyFont="1" applyFill="1" applyAlignment="1">
      <alignment horizontal="right" shrinkToFit="1"/>
    </xf>
    <xf numFmtId="186" fontId="4" fillId="4" borderId="7" xfId="2" applyNumberFormat="1" applyFont="1" applyFill="1" applyBorder="1" applyAlignment="1">
      <alignment shrinkToFit="1"/>
    </xf>
    <xf numFmtId="186" fontId="16" fillId="4" borderId="0" xfId="2" applyNumberFormat="1" applyFont="1" applyFill="1" applyAlignment="1">
      <alignment shrinkToFit="1"/>
    </xf>
    <xf numFmtId="0" fontId="4" fillId="4" borderId="16" xfId="0" applyFont="1" applyFill="1" applyBorder="1" applyAlignment="1">
      <alignment horizontal="left" shrinkToFit="1"/>
    </xf>
    <xf numFmtId="178" fontId="4" fillId="4" borderId="0" xfId="2" applyNumberFormat="1" applyFont="1" applyFill="1" applyBorder="1" applyAlignment="1">
      <alignment horizontal="right"/>
    </xf>
    <xf numFmtId="0" fontId="4" fillId="4" borderId="12" xfId="0" applyFont="1" applyFill="1" applyBorder="1" applyAlignment="1"/>
    <xf numFmtId="179" fontId="16" fillId="4" borderId="13" xfId="0" applyNumberFormat="1" applyFont="1" applyFill="1" applyBorder="1" applyAlignment="1">
      <alignment horizontal="right" shrinkToFit="1"/>
    </xf>
    <xf numFmtId="179" fontId="16" fillId="4" borderId="12" xfId="0" applyNumberFormat="1" applyFont="1" applyFill="1" applyBorder="1" applyAlignment="1">
      <alignment horizontal="right" shrinkToFit="1"/>
    </xf>
    <xf numFmtId="0" fontId="4" fillId="4" borderId="13" xfId="0" applyFont="1" applyFill="1" applyBorder="1" applyAlignment="1">
      <alignment horizontal="left"/>
    </xf>
    <xf numFmtId="183" fontId="4" fillId="4" borderId="24" xfId="0" applyNumberFormat="1" applyFont="1" applyFill="1" applyBorder="1" applyAlignment="1"/>
    <xf numFmtId="0" fontId="4" fillId="4" borderId="12" xfId="0" applyFont="1" applyFill="1" applyBorder="1" applyAlignment="1">
      <alignment horizontal="left" shrinkToFit="1"/>
    </xf>
    <xf numFmtId="38" fontId="16" fillId="4" borderId="12" xfId="2" applyFont="1" applyFill="1" applyBorder="1" applyAlignment="1">
      <alignment horizontal="right" shrinkToFit="1"/>
    </xf>
    <xf numFmtId="38" fontId="16" fillId="4" borderId="12" xfId="2" applyFont="1" applyFill="1" applyBorder="1" applyAlignment="1">
      <alignment shrinkToFit="1"/>
    </xf>
    <xf numFmtId="38" fontId="16" fillId="4" borderId="24" xfId="2" applyFont="1" applyFill="1" applyBorder="1" applyAlignment="1">
      <alignment shrinkToFit="1"/>
    </xf>
    <xf numFmtId="178" fontId="16" fillId="4" borderId="25" xfId="0" applyNumberFormat="1" applyFont="1" applyFill="1" applyBorder="1" applyAlignment="1">
      <alignment horizontal="right" shrinkToFit="1"/>
    </xf>
    <xf numFmtId="178" fontId="4" fillId="4" borderId="19" xfId="2" applyNumberFormat="1" applyFont="1" applyFill="1" applyBorder="1" applyAlignment="1">
      <alignment horizontal="right"/>
    </xf>
    <xf numFmtId="178" fontId="16" fillId="4" borderId="24" xfId="0" applyNumberFormat="1" applyFont="1" applyFill="1" applyBorder="1" applyAlignment="1">
      <alignment horizontal="right" shrinkToFit="1"/>
    </xf>
    <xf numFmtId="178" fontId="4" fillId="4" borderId="6" xfId="2" applyNumberFormat="1" applyFont="1" applyFill="1" applyBorder="1" applyAlignment="1">
      <alignment horizontal="right"/>
    </xf>
    <xf numFmtId="188" fontId="4" fillId="2" borderId="7" xfId="0" applyNumberFormat="1" applyFont="1" applyFill="1" applyBorder="1" applyAlignment="1">
      <alignment horizontal="left"/>
    </xf>
    <xf numFmtId="188" fontId="4" fillId="2" borderId="8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3" xfId="0" applyFont="1" applyBorder="1" applyAlignment="1"/>
    <xf numFmtId="0" fontId="4" fillId="0" borderId="14" xfId="0" applyFont="1" applyBorder="1" applyAlignment="1"/>
    <xf numFmtId="0" fontId="4" fillId="0" borderId="19" xfId="0" applyFont="1" applyBorder="1" applyAlignment="1"/>
    <xf numFmtId="0" fontId="4" fillId="0" borderId="4" xfId="0" applyFont="1" applyBorder="1" applyAlignment="1"/>
    <xf numFmtId="0" fontId="4" fillId="0" borderId="11" xfId="0" applyFont="1" applyBorder="1" applyAlignment="1"/>
    <xf numFmtId="38" fontId="4" fillId="0" borderId="12" xfId="2" applyFont="1" applyFill="1" applyBorder="1" applyAlignment="1">
      <alignment horizontal="center" vertical="center" shrinkToFit="1"/>
    </xf>
    <xf numFmtId="38" fontId="4" fillId="0" borderId="20" xfId="2" applyFont="1" applyFill="1" applyBorder="1" applyAlignment="1">
      <alignment horizontal="center" shrinkToFit="1"/>
    </xf>
    <xf numFmtId="179" fontId="4" fillId="0" borderId="12" xfId="0" applyNumberFormat="1" applyFont="1" applyBorder="1" applyAlignment="1">
      <alignment horizontal="center" vertical="center" shrinkToFit="1"/>
    </xf>
    <xf numFmtId="179" fontId="4" fillId="0" borderId="20" xfId="0" applyNumberFormat="1" applyFont="1" applyBorder="1" applyAlignment="1">
      <alignment horizont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184" fontId="4" fillId="4" borderId="6" xfId="0" applyNumberFormat="1" applyFont="1" applyFill="1" applyBorder="1" applyAlignment="1">
      <alignment horizontal="left" shrinkToFit="1"/>
    </xf>
    <xf numFmtId="184" fontId="4" fillId="4" borderId="7" xfId="0" applyNumberFormat="1" applyFont="1" applyFill="1" applyBorder="1" applyAlignment="1">
      <alignment horizontal="left" shrinkToFit="1"/>
    </xf>
    <xf numFmtId="0" fontId="4" fillId="0" borderId="20" xfId="0" applyFont="1" applyBorder="1" applyAlignment="1">
      <alignment horizontal="center" vertical="center" shrinkToFit="1"/>
    </xf>
    <xf numFmtId="38" fontId="4" fillId="3" borderId="12" xfId="2" applyFont="1" applyFill="1" applyBorder="1" applyAlignment="1">
      <alignment horizontal="center" vertical="center" shrinkToFit="1"/>
    </xf>
    <xf numFmtId="38" fontId="4" fillId="3" borderId="20" xfId="2" applyFont="1" applyFill="1" applyBorder="1" applyAlignment="1">
      <alignment horizontal="center" shrinkToFit="1"/>
    </xf>
    <xf numFmtId="191" fontId="4" fillId="4" borderId="7" xfId="0" applyNumberFormat="1" applyFont="1" applyFill="1" applyBorder="1" applyAlignment="1">
      <alignment horizontal="left"/>
    </xf>
    <xf numFmtId="189" fontId="4" fillId="4" borderId="7" xfId="0" applyNumberFormat="1" applyFont="1" applyFill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3" borderId="12" xfId="15" applyFont="1" applyFill="1" applyBorder="1" applyAlignment="1">
      <alignment horizontal="center" vertical="center" shrinkToFit="1"/>
    </xf>
    <xf numFmtId="38" fontId="4" fillId="3" borderId="20" xfId="15" applyFont="1" applyFill="1" applyBorder="1" applyAlignment="1">
      <alignment horizontal="center" shrinkToFit="1"/>
    </xf>
    <xf numFmtId="0" fontId="4" fillId="0" borderId="2" xfId="14" applyFont="1" applyBorder="1" applyAlignment="1">
      <alignment horizontal="center" vertical="center"/>
    </xf>
    <xf numFmtId="0" fontId="4" fillId="0" borderId="28" xfId="14" applyFont="1" applyBorder="1" applyAlignment="1">
      <alignment horizontal="center" vertical="center"/>
    </xf>
    <xf numFmtId="0" fontId="4" fillId="0" borderId="18" xfId="14" applyFont="1" applyBorder="1" applyAlignment="1">
      <alignment horizontal="center" vertical="center"/>
    </xf>
    <xf numFmtId="0" fontId="4" fillId="0" borderId="30" xfId="14" applyFont="1" applyBorder="1" applyAlignment="1">
      <alignment horizontal="center" vertical="center"/>
    </xf>
    <xf numFmtId="0" fontId="4" fillId="0" borderId="12" xfId="14" applyFont="1" applyBorder="1" applyAlignment="1">
      <alignment horizontal="center" vertical="center" shrinkToFit="1"/>
    </xf>
    <xf numFmtId="0" fontId="4" fillId="0" borderId="20" xfId="14" applyFont="1" applyBorder="1" applyAlignment="1">
      <alignment horizontal="center" vertical="center" shrinkToFit="1"/>
    </xf>
    <xf numFmtId="179" fontId="4" fillId="0" borderId="12" xfId="14" applyNumberFormat="1" applyFont="1" applyBorder="1" applyAlignment="1">
      <alignment horizontal="center" vertical="center" shrinkToFit="1"/>
    </xf>
    <xf numFmtId="179" fontId="4" fillId="0" borderId="20" xfId="14" applyNumberFormat="1" applyFont="1" applyBorder="1" applyAlignment="1">
      <alignment horizontal="center" shrinkToFit="1"/>
    </xf>
    <xf numFmtId="0" fontId="4" fillId="0" borderId="20" xfId="14" applyFont="1" applyBorder="1" applyAlignment="1">
      <alignment horizontal="center" shrinkToFit="1"/>
    </xf>
    <xf numFmtId="189" fontId="4" fillId="4" borderId="7" xfId="14" applyNumberFormat="1" applyFont="1" applyFill="1" applyBorder="1" applyAlignment="1">
      <alignment horizontal="left"/>
    </xf>
    <xf numFmtId="0" fontId="4" fillId="0" borderId="24" xfId="14" applyFont="1" applyBorder="1" applyAlignment="1">
      <alignment horizontal="center" vertical="center"/>
    </xf>
    <xf numFmtId="0" fontId="4" fillId="0" borderId="13" xfId="14" applyFont="1" applyBorder="1" applyAlignment="1">
      <alignment horizontal="center" vertical="center"/>
    </xf>
    <xf numFmtId="0" fontId="4" fillId="0" borderId="14" xfId="14" applyFont="1" applyBorder="1" applyAlignment="1">
      <alignment horizontal="center" vertical="center"/>
    </xf>
    <xf numFmtId="0" fontId="4" fillId="0" borderId="19" xfId="14" applyFont="1" applyBorder="1" applyAlignment="1">
      <alignment horizontal="center" vertical="center"/>
    </xf>
    <xf numFmtId="0" fontId="4" fillId="0" borderId="4" xfId="14" applyFont="1" applyBorder="1" applyAlignment="1">
      <alignment horizontal="center" vertical="center"/>
    </xf>
    <xf numFmtId="0" fontId="4" fillId="0" borderId="11" xfId="14" applyFont="1" applyBorder="1" applyAlignment="1">
      <alignment horizontal="center" vertical="center"/>
    </xf>
    <xf numFmtId="0" fontId="20" fillId="0" borderId="0" xfId="9" applyFont="1"/>
    <xf numFmtId="0" fontId="20" fillId="0" borderId="31" xfId="9" applyFont="1" applyBorder="1" applyAlignment="1">
      <alignment horizontal="center"/>
    </xf>
    <xf numFmtId="0" fontId="20" fillId="0" borderId="32" xfId="9" applyFont="1" applyBorder="1" applyAlignment="1">
      <alignment horizontal="center"/>
    </xf>
    <xf numFmtId="0" fontId="20" fillId="0" borderId="33" xfId="9" applyFont="1" applyBorder="1" applyAlignment="1">
      <alignment horizontal="center"/>
    </xf>
    <xf numFmtId="0" fontId="20" fillId="0" borderId="31" xfId="9" applyFont="1" applyBorder="1" applyAlignment="1">
      <alignment horizontal="center" vertical="center"/>
    </xf>
    <xf numFmtId="0" fontId="20" fillId="0" borderId="32" xfId="9" applyFont="1" applyBorder="1" applyAlignment="1">
      <alignment horizontal="center" vertical="center"/>
    </xf>
    <xf numFmtId="0" fontId="20" fillId="0" borderId="33" xfId="9" applyFont="1" applyBorder="1" applyAlignment="1">
      <alignment horizontal="center" vertical="center"/>
    </xf>
    <xf numFmtId="4" fontId="20" fillId="0" borderId="2" xfId="19" applyNumberFormat="1" applyFont="1" applyBorder="1" applyAlignment="1">
      <alignment horizontal="center"/>
    </xf>
    <xf numFmtId="4" fontId="20" fillId="0" borderId="13" xfId="19" applyNumberFormat="1" applyFont="1" applyBorder="1" applyAlignment="1">
      <alignment horizontal="center"/>
    </xf>
    <xf numFmtId="4" fontId="20" fillId="0" borderId="14" xfId="19" applyNumberFormat="1" applyFont="1" applyBorder="1" applyAlignment="1">
      <alignment horizontal="center"/>
    </xf>
    <xf numFmtId="4" fontId="20" fillId="0" borderId="31" xfId="19" applyNumberFormat="1" applyFont="1" applyBorder="1" applyAlignment="1">
      <alignment horizontal="center" vertical="center"/>
    </xf>
    <xf numFmtId="4" fontId="20" fillId="0" borderId="32" xfId="19" applyNumberFormat="1" applyFont="1" applyBorder="1" applyAlignment="1">
      <alignment horizontal="center" vertical="center"/>
    </xf>
    <xf numFmtId="4" fontId="20" fillId="0" borderId="33" xfId="19" applyNumberFormat="1" applyFont="1" applyBorder="1" applyAlignment="1">
      <alignment horizontal="center" vertical="center"/>
    </xf>
    <xf numFmtId="4" fontId="20" fillId="0" borderId="1" xfId="19" applyNumberFormat="1" applyFont="1" applyBorder="1" applyAlignment="1">
      <alignment horizontal="center"/>
    </xf>
    <xf numFmtId="4" fontId="20" fillId="0" borderId="0" xfId="19" applyNumberFormat="1" applyFont="1" applyAlignment="1">
      <alignment horizontal="center"/>
    </xf>
    <xf numFmtId="4" fontId="20" fillId="0" borderId="5" xfId="19" applyNumberFormat="1" applyFont="1" applyBorder="1" applyAlignment="1">
      <alignment horizontal="center"/>
    </xf>
    <xf numFmtId="4" fontId="20" fillId="0" borderId="1" xfId="19" applyNumberFormat="1" applyFont="1" applyBorder="1" applyAlignment="1">
      <alignment horizontal="center" vertical="center"/>
    </xf>
    <xf numFmtId="4" fontId="20" fillId="0" borderId="0" xfId="19" applyNumberFormat="1" applyFont="1" applyAlignment="1">
      <alignment horizontal="center" vertical="center"/>
    </xf>
    <xf numFmtId="4" fontId="20" fillId="0" borderId="5" xfId="19" applyNumberFormat="1" applyFont="1" applyBorder="1" applyAlignment="1">
      <alignment horizontal="center" vertical="center"/>
    </xf>
    <xf numFmtId="4" fontId="20" fillId="0" borderId="2" xfId="19" applyNumberFormat="1" applyFont="1" applyBorder="1" applyAlignment="1">
      <alignment horizontal="center" vertical="center"/>
    </xf>
    <xf numFmtId="4" fontId="20" fillId="0" borderId="13" xfId="19" applyNumberFormat="1" applyFont="1" applyBorder="1" applyAlignment="1">
      <alignment horizontal="center" vertical="center"/>
    </xf>
    <xf numFmtId="4" fontId="20" fillId="0" borderId="14" xfId="19" applyNumberFormat="1" applyFont="1" applyBorder="1" applyAlignment="1">
      <alignment horizontal="center" vertical="center"/>
    </xf>
    <xf numFmtId="4" fontId="20" fillId="0" borderId="18" xfId="19" applyNumberFormat="1" applyFont="1" applyBorder="1" applyAlignment="1">
      <alignment horizontal="center" vertical="center"/>
    </xf>
    <xf numFmtId="4" fontId="20" fillId="0" borderId="4" xfId="19" applyNumberFormat="1" applyFont="1" applyBorder="1" applyAlignment="1">
      <alignment horizontal="center" vertical="center"/>
    </xf>
    <xf numFmtId="4" fontId="20" fillId="0" borderId="11" xfId="19" applyNumberFormat="1" applyFont="1" applyBorder="1" applyAlignment="1">
      <alignment horizontal="center" vertical="center"/>
    </xf>
    <xf numFmtId="4" fontId="20" fillId="0" borderId="2" xfId="19" applyNumberFormat="1" applyFont="1" applyBorder="1"/>
    <xf numFmtId="4" fontId="20" fillId="0" borderId="13" xfId="19" applyNumberFormat="1" applyFont="1" applyBorder="1"/>
    <xf numFmtId="0" fontId="20" fillId="0" borderId="13" xfId="9" applyFont="1" applyBorder="1"/>
    <xf numFmtId="0" fontId="20" fillId="0" borderId="14" xfId="9" applyFont="1" applyBorder="1"/>
    <xf numFmtId="4" fontId="20" fillId="0" borderId="1" xfId="19" applyNumberFormat="1" applyFont="1" applyBorder="1"/>
    <xf numFmtId="4" fontId="20" fillId="0" borderId="0" xfId="19" applyNumberFormat="1" applyFont="1"/>
    <xf numFmtId="0" fontId="20" fillId="0" borderId="5" xfId="9" applyFont="1" applyBorder="1"/>
    <xf numFmtId="4" fontId="21" fillId="0" borderId="0" xfId="19" applyNumberFormat="1" applyFont="1"/>
    <xf numFmtId="4" fontId="22" fillId="0" borderId="0" xfId="19" applyNumberFormat="1" applyFont="1" applyAlignment="1">
      <alignment horizontal="left" vertical="center"/>
    </xf>
    <xf numFmtId="4" fontId="22" fillId="0" borderId="0" xfId="19" applyNumberFormat="1" applyFont="1" applyAlignment="1">
      <alignment horizontal="center" vertical="center"/>
    </xf>
    <xf numFmtId="4" fontId="24" fillId="0" borderId="0" xfId="19" applyNumberFormat="1" applyFont="1"/>
    <xf numFmtId="4" fontId="25" fillId="0" borderId="0" xfId="19" applyNumberFormat="1" applyFont="1" applyAlignment="1">
      <alignment horizontal="left" vertical="center"/>
    </xf>
    <xf numFmtId="4" fontId="26" fillId="0" borderId="0" xfId="19" applyNumberFormat="1" applyFont="1"/>
    <xf numFmtId="4" fontId="27" fillId="0" borderId="0" xfId="19" applyNumberFormat="1" applyFont="1"/>
    <xf numFmtId="0" fontId="21" fillId="0" borderId="0" xfId="19" applyFont="1" applyAlignment="1">
      <alignment horizontal="center" vertical="center"/>
    </xf>
    <xf numFmtId="4" fontId="20" fillId="0" borderId="0" xfId="19" applyNumberFormat="1" applyFont="1" applyAlignment="1">
      <alignment horizontal="center"/>
    </xf>
    <xf numFmtId="0" fontId="25" fillId="0" borderId="0" xfId="9" applyFont="1" applyAlignment="1">
      <alignment horizontal="center" vertical="center"/>
    </xf>
    <xf numFmtId="4" fontId="21" fillId="0" borderId="1" xfId="19" applyNumberFormat="1" applyFont="1" applyBorder="1" applyAlignment="1">
      <alignment horizontal="center"/>
    </xf>
    <xf numFmtId="4" fontId="24" fillId="0" borderId="0" xfId="19" applyNumberFormat="1" applyFont="1" applyAlignment="1">
      <alignment horizontal="right"/>
    </xf>
    <xf numFmtId="4" fontId="28" fillId="0" borderId="0" xfId="19" applyNumberFormat="1" applyFont="1" applyAlignment="1">
      <alignment horizontal="center" vertical="center"/>
    </xf>
    <xf numFmtId="4" fontId="21" fillId="0" borderId="0" xfId="19" applyNumberFormat="1" applyFont="1" applyAlignment="1">
      <alignment horizontal="center"/>
    </xf>
    <xf numFmtId="4" fontId="29" fillId="0" borderId="0" xfId="19" applyNumberFormat="1" applyFont="1" applyAlignment="1">
      <alignment horizontal="center"/>
    </xf>
    <xf numFmtId="4" fontId="30" fillId="0" borderId="0" xfId="19" applyNumberFormat="1" applyFont="1"/>
    <xf numFmtId="4" fontId="20" fillId="0" borderId="34" xfId="19" applyNumberFormat="1" applyFont="1" applyBorder="1" applyAlignment="1">
      <alignment horizontal="center"/>
    </xf>
    <xf numFmtId="4" fontId="20" fillId="0" borderId="35" xfId="19" applyNumberFormat="1" applyFont="1" applyBorder="1" applyAlignment="1">
      <alignment horizontal="center"/>
    </xf>
    <xf numFmtId="4" fontId="20" fillId="0" borderId="0" xfId="19" applyNumberFormat="1" applyFont="1" applyAlignment="1">
      <alignment vertical="center"/>
    </xf>
    <xf numFmtId="4" fontId="20" fillId="0" borderId="36" xfId="19" applyNumberFormat="1" applyFont="1" applyBorder="1" applyAlignment="1">
      <alignment horizontal="center"/>
    </xf>
    <xf numFmtId="3" fontId="20" fillId="0" borderId="0" xfId="19" applyNumberFormat="1" applyFont="1"/>
    <xf numFmtId="4" fontId="20" fillId="0" borderId="0" xfId="19" applyNumberFormat="1" applyFont="1" applyAlignment="1">
      <alignment horizontal="left"/>
    </xf>
    <xf numFmtId="0" fontId="31" fillId="0" borderId="35" xfId="19" applyFont="1" applyBorder="1" applyAlignment="1">
      <alignment horizontal="center"/>
    </xf>
    <xf numFmtId="0" fontId="20" fillId="0" borderId="36" xfId="19" applyFont="1" applyBorder="1" applyAlignment="1">
      <alignment horizontal="center"/>
    </xf>
    <xf numFmtId="58" fontId="20" fillId="0" borderId="36" xfId="19" applyNumberFormat="1" applyFont="1" applyBorder="1" applyAlignment="1">
      <alignment horizontal="center"/>
    </xf>
    <xf numFmtId="0" fontId="20" fillId="0" borderId="37" xfId="9" applyFont="1" applyBorder="1" applyAlignment="1">
      <alignment horizontal="center"/>
    </xf>
    <xf numFmtId="58" fontId="31" fillId="0" borderId="38" xfId="19" applyNumberFormat="1" applyFont="1" applyBorder="1" applyAlignment="1">
      <alignment horizontal="center"/>
    </xf>
    <xf numFmtId="0" fontId="31" fillId="0" borderId="39" xfId="19" applyFont="1" applyBorder="1" applyAlignment="1">
      <alignment horizontal="center"/>
    </xf>
    <xf numFmtId="0" fontId="31" fillId="0" borderId="40" xfId="19" applyFont="1" applyBorder="1" applyAlignment="1">
      <alignment horizontal="center"/>
    </xf>
    <xf numFmtId="58" fontId="20" fillId="0" borderId="41" xfId="19" applyNumberFormat="1" applyFont="1" applyBorder="1" applyAlignment="1">
      <alignment horizontal="center"/>
    </xf>
    <xf numFmtId="0" fontId="20" fillId="0" borderId="42" xfId="19" applyFont="1" applyBorder="1" applyAlignment="1">
      <alignment horizontal="center"/>
    </xf>
    <xf numFmtId="0" fontId="20" fillId="0" borderId="43" xfId="19" applyFont="1" applyBorder="1" applyAlignment="1">
      <alignment horizontal="center"/>
    </xf>
    <xf numFmtId="0" fontId="20" fillId="0" borderId="35" xfId="19" applyFont="1" applyBorder="1" applyAlignment="1">
      <alignment horizontal="center"/>
    </xf>
    <xf numFmtId="4" fontId="20" fillId="0" borderId="18" xfId="19" applyNumberFormat="1" applyFont="1" applyBorder="1"/>
    <xf numFmtId="4" fontId="20" fillId="0" borderId="4" xfId="19" applyNumberFormat="1" applyFont="1" applyBorder="1"/>
    <xf numFmtId="0" fontId="20" fillId="0" borderId="4" xfId="9" applyFont="1" applyBorder="1"/>
    <xf numFmtId="0" fontId="20" fillId="0" borderId="11" xfId="9" applyFont="1" applyBorder="1"/>
    <xf numFmtId="0" fontId="4" fillId="0" borderId="0" xfId="9" applyFont="1"/>
    <xf numFmtId="0" fontId="4" fillId="0" borderId="2" xfId="9" applyFont="1" applyBorder="1"/>
    <xf numFmtId="0" fontId="4" fillId="0" borderId="13" xfId="9" applyFont="1" applyBorder="1"/>
    <xf numFmtId="0" fontId="4" fillId="0" borderId="14" xfId="9" applyFont="1" applyBorder="1"/>
    <xf numFmtId="4" fontId="4" fillId="0" borderId="2" xfId="19" applyNumberFormat="1" applyFont="1" applyBorder="1"/>
    <xf numFmtId="4" fontId="4" fillId="0" borderId="13" xfId="19" applyNumberFormat="1" applyFont="1" applyBorder="1"/>
    <xf numFmtId="0" fontId="4" fillId="0" borderId="1" xfId="9" applyFont="1" applyBorder="1"/>
    <xf numFmtId="4" fontId="4" fillId="0" borderId="0" xfId="19" applyNumberFormat="1" applyFont="1"/>
    <xf numFmtId="0" fontId="4" fillId="0" borderId="5" xfId="9" applyFont="1" applyBorder="1"/>
    <xf numFmtId="4" fontId="4" fillId="0" borderId="1" xfId="19" applyNumberFormat="1" applyFont="1" applyBorder="1"/>
    <xf numFmtId="0" fontId="16" fillId="0" borderId="0" xfId="9" applyFont="1"/>
    <xf numFmtId="0" fontId="4" fillId="0" borderId="0" xfId="9" applyFont="1" applyAlignment="1">
      <alignment horizontal="left"/>
    </xf>
    <xf numFmtId="4" fontId="16" fillId="0" borderId="0" xfId="19" applyNumberFormat="1" applyFont="1"/>
    <xf numFmtId="4" fontId="5" fillId="0" borderId="0" xfId="19" applyNumberFormat="1" applyFont="1"/>
    <xf numFmtId="4" fontId="4" fillId="0" borderId="0" xfId="19" applyNumberFormat="1" applyFont="1" applyAlignment="1">
      <alignment horizontal="center"/>
    </xf>
    <xf numFmtId="0" fontId="4" fillId="0" borderId="4" xfId="9" applyFont="1" applyBorder="1"/>
    <xf numFmtId="0" fontId="4" fillId="0" borderId="11" xfId="9" applyFont="1" applyBorder="1"/>
    <xf numFmtId="49" fontId="4" fillId="0" borderId="2" xfId="19" applyNumberFormat="1" applyFont="1" applyBorder="1" applyAlignment="1">
      <alignment horizontal="right"/>
    </xf>
    <xf numFmtId="49" fontId="4" fillId="0" borderId="1" xfId="19" applyNumberFormat="1" applyFont="1" applyBorder="1"/>
    <xf numFmtId="49" fontId="4" fillId="0" borderId="1" xfId="19" applyNumberFormat="1" applyFont="1" applyBorder="1" applyAlignment="1">
      <alignment horizontal="right"/>
    </xf>
    <xf numFmtId="4" fontId="7" fillId="0" borderId="0" xfId="19" applyNumberFormat="1" applyFont="1" applyAlignment="1">
      <alignment horizontal="center" vertical="center"/>
    </xf>
    <xf numFmtId="0" fontId="4" fillId="0" borderId="0" xfId="20" applyFont="1"/>
    <xf numFmtId="3" fontId="16" fillId="0" borderId="0" xfId="19" applyNumberFormat="1" applyFont="1"/>
    <xf numFmtId="38" fontId="16" fillId="0" borderId="0" xfId="15" applyFont="1" applyBorder="1" applyAlignment="1"/>
    <xf numFmtId="0" fontId="4" fillId="0" borderId="5" xfId="20" applyFont="1" applyBorder="1"/>
    <xf numFmtId="0" fontId="4" fillId="0" borderId="1" xfId="20" applyFont="1" applyBorder="1"/>
    <xf numFmtId="4" fontId="4" fillId="0" borderId="4" xfId="19" applyNumberFormat="1" applyFont="1" applyBorder="1"/>
    <xf numFmtId="38" fontId="4" fillId="0" borderId="4" xfId="15" applyFont="1" applyBorder="1" applyAlignment="1"/>
    <xf numFmtId="38" fontId="4" fillId="0" borderId="4" xfId="15" applyFont="1" applyBorder="1" applyAlignment="1">
      <alignment horizontal="center"/>
    </xf>
    <xf numFmtId="0" fontId="4" fillId="0" borderId="4" xfId="9" applyFont="1" applyBorder="1" applyAlignment="1">
      <alignment shrinkToFit="1"/>
    </xf>
    <xf numFmtId="4" fontId="4" fillId="0" borderId="4" xfId="19" applyNumberFormat="1" applyFont="1" applyBorder="1" applyAlignment="1">
      <alignment horizontal="center"/>
    </xf>
    <xf numFmtId="0" fontId="4" fillId="0" borderId="4" xfId="20" applyFont="1" applyBorder="1"/>
    <xf numFmtId="0" fontId="4" fillId="0" borderId="0" xfId="13" applyFont="1"/>
    <xf numFmtId="0" fontId="4" fillId="0" borderId="1" xfId="13" applyFont="1" applyBorder="1"/>
    <xf numFmtId="4" fontId="4" fillId="0" borderId="31" xfId="19" applyNumberFormat="1" applyFont="1" applyBorder="1" applyAlignment="1">
      <alignment horizontal="center" vertical="center"/>
    </xf>
    <xf numFmtId="4" fontId="4" fillId="0" borderId="32" xfId="19" applyNumberFormat="1" applyFont="1" applyBorder="1" applyAlignment="1">
      <alignment horizontal="center" vertical="center"/>
    </xf>
    <xf numFmtId="4" fontId="4" fillId="0" borderId="33" xfId="19" applyNumberFormat="1" applyFont="1" applyBorder="1" applyAlignment="1">
      <alignment horizontal="center" vertical="center"/>
    </xf>
    <xf numFmtId="0" fontId="4" fillId="0" borderId="31" xfId="9" applyFont="1" applyBorder="1" applyAlignment="1">
      <alignment horizontal="center" vertical="center" shrinkToFit="1"/>
    </xf>
    <xf numFmtId="0" fontId="4" fillId="0" borderId="32" xfId="9" applyFont="1" applyBorder="1" applyAlignment="1">
      <alignment horizontal="center" vertical="center" shrinkToFit="1"/>
    </xf>
    <xf numFmtId="0" fontId="4" fillId="0" borderId="33" xfId="9" applyFont="1" applyBorder="1" applyAlignment="1">
      <alignment horizontal="center" vertical="center" shrinkToFit="1"/>
    </xf>
    <xf numFmtId="0" fontId="4" fillId="0" borderId="5" xfId="13" applyFont="1" applyBorder="1"/>
    <xf numFmtId="4" fontId="4" fillId="0" borderId="2" xfId="19" applyNumberFormat="1" applyFont="1" applyBorder="1" applyAlignment="1">
      <alignment horizontal="center" vertical="center"/>
    </xf>
    <xf numFmtId="4" fontId="4" fillId="0" borderId="13" xfId="19" applyNumberFormat="1" applyFont="1" applyBorder="1" applyAlignment="1">
      <alignment horizontal="center" vertical="center"/>
    </xf>
    <xf numFmtId="4" fontId="4" fillId="0" borderId="14" xfId="19" applyNumberFormat="1" applyFont="1" applyBorder="1" applyAlignment="1">
      <alignment horizontal="center" vertical="center"/>
    </xf>
    <xf numFmtId="192" fontId="16" fillId="0" borderId="2" xfId="5" applyNumberFormat="1" applyFont="1" applyBorder="1" applyAlignment="1">
      <alignment shrinkToFit="1"/>
    </xf>
    <xf numFmtId="192" fontId="16" fillId="0" borderId="13" xfId="5" applyNumberFormat="1" applyFont="1" applyBorder="1" applyAlignment="1">
      <alignment shrinkToFit="1"/>
    </xf>
    <xf numFmtId="0" fontId="4" fillId="0" borderId="13" xfId="13" applyFont="1" applyBorder="1" applyAlignment="1">
      <alignment horizontal="center"/>
    </xf>
    <xf numFmtId="0" fontId="4" fillId="0" borderId="14" xfId="13" applyFont="1" applyBorder="1" applyAlignment="1">
      <alignment horizontal="center"/>
    </xf>
    <xf numFmtId="4" fontId="4" fillId="0" borderId="18" xfId="19" applyNumberFormat="1" applyFont="1" applyBorder="1" applyAlignment="1">
      <alignment horizontal="center" vertical="center"/>
    </xf>
    <xf numFmtId="4" fontId="4" fillId="0" borderId="4" xfId="19" applyNumberFormat="1" applyFont="1" applyBorder="1" applyAlignment="1">
      <alignment horizontal="center" vertical="center"/>
    </xf>
    <xf numFmtId="4" fontId="4" fillId="0" borderId="11" xfId="19" applyNumberFormat="1" applyFont="1" applyBorder="1" applyAlignment="1">
      <alignment horizontal="center" vertical="center"/>
    </xf>
    <xf numFmtId="193" fontId="4" fillId="0" borderId="18" xfId="9" applyNumberFormat="1" applyFont="1" applyBorder="1" applyAlignment="1">
      <alignment shrinkToFit="1"/>
    </xf>
    <xf numFmtId="193" fontId="4" fillId="0" borderId="4" xfId="9" applyNumberFormat="1" applyFont="1" applyBorder="1" applyAlignment="1">
      <alignment shrinkToFit="1"/>
    </xf>
    <xf numFmtId="0" fontId="4" fillId="0" borderId="0" xfId="13" applyFont="1" applyAlignment="1">
      <alignment horizontal="center"/>
    </xf>
    <xf numFmtId="0" fontId="4" fillId="0" borderId="5" xfId="13" applyFont="1" applyBorder="1" applyAlignment="1">
      <alignment horizontal="center"/>
    </xf>
    <xf numFmtId="193" fontId="4" fillId="0" borderId="18" xfId="9" applyNumberFormat="1" applyFont="1" applyBorder="1" applyAlignment="1">
      <alignment horizontal="right" shrinkToFit="1"/>
    </xf>
    <xf numFmtId="193" fontId="4" fillId="0" borderId="4" xfId="9" applyNumberFormat="1" applyFont="1" applyBorder="1" applyAlignment="1">
      <alignment horizontal="right" shrinkToFit="1"/>
    </xf>
    <xf numFmtId="176" fontId="16" fillId="0" borderId="2" xfId="9" applyNumberFormat="1" applyFont="1" applyBorder="1" applyAlignment="1">
      <alignment shrinkToFit="1"/>
    </xf>
    <xf numFmtId="176" fontId="16" fillId="0" borderId="13" xfId="9" applyNumberFormat="1" applyFont="1" applyBorder="1" applyAlignment="1">
      <alignment shrinkToFit="1"/>
    </xf>
    <xf numFmtId="0" fontId="4" fillId="0" borderId="4" xfId="13" applyFont="1" applyBorder="1" applyAlignment="1">
      <alignment horizontal="center"/>
    </xf>
    <xf numFmtId="0" fontId="4" fillId="0" borderId="11" xfId="13" applyFont="1" applyBorder="1" applyAlignment="1">
      <alignment horizontal="center"/>
    </xf>
    <xf numFmtId="0" fontId="4" fillId="0" borderId="18" xfId="9" applyFont="1" applyBorder="1"/>
  </cellXfs>
  <cellStyles count="21">
    <cellStyle name="パーセント 2" xfId="1" xr:uid="{00000000-0005-0000-0000-000001000000}"/>
    <cellStyle name="パーセント 2 2" xfId="16" xr:uid="{50C617DE-9947-4C87-AAE3-3BBD0AFCF5A5}"/>
    <cellStyle name="パーセント 3" xfId="17" xr:uid="{4C730B53-0163-4B94-9305-C498F05E8231}"/>
    <cellStyle name="パーセント 4" xfId="18" xr:uid="{D112A58A-524F-4397-9564-1AD5998AAF4A}"/>
    <cellStyle name="桁区切り" xfId="2" builtinId="6"/>
    <cellStyle name="桁区切り 2" xfId="3" xr:uid="{00000000-0005-0000-0000-000003000000}"/>
    <cellStyle name="桁区切り 2 2" xfId="15" xr:uid="{23A431E5-975A-4548-80BB-90060AC18172}"/>
    <cellStyle name="桁区切り 2 22" xfId="4" xr:uid="{00000000-0005-0000-0000-000004000000}"/>
    <cellStyle name="桁区切り 3" xfId="5" xr:uid="{00000000-0005-0000-0000-000005000000}"/>
    <cellStyle name="通貨 2" xfId="6" xr:uid="{00000000-0005-0000-0000-000006000000}"/>
    <cellStyle name="標準" xfId="0" builtinId="0"/>
    <cellStyle name="標準 2" xfId="7" xr:uid="{00000000-0005-0000-0000-000008000000}"/>
    <cellStyle name="標準 2 2" xfId="8" xr:uid="{00000000-0005-0000-0000-000009000000}"/>
    <cellStyle name="標準 2 3" xfId="9" xr:uid="{00000000-0005-0000-0000-00000A000000}"/>
    <cellStyle name="標準 2 4" xfId="14" xr:uid="{00000000-0005-0000-0000-00000B000000}"/>
    <cellStyle name="標準 2_0222slidenewe-cydeenc" xfId="10" xr:uid="{00000000-0005-0000-0000-00000C000000}"/>
    <cellStyle name="標準 3" xfId="11" xr:uid="{00000000-0005-0000-0000-00000D000000}"/>
    <cellStyle name="標準 3 2" xfId="12" xr:uid="{00000000-0005-0000-0000-00000E000000}"/>
    <cellStyle name="標準 3 2 2" xfId="20" xr:uid="{0E3C60BB-C6A0-465E-BB0E-EFABC18B003A}"/>
    <cellStyle name="標準 3 3" xfId="13" xr:uid="{00000000-0005-0000-0000-00000F000000}"/>
    <cellStyle name="標準_Sheet1" xfId="19" xr:uid="{0E98F0F4-2CC8-48D1-BFFF-245C65A5ED7B}"/>
  </cellStyles>
  <dxfs count="329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CCFFFF"/>
      <color rgb="FF66CCFF"/>
      <color rgb="FF0066FF"/>
      <color rgb="FF3399FF"/>
      <color rgb="FFCCECFF"/>
      <color rgb="FF99CCFF"/>
      <color rgb="FF3366FF"/>
      <color rgb="FF0000FF"/>
      <color rgb="FF0000CC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5;&#26045;&#35373;&#35336;\&#65402;&#65393;&#23455;&#26045;\&#31309;&#31639;\&#65402;&#65393;&#20869;&#3537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H13&#65374;H16\&#31119;&#26717;&#29992;\&#26368;&#32066;&#35373;&#35336;&#26360;\&#35930;&#33294;&#35299;&#20307;&#35373;&#35336;&#26360;&#65288;&#26368;&#32066;&#65289;\&#35373;&#35336;&#26360;\windows\TEMP\&#12467;&#12531;&#12486;&#12490;&#12479;&#12540;&#12511;&#12490;&#12523;&#35373;&#35336;&#26360;(H13.11.30&#22793;&#26356;)(&#22320;&#30436;&#25913;&#33391;&#12539;&#33136;&#22721;&#25171;&#25918;&#12471;&#21270;&#31911;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5342;&#20986;_A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My%20Documents\H19&#24180;&#24230;&#35373;&#35336;\H19&#28165;&#27700;10&#21306;&#38598;&#20250;&#25152;\&#27604;&#36611;&#34920;&#65288;&#26494;&#12539;&#26481;&#65289;\&#27604;&#36611;&#34920;&#65288;&#23665;&#12539;&#20013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3\CIATEC&#20849;&#26377;\50&#24314;&#31689;&#37096;\99&#20491;&#20154;&#21029;&#26989;&#21209;&#12487;&#12540;&#12479;\02&#35373;&#35336;&#19968;&#35506;\10&#31712;&#21407;&#12288;&#20037;&#32654;\&#30476;&#21942;&#20303;&#23429;&#30707;&#20117;&#22243;&#22320;&#35373;&#35336;&#26360;\&#20013;&#20303;&#26847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H13&#65374;H17\&#31119;&#26717;&#29992;\&#65320;&#65297;&#65302;\&#26368;&#32066;&#35373;&#35336;&#26360;\&#35930;&#33294;&#26032;&#31689;&#35373;&#35336;&#26360;&#65288;&#26368;&#32066;&#65289;\&#26032;&#31689;&#35373;&#35336;&#26360;&#65288;&#26368;&#32066;&#65289;\&#26494;&#35199;&#35373;&#35336;&#26360;&#65288;&#26368;&#32066;&#65289;\H16.6.7&#29694;&#22312;\&#24314;&#31689;\&#26494;&#23665;&#35199;&#24314;&#31689;&#65288;&#37329;&#25244;&#12365;&#65289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k\N&#65426;&#65392;&#65433;&#65288;&#21463;&#65289;\&#65321;&#12381;&#12398;&#20182;\&#22528;&#24314;&#31689;\&#38263;&#23567;&#32784;&#38663;&#35036;&#24375;&#24037;&#20107;&#35373;&#35336;&#26360;00&#65288;&#38619;&#22411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&#35373;&#35336;&#26360;\2006&#24180;\&#12450;&#12523;&#12512;&#12398;&#37324;\&#12450;&#12523;&#12512;&#12398;&#37324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00&#12288;&#32066;&#12426;&#20998;&#12398;&#12487;&#12540;&#12479;\21.09.27&#12288;&#37329;&#20809;&#23398;&#22290;&#12371;&#12393;&#12418;&#22290;\21.10.14&#12288;&#37329;&#20809;&#12371;&#12393;&#12418;&#22290;&#12288;&#38651;&#27671;&#35373;&#20633;&#31309;&#31639;&#36039;&#26009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1271;&#29579;&#65402;&#65437;&#65403;&#65433;\&#36960;&#21029;&#35440;&#25152;&#20869;&#3537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oai\&#65297;&#65299;A&#24037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inonome\D\nyamamoto\000_backup20070723\123-excel\H18&#24180;&#24230;\&#25945;&#22996;&#32207;&#21209;&#35506;\&#28006;&#25144;&#23567;\123-excel\H17&#24180;&#24230;\&#20581;&#24247;&#31119;&#31049;&#32207;&#21209;&#35506;\&#35199;&#37096;&#20581;&#24247;&#31119;&#31049;&#12475;&#12531;&#12479;&#12540;&#26032;&#31689;&#38651;&#27671;&#35373;&#20633;&#24037;&#20107;(&#26368;&#32066;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H13&#65374;H17\&#31119;&#26717;&#29992;\&#65320;&#65297;&#65303;\&#26032;&#23621;&#27996;&#20445;&#20581;&#25152;\&#35373;&#35336;&#26360;\Excel\02&#22522;&#26412;&#12288;&#35373;&#35336;&#26360;\&#22235;&#22269;&#35373;&#35336;\&#9675;&#35373;&#35336;&#26360;&#12288;&#65313;&#65300;&#12288;&#65396;&#65420;&#65439;&#65407;&#65437;&#12288;100%201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5373;&#35336;&#26360;&#65288;&#29289;&#20214;&#21029;&#65289;\&#37326;&#26449;&#30010;\&#28168;&#29983;&#20250;&#35199;&#26465;&#30149;&#38498;\EXCEL&#20986;&#21147;&#36039;&#26009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i\D\&#35373;&#35336;&#29289;&#20214;\&#65298;&#65296;&#65296;&#65301;\03&#26494;&#23665;&#21830;&#26989;&#39640;&#26657;&#29305;&#21029;&#25945;&#26847;\&#26494;&#21830;&#29305;&#21029;&#25945;&#26847;&#26032;&#31689;&#31309;&#31639;\&#12508;&#12483;&#12463;&#12473;&#65288;&#24066;&#22580;&#21336;&#20385;&#6528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wahara\D\2028%20&#21335;&#22269;&#35686;&#23519;&#32626;&#30041;&#32622;&#25152;&#22679;&#31689;&#24037;&#20107;&#65288;MO&#31227;&#21205;&#28168;&#12415;&#65289;\&#20869;&#35379;&#26360;\2028%20&#20104;&#31639;&#26360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mada02\&#19977;&#23798;&#21335;&#20013;\H13&#65374;H17\&#31119;&#26717;&#29992;\&#65320;&#65297;&#65303;\&#26032;&#23621;&#27996;&#20445;&#20581;&#25152;\&#35373;&#35336;&#26360;\My%20data\&#32076;&#36027;&#38306;&#20418;\1&#24037;&#21306;&#65288;&#24314;&#31689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t\print&#8545;\Documents%20and%20Settings\yamamoto\My%20Documents\EXL\&#31309;&#31639;\&#20869;&#35379;2&#27573;&#26360;&#19968;&#36899;&#21407;&#31295;\&#20869;&#35379;2&#27573;&#26360;&#19968;&#36899;&#21407;&#31295;(051015&#22793;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dd01d\F\&#65396;&#65400;&#65406;&#65433;\&#31309;&#31639;&#21407;&#26412;\&#31309;&#31639;&#35519;&#2636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\&#26045;&#35373;&#35506;\&#24037;&#21942;\&#22826;&#30000;&#65316;ata\&#24037;&#20107;H9\&#32076;&#28168;&#25913;&#20462;\&#32076;&#28168;&#20869;&#3537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3&#24180;&#35373;&#35336;&#26360;\&#21776;&#35895;&#25490;&#27700;&#27231;&#22580;&#38651;&#27671;&#35373;&#20633;&#24037;&#20107;&#35373;&#35336;&#2636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Documents%20and%20Settings\Owner\Local%20Settings\Temporary%20Internet%20Files\Content.IE5\QLT2FUPK\&#20869;&#35379;&#26360;%20&#21335;&#22269;&#24066;&#27096;&#2433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2\&#23398;&#26657;&#25945;&#32946;&#35506;\A.&#65396;&#65400;&#65406;&#65433;DATA\Q&#33433;&#33993;&#35519;&#26619;\&#24314;&#31689;&#35373;&#20633;&#65288;&#38651;&#27671;&#65289;\E16&#65399;&#65438;&#65417;&#65293;&#12415;&#1238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kctlsv4\Ciatec\Documents%20and%20Settings\u64938014\My%20Documents\My%20Documents2\&#24859;&#23195;&#30476;\&#30707;&#20117;&#22243;&#22320;\&#26032;&#35373;&#35373;&#35336;&#26360;\&#30476;&#21942;&#30707;&#20117;&#22243;&#22320;&#20013;&#22830;&#26847;&#26032;&#31689;&#65288;14&#24180;&#37329;&#20837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35373;&#35336;\&#22259;&#38754;\&#35373;&#35336;&#23436;&#25104;\&#22269;&#31246;&#24193;\&#31309;&#31639;&#12471;&#12540;&#12488;\&#23431;&#21644;&#23798;&#31309;&#31639;&#12471;&#12540;&#12488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2\&#23398;&#26657;&#25945;&#32946;&#35506;\H20\&#24314;&#65288;&#12288;&#65289;&#31532;&#65300;&#21495;&#12398;&#65297;&#12288;&#31532;&#65300;&#21495;&#21335;&#12524;&#12463;&#20844;&#22290;&#12488;&#12452;&#12524;&#26032;&#31689;&#24037;&#20107;\&#30330;&#27880;&#29992;&#65288;&#35373;&#35336;&#26360;&#65286;&#22259;&#38754;&#65289;\&#35373;&#35336;&#26360;\&#32076;&#36027;&#31639;&#23450;&#34920;&#65288;&#24314;(&#12288;)&#31532;4&#21495;&#12398;1&#6528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isk\Documents%20and%20Settings\Owner\Local%20Settings\Temporary%20Internet%20Files\Content.IE5\QLT2FUPK\&#20869;&#35379;&#26360;%20&#21335;&#22269;&#2406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0000000"/>
      <sheetName val="種目"/>
      <sheetName val="科目"/>
      <sheetName val="実験研究棟細目"/>
      <sheetName val="コア保管庫細目"/>
      <sheetName val="外構細目"/>
      <sheetName val="その他工事"/>
      <sheetName val="実験研究棟代価"/>
      <sheetName val="ｺｱ保管庫代価"/>
      <sheetName val="外構代価"/>
      <sheetName val="発生土"/>
      <sheetName val="物価資料"/>
      <sheetName val="単価"/>
      <sheetName val="荷揚設備単価"/>
      <sheetName val="付加等"/>
      <sheetName val="最低"/>
      <sheetName val="公表種目"/>
      <sheetName val="公表科目"/>
    </sheetNames>
    <sheetDataSet>
      <sheetData sheetId="0" refreshError="1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カバー"/>
      <sheetName val="表紙"/>
      <sheetName val="総括表"/>
      <sheetName val="総括表 (2)"/>
      <sheetName val="内訳書"/>
      <sheetName val="直接仮設工事"/>
      <sheetName val="土工事"/>
      <sheetName val="杭地業工事"/>
      <sheetName val="コンクリート工事"/>
      <sheetName val="型枠工事"/>
      <sheetName val="鉄筋工事"/>
      <sheetName val="鉄骨工事"/>
      <sheetName val="防水工事"/>
      <sheetName val="石工事"/>
      <sheetName val="タイル工事"/>
      <sheetName val="木工事"/>
      <sheetName val="木工事別紙"/>
      <sheetName val="金属工事"/>
      <sheetName val="左官工事"/>
      <sheetName val="金属製建具工事 "/>
      <sheetName val="木製建具工事"/>
      <sheetName val="硝子工事"/>
      <sheetName val="塗装工事"/>
      <sheetName val="吹付工事"/>
      <sheetName val="内外装工事"/>
      <sheetName val="内外装工事別紙"/>
      <sheetName val="雑工事"/>
      <sheetName val="諸経費"/>
      <sheetName val="経費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拾出表_1"/>
      <sheetName val="拾出表(A3)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4">
          <cell r="P4" t="str">
            <v>見積書</v>
          </cell>
          <cell r="Q4" t="str">
            <v>松下電工</v>
          </cell>
        </row>
        <row r="5">
          <cell r="P5" t="str">
            <v>カタログ単価</v>
          </cell>
          <cell r="Q5" t="str">
            <v>東芝ライテック</v>
          </cell>
        </row>
        <row r="6">
          <cell r="P6" t="str">
            <v>型番：</v>
          </cell>
          <cell r="Q6" t="str">
            <v>三菱電機</v>
          </cell>
        </row>
        <row r="7">
          <cell r="Q7" t="str">
            <v>三菱重工</v>
          </cell>
        </row>
        <row r="8">
          <cell r="Q8" t="str">
            <v>松下通信工業</v>
          </cell>
        </row>
        <row r="9">
          <cell r="Q9" t="str">
            <v>ＴＯＡ</v>
          </cell>
        </row>
        <row r="10">
          <cell r="Q10" t="str">
            <v>ビクター</v>
          </cell>
        </row>
        <row r="11">
          <cell r="Q11" t="str">
            <v>アイホン</v>
          </cell>
        </row>
        <row r="12">
          <cell r="Q12" t="str">
            <v>ケアコム</v>
          </cell>
        </row>
        <row r="13">
          <cell r="Q13" t="str">
            <v>マスプロ</v>
          </cell>
        </row>
        <row r="14">
          <cell r="Q14" t="str">
            <v>日立国際電気</v>
          </cell>
        </row>
        <row r="15">
          <cell r="Q15" t="str">
            <v>ＤＸアンテナ</v>
          </cell>
        </row>
        <row r="16">
          <cell r="Q16" t="str">
            <v>内外電機</v>
          </cell>
        </row>
        <row r="17">
          <cell r="Q17" t="str">
            <v>日東工業</v>
          </cell>
        </row>
        <row r="18">
          <cell r="Q18" t="str">
            <v>摂陽明正</v>
          </cell>
        </row>
        <row r="19">
          <cell r="Q19" t="str">
            <v>瑞穂電機</v>
          </cell>
        </row>
        <row r="20">
          <cell r="Q20" t="str">
            <v>平誠電機</v>
          </cell>
        </row>
        <row r="21">
          <cell r="Q21" t="str">
            <v>渦潮電機</v>
          </cell>
        </row>
      </sheetData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（Ａ共通）"/>
      <sheetName val="内訳書 (Ｂ-1直接仮設)"/>
      <sheetName val="内訳書 (Ｂ-2土) "/>
      <sheetName val="内訳書 (Ｂ-3地業) "/>
      <sheetName val="内訳書 (B-4鉄筋)"/>
      <sheetName val="内訳書 (B-5ｺﾝｸﾘｰﾄ) "/>
      <sheetName val="内訳書 (B-6型枠) "/>
      <sheetName val="内訳書 (B-7既製ｺﾝｸﾘｰﾄ)"/>
      <sheetName val="内訳書 (B-8防水)"/>
      <sheetName val="内訳書 (B-9タイル) "/>
      <sheetName val="内訳書 (B-10木及木製パネル)"/>
      <sheetName val="内訳書 (B-11金属) "/>
      <sheetName val="内訳書 (B-12左官) "/>
      <sheetName val="内訳書 (B-13木製)"/>
      <sheetName val="内訳書 (B-14金属製建具) "/>
      <sheetName val="内訳書 (B-15硝子) "/>
      <sheetName val="内訳書 (B-16塗装) "/>
      <sheetName val="内訳書 (B-17仕上塗装) "/>
      <sheetName val="内訳書 (B-18内外装) "/>
      <sheetName val="内訳書 (B-19仕上ﾕﾆｯﾄ) "/>
      <sheetName val="内訳書 (B-20その他)"/>
      <sheetName val="諸経費"/>
      <sheetName val="営繕経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表"/>
      <sheetName val="内訳書"/>
      <sheetName val="Ａ共通仮設費"/>
      <sheetName val="Ｂ直接工事費"/>
      <sheetName val="B-1第2改修"/>
      <sheetName val="B-1 1.直接仮設工事"/>
      <sheetName val="B-1 2.木工事"/>
      <sheetName val="B-1 3.金属工事"/>
      <sheetName val="B-1 4.左官工事"/>
      <sheetName val="B-1 5.木製建具工事"/>
      <sheetName val="B-1 6.ｶﾞﾗｽ工事"/>
      <sheetName val="B-1 7.塗装工事"/>
      <sheetName val="B-1 8.内装工事"/>
      <sheetName val="B-1 9.家具工事"/>
      <sheetName val="B-2第3改修"/>
      <sheetName val="B-2 1.直接仮設工事"/>
      <sheetName val="B-2 2.ｺﾝｸﾘｰﾄ工事"/>
      <sheetName val="B-2 3.組積工事"/>
      <sheetName val="B-2 4.防水工事"/>
      <sheetName val="B-2 5.石及びﾀｲﾙ工事"/>
      <sheetName val="B-2 6.木工事"/>
      <sheetName val="B-2 7.金属工事"/>
      <sheetName val="B-2 8.左官工事"/>
      <sheetName val="B-2 9.金属製建具工事"/>
      <sheetName val="B-2 10.木製建具工事"/>
      <sheetName val="B-2 11.ガラス工事"/>
      <sheetName val="B-2 12.塗装工事"/>
      <sheetName val="B-2 13.内外装工事"/>
      <sheetName val="B-2 14.家具工事"/>
      <sheetName val="B-3 解体撤去"/>
      <sheetName val="B-3 1.本体解体費"/>
      <sheetName val="B-3 2.現場分別工事"/>
      <sheetName val="B-3 3.運搬費"/>
      <sheetName val="B-3 4.処分費"/>
      <sheetName val="諸経費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資源税"/>
      <sheetName val="←ここまで印刷"/>
      <sheetName val="共通費計算"/>
      <sheetName val="凡例"/>
      <sheetName val="XXXXXX"/>
      <sheetName val="XXXXX0"/>
      <sheetName val="出来高"/>
      <sheetName val="調書"/>
      <sheetName val="設計書ここから印刷→"/>
      <sheetName val="表紙"/>
      <sheetName val="大内訳"/>
      <sheetName val="中内訳"/>
      <sheetName val="建築"/>
      <sheetName val="電気"/>
      <sheetName val="機械"/>
      <sheetName val="共通費"/>
      <sheetName val="用紙枠"/>
    </sheetNames>
    <sheetDataSet>
      <sheetData sheetId="0"/>
      <sheetData sheetId="1" refreshError="1"/>
      <sheetData sheetId="2" refreshError="1"/>
      <sheetData sheetId="3" refreshError="1"/>
      <sheetData sheetId="4" refreshError="1">
        <row r="4">
          <cell r="B4" t="str">
            <v>物価Ｐ－</v>
          </cell>
        </row>
        <row r="5">
          <cell r="B5" t="str">
            <v>ｺｽﾄＰ－</v>
          </cell>
        </row>
        <row r="6">
          <cell r="B6" t="str">
            <v>見積Ｘ</v>
          </cell>
        </row>
        <row r="7">
          <cell r="B7" t="str">
            <v>代価Ｐ－</v>
          </cell>
        </row>
        <row r="8">
          <cell r="B8" t="str">
            <v>物価Ｐ－</v>
          </cell>
        </row>
        <row r="9">
          <cell r="B9" t="str">
            <v>ｺｽﾄＰ－</v>
          </cell>
        </row>
        <row r="10">
          <cell r="B10" t="str">
            <v>定価Ｘ</v>
          </cell>
        </row>
        <row r="11">
          <cell r="B11" t="str">
            <v>ｶﾀﾛｸﾞＸ</v>
          </cell>
        </row>
        <row r="12">
          <cell r="B12" t="str">
            <v>積算表-</v>
          </cell>
        </row>
        <row r="13">
          <cell r="B13" t="str">
            <v>複合P-</v>
          </cell>
        </row>
        <row r="14">
          <cell r="B14" t="str">
            <v>定価＋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中表"/>
      <sheetName val="表"/>
      <sheetName val="建築"/>
      <sheetName val="電気"/>
      <sheetName val="衛生"/>
      <sheetName val="汚水処理"/>
      <sheetName val="空調"/>
      <sheetName val="外構"/>
      <sheetName val="経費"/>
    </sheetNames>
    <sheetDataSet>
      <sheetData sheetId="0"/>
      <sheetData sheetId="1"/>
      <sheetData sheetId="2"/>
      <sheetData sheetId="3">
        <row r="62">
          <cell r="L62">
            <v>94544063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明細"/>
      <sheetName val="代価表"/>
    </sheetNames>
    <sheetDataSet>
      <sheetData sheetId="0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費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 頭"/>
      <sheetName val="内訳書"/>
      <sheetName val="代価表"/>
      <sheetName val="単価表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  <sheetName val="経費代価表"/>
      <sheetName val="一般管理費内訳"/>
      <sheetName val="代価表(盤･その他)"/>
      <sheetName val="代価表(照明)"/>
      <sheetName val="代価表(中央監視)"/>
      <sheetName val="代価表(弱電)"/>
      <sheetName val="代価表(放送)"/>
      <sheetName val="代価表(時計)"/>
      <sheetName val="代価表(発電機)"/>
      <sheetName val="代価表(ELV)"/>
      <sheetName val="数量表"/>
      <sheetName val="土量計算"/>
      <sheetName val="小代価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 1"/>
      <sheetName val="表紙 2"/>
      <sheetName val="大内訳"/>
      <sheetName val="内訳"/>
      <sheetName val="凡例・摘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Ⅲ-表"/>
      <sheetName val="Ⅲ建築"/>
      <sheetName val="Ⅲ電気"/>
      <sheetName val="Ⅲ空調"/>
      <sheetName val="Ⅳ-表"/>
      <sheetName val="Ⅳ建築"/>
      <sheetName val="Ⅳ電気"/>
      <sheetName val="Ⅳ給排水"/>
      <sheetName val="Ⅴ-表"/>
      <sheetName val="一."/>
      <sheetName val="二."/>
      <sheetName val="EXCEL出力資料"/>
    </sheetNames>
    <definedNames>
      <definedName name="切り捨て計算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単価入力シート"/>
      <sheetName val="入出力シート"/>
      <sheetName val="基準シート（削除不可）"/>
    </sheetNames>
    <sheetDataSet>
      <sheetData sheetId="0"/>
      <sheetData sheetId="1" refreshError="1"/>
      <sheetData sheetId="2">
        <row r="4">
          <cell r="R4">
            <v>0</v>
          </cell>
          <cell r="S4">
            <v>34000</v>
          </cell>
          <cell r="T4" t="e">
            <v>#N/A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AA4" t="e">
            <v>#N/A</v>
          </cell>
          <cell r="AB4" t="e">
            <v>#N/A</v>
          </cell>
          <cell r="AC4" t="e">
            <v>#N/A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</row>
        <row r="5">
          <cell r="R5">
            <v>0.2</v>
          </cell>
          <cell r="S5">
            <v>30500</v>
          </cell>
          <cell r="T5" t="e">
            <v>#N/A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AA5" t="e">
            <v>#N/A</v>
          </cell>
          <cell r="AB5" t="e">
            <v>#N/A</v>
          </cell>
          <cell r="AC5" t="e">
            <v>#N/A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</row>
        <row r="6">
          <cell r="R6">
            <v>0.3</v>
          </cell>
          <cell r="S6">
            <v>26600</v>
          </cell>
          <cell r="T6" t="e">
            <v>#N/A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AA6" t="e">
            <v>#N/A</v>
          </cell>
          <cell r="AB6" t="e">
            <v>#N/A</v>
          </cell>
          <cell r="AC6" t="e">
            <v>#N/A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</row>
        <row r="7">
          <cell r="R7">
            <v>0.5</v>
          </cell>
          <cell r="S7">
            <v>22300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</row>
        <row r="8">
          <cell r="R8">
            <v>1</v>
          </cell>
          <cell r="S8">
            <v>18400</v>
          </cell>
          <cell r="T8" t="e">
            <v>#N/A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AA8" t="e">
            <v>#N/A</v>
          </cell>
          <cell r="AB8" t="e">
            <v>#N/A</v>
          </cell>
          <cell r="AC8" t="e">
            <v>#N/A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</row>
        <row r="9">
          <cell r="R9">
            <v>2</v>
          </cell>
          <cell r="S9">
            <v>16200</v>
          </cell>
          <cell r="T9" t="e">
            <v>#N/A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AA9" t="e">
            <v>#N/A</v>
          </cell>
          <cell r="AB9" t="e">
            <v>#N/A</v>
          </cell>
          <cell r="AC9" t="e">
            <v>#N/A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</row>
        <row r="10">
          <cell r="R10">
            <v>3</v>
          </cell>
          <cell r="S10">
            <v>15500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</row>
        <row r="13">
          <cell r="R13" t="e">
            <v>#N/A</v>
          </cell>
          <cell r="S13" t="e">
            <v>#N/A</v>
          </cell>
          <cell r="T13" t="e">
            <v>#N/A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AA13" t="e">
            <v>#N/A</v>
          </cell>
          <cell r="AB13" t="e">
            <v>#N/A</v>
          </cell>
          <cell r="AC13" t="e">
            <v>#N/A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</row>
        <row r="14">
          <cell r="R14" t="e">
            <v>#N/A</v>
          </cell>
          <cell r="S14" t="e">
            <v>#N/A</v>
          </cell>
          <cell r="T14" t="e">
            <v>#N/A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AA14" t="e">
            <v>#N/A</v>
          </cell>
          <cell r="AB14" t="e">
            <v>#N/A</v>
          </cell>
          <cell r="AC14" t="e">
            <v>#N/A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</row>
        <row r="15"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</row>
        <row r="16">
          <cell r="R16" t="e">
            <v>#N/A</v>
          </cell>
          <cell r="S16" t="e">
            <v>#N/A</v>
          </cell>
          <cell r="T16" t="e">
            <v>#N/A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AA16" t="e">
            <v>#N/A</v>
          </cell>
          <cell r="AB16" t="e">
            <v>#N/A</v>
          </cell>
          <cell r="AC16" t="e">
            <v>#N/A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</row>
        <row r="17"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</row>
        <row r="18">
          <cell r="R18" t="e">
            <v>#N/A</v>
          </cell>
          <cell r="S18" t="e">
            <v>#N/A</v>
          </cell>
          <cell r="T18" t="e">
            <v>#N/A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AA18" t="e">
            <v>#N/A</v>
          </cell>
          <cell r="AB18" t="e">
            <v>#N/A</v>
          </cell>
          <cell r="AC18" t="e">
            <v>#N/A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</row>
        <row r="19">
          <cell r="R19" t="e">
            <v>#N/A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AA19" t="e">
            <v>#N/A</v>
          </cell>
          <cell r="AB19" t="e">
            <v>#N/A</v>
          </cell>
          <cell r="AC19" t="e">
            <v>#N/A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</row>
        <row r="22"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</row>
        <row r="23">
          <cell r="R23" t="e">
            <v>#N/A</v>
          </cell>
          <cell r="S23" t="e">
            <v>#N/A</v>
          </cell>
          <cell r="T23" t="e">
            <v>#N/A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AA23" t="e">
            <v>#N/A</v>
          </cell>
          <cell r="AB23" t="e">
            <v>#N/A</v>
          </cell>
          <cell r="AC23" t="e">
            <v>#N/A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</row>
        <row r="24"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</row>
        <row r="25">
          <cell r="R25" t="e">
            <v>#N/A</v>
          </cell>
          <cell r="S25" t="e">
            <v>#N/A</v>
          </cell>
          <cell r="T25" t="e">
            <v>#N/A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AA25" t="e">
            <v>#N/A</v>
          </cell>
          <cell r="AB25" t="e">
            <v>#N/A</v>
          </cell>
          <cell r="AC25" t="e">
            <v>#N/A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</row>
        <row r="26"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</row>
        <row r="27">
          <cell r="R27" t="e">
            <v>#N/A</v>
          </cell>
          <cell r="S27" t="e">
            <v>#N/A</v>
          </cell>
          <cell r="T27" t="e">
            <v>#N/A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AA27" t="e">
            <v>#N/A</v>
          </cell>
          <cell r="AB27" t="e">
            <v>#N/A</v>
          </cell>
          <cell r="AC27" t="e">
            <v>#N/A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</row>
        <row r="28"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</row>
        <row r="31">
          <cell r="R31" t="e">
            <v>#N/A</v>
          </cell>
          <cell r="S31" t="e">
            <v>#N/A</v>
          </cell>
          <cell r="T31" t="e">
            <v>#N/A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AA31" t="e">
            <v>#N/A</v>
          </cell>
          <cell r="AB31" t="e">
            <v>#N/A</v>
          </cell>
          <cell r="AC31" t="e">
            <v>#N/A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</row>
        <row r="32"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</row>
        <row r="33">
          <cell r="R33" t="e">
            <v>#N/A</v>
          </cell>
          <cell r="S33" t="e">
            <v>#N/A</v>
          </cell>
          <cell r="T33" t="e">
            <v>#N/A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AA33" t="e">
            <v>#N/A</v>
          </cell>
          <cell r="AB33" t="e">
            <v>#N/A</v>
          </cell>
          <cell r="AC33" t="e">
            <v>#N/A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</row>
        <row r="34"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</row>
        <row r="35">
          <cell r="R35" t="e">
            <v>#N/A</v>
          </cell>
          <cell r="S35" t="e">
            <v>#N/A</v>
          </cell>
          <cell r="T35" t="e">
            <v>#N/A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AA35" t="e">
            <v>#N/A</v>
          </cell>
          <cell r="AB35" t="e">
            <v>#N/A</v>
          </cell>
          <cell r="AC35" t="e">
            <v>#N/A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</row>
        <row r="36"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</row>
        <row r="37">
          <cell r="R37" t="e">
            <v>#N/A</v>
          </cell>
          <cell r="S37" t="e">
            <v>#N/A</v>
          </cell>
          <cell r="T37" t="e">
            <v>#N/A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AA37" t="e">
            <v>#N/A</v>
          </cell>
          <cell r="AB37" t="e">
            <v>#N/A</v>
          </cell>
          <cell r="AC37" t="e">
            <v>#N/A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</row>
        <row r="40"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</row>
        <row r="41">
          <cell r="R41" t="e">
            <v>#N/A</v>
          </cell>
          <cell r="S41" t="e">
            <v>#N/A</v>
          </cell>
          <cell r="T41" t="e">
            <v>#N/A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AA41" t="e">
            <v>#N/A</v>
          </cell>
          <cell r="AB41" t="e">
            <v>#N/A</v>
          </cell>
          <cell r="AC41" t="e">
            <v>#N/A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</row>
        <row r="42"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</row>
        <row r="43">
          <cell r="R43" t="e">
            <v>#N/A</v>
          </cell>
          <cell r="S43" t="e">
            <v>#N/A</v>
          </cell>
          <cell r="T43" t="e">
            <v>#N/A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AA43" t="e">
            <v>#N/A</v>
          </cell>
          <cell r="AB43" t="e">
            <v>#N/A</v>
          </cell>
          <cell r="AC43" t="e">
            <v>#N/A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</row>
        <row r="44"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</row>
        <row r="45">
          <cell r="R45" t="e">
            <v>#N/A</v>
          </cell>
          <cell r="S45" t="e">
            <v>#N/A</v>
          </cell>
          <cell r="T45" t="e">
            <v>#N/A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AA45" t="e">
            <v>#N/A</v>
          </cell>
          <cell r="AB45" t="e">
            <v>#N/A</v>
          </cell>
          <cell r="AC45" t="e">
            <v>#N/A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</row>
        <row r="46"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</row>
        <row r="49"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</row>
        <row r="50">
          <cell r="R50" t="e">
            <v>#N/A</v>
          </cell>
          <cell r="S50" t="e">
            <v>#N/A</v>
          </cell>
          <cell r="T50" t="e">
            <v>#N/A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AA50" t="e">
            <v>#N/A</v>
          </cell>
          <cell r="AB50" t="e">
            <v>#N/A</v>
          </cell>
          <cell r="AC50" t="e">
            <v>#N/A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</row>
        <row r="51"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</row>
        <row r="52">
          <cell r="R52" t="e">
            <v>#N/A</v>
          </cell>
          <cell r="S52" t="e">
            <v>#N/A</v>
          </cell>
          <cell r="T52" t="e">
            <v>#N/A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AA52" t="e">
            <v>#N/A</v>
          </cell>
          <cell r="AB52" t="e">
            <v>#N/A</v>
          </cell>
          <cell r="AC52" t="e">
            <v>#N/A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</row>
        <row r="53"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</row>
        <row r="54">
          <cell r="R54" t="e">
            <v>#N/A</v>
          </cell>
          <cell r="S54" t="e">
            <v>#N/A</v>
          </cell>
          <cell r="T54" t="e">
            <v>#N/A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AA54" t="e">
            <v>#N/A</v>
          </cell>
          <cell r="AB54" t="e">
            <v>#N/A</v>
          </cell>
          <cell r="AC54" t="e">
            <v>#N/A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</row>
        <row r="55">
          <cell r="R55" t="e">
            <v>#N/A</v>
          </cell>
          <cell r="S55" t="e">
            <v>#N/A</v>
          </cell>
          <cell r="T55" t="e">
            <v>#N/A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AA55" t="e">
            <v>#N/A</v>
          </cell>
          <cell r="AB55" t="e">
            <v>#N/A</v>
          </cell>
          <cell r="AC55" t="e">
            <v>#N/A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</row>
        <row r="58"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</row>
        <row r="59">
          <cell r="R59" t="e">
            <v>#N/A</v>
          </cell>
          <cell r="S59" t="e">
            <v>#N/A</v>
          </cell>
          <cell r="T59" t="e">
            <v>#N/A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AA59" t="e">
            <v>#N/A</v>
          </cell>
          <cell r="AB59" t="e">
            <v>#N/A</v>
          </cell>
          <cell r="AC59" t="e">
            <v>#N/A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</row>
        <row r="60"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</row>
        <row r="61">
          <cell r="R61" t="e">
            <v>#N/A</v>
          </cell>
          <cell r="S61" t="e">
            <v>#N/A</v>
          </cell>
          <cell r="T61" t="e">
            <v>#N/A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AA61" t="e">
            <v>#N/A</v>
          </cell>
          <cell r="AB61" t="e">
            <v>#N/A</v>
          </cell>
          <cell r="AC61" t="e">
            <v>#N/A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</row>
        <row r="62"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</row>
        <row r="63">
          <cell r="R63" t="e">
            <v>#N/A</v>
          </cell>
          <cell r="S63" t="e">
            <v>#N/A</v>
          </cell>
          <cell r="T63" t="e">
            <v>#N/A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AA63" t="e">
            <v>#N/A</v>
          </cell>
          <cell r="AB63" t="e">
            <v>#N/A</v>
          </cell>
          <cell r="AC63" t="e">
            <v>#N/A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</row>
        <row r="64"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</row>
        <row r="67">
          <cell r="R67" t="e">
            <v>#N/A</v>
          </cell>
          <cell r="S67" t="e">
            <v>#N/A</v>
          </cell>
          <cell r="T67" t="e">
            <v>#N/A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AA67" t="e">
            <v>#N/A</v>
          </cell>
          <cell r="AB67" t="e">
            <v>#N/A</v>
          </cell>
          <cell r="AC67" t="e">
            <v>#N/A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</row>
        <row r="68"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</row>
        <row r="69">
          <cell r="R69" t="e">
            <v>#N/A</v>
          </cell>
          <cell r="S69" t="e">
            <v>#N/A</v>
          </cell>
          <cell r="T69" t="e">
            <v>#N/A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AA69" t="e">
            <v>#N/A</v>
          </cell>
          <cell r="AB69" t="e">
            <v>#N/A</v>
          </cell>
          <cell r="AC69" t="e">
            <v>#N/A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</row>
        <row r="70">
          <cell r="R70" t="e">
            <v>#N/A</v>
          </cell>
          <cell r="S70" t="e">
            <v>#N/A</v>
          </cell>
          <cell r="T70" t="e">
            <v>#N/A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AA70" t="e">
            <v>#N/A</v>
          </cell>
          <cell r="AB70" t="e">
            <v>#N/A</v>
          </cell>
          <cell r="AC70" t="e">
            <v>#N/A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</row>
        <row r="71"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</row>
        <row r="72">
          <cell r="R72" t="e">
            <v>#N/A</v>
          </cell>
          <cell r="S72" t="e">
            <v>#N/A</v>
          </cell>
          <cell r="T72" t="e">
            <v>#N/A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AA72" t="e">
            <v>#N/A</v>
          </cell>
          <cell r="AB72" t="e">
            <v>#N/A</v>
          </cell>
          <cell r="AC72" t="e">
            <v>#N/A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</row>
        <row r="73"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表"/>
      <sheetName val="建築主体"/>
      <sheetName val="15金属製建具"/>
      <sheetName val="書式"/>
      <sheetName val="既存浄化槽"/>
      <sheetName val="総括表（浄化槽）"/>
      <sheetName val="単位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">
          <cell r="E3" t="str">
            <v>ｍ</v>
          </cell>
        </row>
        <row r="4">
          <cell r="E4" t="str">
            <v>㎡</v>
          </cell>
        </row>
        <row r="5">
          <cell r="E5" t="str">
            <v>ｍ3</v>
          </cell>
        </row>
        <row r="6">
          <cell r="E6" t="str">
            <v>〃</v>
          </cell>
        </row>
        <row r="7">
          <cell r="E7" t="str">
            <v>か所</v>
          </cell>
        </row>
        <row r="8">
          <cell r="E8" t="str">
            <v>本</v>
          </cell>
        </row>
        <row r="9">
          <cell r="E9" t="str">
            <v>台</v>
          </cell>
        </row>
        <row r="10">
          <cell r="E10" t="str">
            <v>組</v>
          </cell>
        </row>
        <row r="11">
          <cell r="E11" t="str">
            <v>式</v>
          </cell>
        </row>
        <row r="12">
          <cell r="E12" t="str">
            <v>人</v>
          </cell>
        </row>
        <row r="13">
          <cell r="E13" t="str">
            <v>個</v>
          </cell>
        </row>
        <row r="14">
          <cell r="E14" t="str">
            <v>箇処</v>
          </cell>
        </row>
        <row r="15">
          <cell r="E15" t="str">
            <v>面</v>
          </cell>
        </row>
        <row r="16">
          <cell r="E16" t="str">
            <v>枚</v>
          </cell>
        </row>
        <row r="17">
          <cell r="E17" t="str">
            <v>kg</v>
          </cell>
        </row>
        <row r="18">
          <cell r="E18" t="str">
            <v>Pot</v>
          </cell>
        </row>
        <row r="19">
          <cell r="E19" t="str">
            <v>ｔ</v>
          </cell>
        </row>
        <row r="20">
          <cell r="E20" t="str">
            <v>文字</v>
          </cell>
        </row>
      </sheetData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カバー"/>
      <sheetName val="表紙"/>
      <sheetName val="総括表"/>
      <sheetName val="内訳書"/>
      <sheetName val="代価表 "/>
      <sheetName val="諸経費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表紙"/>
      <sheetName val="内訳"/>
      <sheetName val="登録ﾘｽﾄ"/>
    </sheetNames>
    <sheetDataSet>
      <sheetData sheetId="0"/>
      <sheetData sheetId="1"/>
      <sheetData sheetId="2">
        <row r="5">
          <cell r="B5" t="str">
            <v>直接仮設工事</v>
          </cell>
          <cell r="D5" t="str">
            <v>ｍ2</v>
          </cell>
        </row>
        <row r="6">
          <cell r="B6" t="str">
            <v>土工事</v>
          </cell>
          <cell r="D6" t="str">
            <v>ｍ3</v>
          </cell>
        </row>
        <row r="7">
          <cell r="B7" t="str">
            <v>杭工事</v>
          </cell>
          <cell r="D7" t="str">
            <v>ｍ</v>
          </cell>
        </row>
        <row r="8">
          <cell r="B8" t="str">
            <v>コンクリート工事</v>
          </cell>
          <cell r="D8" t="str">
            <v>式</v>
          </cell>
        </row>
        <row r="9">
          <cell r="B9" t="str">
            <v>型枠工事</v>
          </cell>
          <cell r="D9" t="str">
            <v>カ所</v>
          </cell>
        </row>
        <row r="10">
          <cell r="B10" t="str">
            <v>鉄筋工事</v>
          </cell>
          <cell r="D10" t="str">
            <v>個</v>
          </cell>
        </row>
        <row r="11">
          <cell r="B11" t="str">
            <v>鉄骨工事</v>
          </cell>
          <cell r="D11" t="str">
            <v>人</v>
          </cell>
        </row>
        <row r="12">
          <cell r="B12" t="str">
            <v>耐火被覆工事</v>
          </cell>
          <cell r="D12" t="str">
            <v>人役</v>
          </cell>
        </row>
        <row r="13">
          <cell r="B13" t="str">
            <v>プレキャスト･PC工事</v>
          </cell>
          <cell r="D13" t="str">
            <v>kg</v>
          </cell>
        </row>
        <row r="14">
          <cell r="B14" t="str">
            <v>ＡＬＣ板工事</v>
          </cell>
          <cell r="D14" t="str">
            <v>t</v>
          </cell>
        </row>
        <row r="15">
          <cell r="B15" t="str">
            <v>押出成形セメント板工事</v>
          </cell>
          <cell r="D15" t="str">
            <v>組</v>
          </cell>
        </row>
        <row r="16">
          <cell r="B16" t="str">
            <v>組積工事</v>
          </cell>
          <cell r="D16" t="str">
            <v>枚</v>
          </cell>
        </row>
        <row r="17">
          <cell r="B17" t="str">
            <v>防水工事</v>
          </cell>
          <cell r="D17" t="str">
            <v>基</v>
          </cell>
        </row>
        <row r="18">
          <cell r="B18" t="str">
            <v>石工事</v>
          </cell>
          <cell r="D18" t="str">
            <v>か所</v>
          </cell>
        </row>
        <row r="19">
          <cell r="B19" t="str">
            <v>タイル工事</v>
          </cell>
        </row>
        <row r="20">
          <cell r="B20" t="str">
            <v>木工事</v>
          </cell>
        </row>
        <row r="21">
          <cell r="B21" t="str">
            <v>屋根及びとい工事</v>
          </cell>
        </row>
        <row r="22">
          <cell r="B22" t="str">
            <v>金属工事</v>
          </cell>
        </row>
        <row r="23">
          <cell r="B23" t="str">
            <v>左官工事</v>
          </cell>
        </row>
        <row r="24">
          <cell r="B24" t="str">
            <v>木製建具工事</v>
          </cell>
        </row>
        <row r="25">
          <cell r="B25" t="str">
            <v>金属製建具工事</v>
          </cell>
        </row>
        <row r="26">
          <cell r="B26" t="str">
            <v>ガラス工事</v>
          </cell>
        </row>
        <row r="27">
          <cell r="B27" t="str">
            <v>塗装工事</v>
          </cell>
        </row>
        <row r="28">
          <cell r="B28" t="str">
            <v>吹付工事</v>
          </cell>
        </row>
        <row r="29">
          <cell r="B29" t="str">
            <v>内外装工事</v>
          </cell>
        </row>
        <row r="30">
          <cell r="B30" t="str">
            <v>仕上ユニット工事</v>
          </cell>
        </row>
        <row r="31">
          <cell r="B31" t="str">
            <v>既製家具工事</v>
          </cell>
        </row>
        <row r="32">
          <cell r="B32" t="str">
            <v>造付家具工事</v>
          </cell>
        </row>
        <row r="33">
          <cell r="B33" t="str">
            <v>サイン工事</v>
          </cell>
        </row>
        <row r="34">
          <cell r="B34" t="str">
            <v>解体工事</v>
          </cell>
        </row>
        <row r="35">
          <cell r="B35" t="str">
            <v>外構工事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代価表"/>
      <sheetName val="拾出"/>
      <sheetName val="拾照回路"/>
      <sheetName val="拾照回路計"/>
      <sheetName val="接地"/>
      <sheetName val="埋設"/>
      <sheetName val="塗装"/>
      <sheetName val="撤去"/>
      <sheetName val="付属品"/>
      <sheetName val="配線器具"/>
      <sheetName val="表紙"/>
      <sheetName val="複単"/>
      <sheetName val="配線労務"/>
      <sheetName val="盤労務"/>
      <sheetName val="盤比較"/>
      <sheetName val="はつり"/>
      <sheetName val="換気扇単価"/>
      <sheetName val="基礎"/>
      <sheetName val="試験調整費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科目"/>
      <sheetName val="細目"/>
      <sheetName val="共通費計算表"/>
      <sheetName val="建築工事経費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拾出根拠表 (撤去)"/>
      <sheetName val="拾出根拠表"/>
      <sheetName val="機器単価比較表"/>
      <sheetName val="電線類及び電線管類拾出表 (A)"/>
      <sheetName val="電線類及び電線管類拾出表(B)"/>
      <sheetName val="電線類集計表"/>
      <sheetName val="電線管類集計表"/>
      <sheetName val="直接労務費集計表"/>
      <sheetName val="一管"/>
      <sheetName val="代価表"/>
      <sheetName val="内訳書"/>
      <sheetName val="設計書裏"/>
      <sheetName val="設計書表"/>
      <sheetName val="設計書表 (金抜)"/>
      <sheetName val="設計書裏 (金抜)"/>
      <sheetName val="内訳書 (金抜)"/>
      <sheetName val="代価表 (金抜)"/>
      <sheetName val="Sheet1"/>
      <sheetName val="Sheet2"/>
      <sheetName val="Sheet3"/>
      <sheetName val="Sheet4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（EMB）"/>
      <sheetName val="拾出(EMB)"/>
      <sheetName val="複合単価(EMB)"/>
      <sheetName val="DATA"/>
      <sheetName val="ﾍﾟｰｼﾞ"/>
      <sheetName val="拾出(EE)"/>
      <sheetName val="拾出(EＧ)"/>
      <sheetName val="拾出(EＨ)"/>
      <sheetName val="内訳書（EE）"/>
      <sheetName val="複合単価(EE)"/>
      <sheetName val="内訳書（EＧ）"/>
      <sheetName val="複合単価(EＧ)"/>
      <sheetName val="内訳書（EＨ）"/>
      <sheetName val="複合単価(EＨ)"/>
    </sheetNames>
    <sheetDataSet>
      <sheetData sheetId="0" refreshError="1"/>
      <sheetData sheetId="1" refreshError="1"/>
      <sheetData sheetId="2" refreshError="1"/>
      <sheetData sheetId="3" refreshError="1">
        <row r="4">
          <cell r="BH4" t="str">
            <v>BH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カバー"/>
      <sheetName val="表紙"/>
      <sheetName val="総括表"/>
      <sheetName val="内訳書"/>
      <sheetName val="諸経費"/>
      <sheetName val="経費計算"/>
      <sheetName val="掛け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27">
          <cell r="Z127" t="e">
            <v>#REF!</v>
          </cell>
          <cell r="AA127" t="e">
            <v>#REF!</v>
          </cell>
          <cell r="AB127" t="e">
            <v>#REF!</v>
          </cell>
          <cell r="AC127" t="e">
            <v>#REF!</v>
          </cell>
        </row>
        <row r="128">
          <cell r="Z128">
            <v>3.21</v>
          </cell>
          <cell r="AA128" t="e">
            <v>#REF!</v>
          </cell>
          <cell r="AB128" t="e">
            <v>#REF!</v>
          </cell>
          <cell r="AC128" t="e">
            <v>#REF!</v>
          </cell>
        </row>
        <row r="129">
          <cell r="Z129" t="e">
            <v>#REF!</v>
          </cell>
          <cell r="AA129" t="e">
            <v>#REF!</v>
          </cell>
          <cell r="AB129" t="e">
            <v>#REF!</v>
          </cell>
          <cell r="AC129" t="e">
            <v>#REF!</v>
          </cell>
        </row>
        <row r="130">
          <cell r="Z130" t="e">
            <v>#REF!</v>
          </cell>
          <cell r="AA130" t="e">
            <v>#REF!</v>
          </cell>
          <cell r="AB130" t="e">
            <v>#REF!</v>
          </cell>
          <cell r="AC130" t="e">
            <v>#REF!</v>
          </cell>
        </row>
        <row r="131">
          <cell r="Z131" t="e">
            <v>#REF!</v>
          </cell>
          <cell r="AA131" t="e">
            <v>#REF!</v>
          </cell>
          <cell r="AB131" t="e">
            <v>#REF!</v>
          </cell>
          <cell r="AC131" t="e">
            <v>#REF!</v>
          </cell>
        </row>
      </sheetData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積算 "/>
      <sheetName val="分電盤"/>
      <sheetName val="集計"/>
      <sheetName val="比較"/>
      <sheetName val="ﾃﾞｰﾀ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3">
          <cell r="D3">
            <v>3</v>
          </cell>
          <cell r="E3">
            <v>3</v>
          </cell>
        </row>
        <row r="4">
          <cell r="D4">
            <v>4</v>
          </cell>
          <cell r="E4">
            <v>4</v>
          </cell>
        </row>
        <row r="5">
          <cell r="D5">
            <v>5</v>
          </cell>
          <cell r="E5">
            <v>5</v>
          </cell>
        </row>
        <row r="6">
          <cell r="D6">
            <v>6</v>
          </cell>
          <cell r="E6">
            <v>6</v>
          </cell>
        </row>
        <row r="7">
          <cell r="D7">
            <v>7</v>
          </cell>
          <cell r="E7">
            <v>7</v>
          </cell>
        </row>
        <row r="8">
          <cell r="D8">
            <v>8.5</v>
          </cell>
          <cell r="E8">
            <v>8</v>
          </cell>
        </row>
        <row r="9">
          <cell r="D9">
            <v>10</v>
          </cell>
          <cell r="E9">
            <v>10</v>
          </cell>
        </row>
        <row r="10">
          <cell r="D10">
            <v>13</v>
          </cell>
          <cell r="E10">
            <v>11</v>
          </cell>
        </row>
        <row r="11">
          <cell r="D11">
            <v>16</v>
          </cell>
          <cell r="E11">
            <v>12</v>
          </cell>
        </row>
        <row r="12">
          <cell r="D12">
            <v>19</v>
          </cell>
          <cell r="E12">
            <v>15</v>
          </cell>
        </row>
        <row r="13">
          <cell r="D13">
            <v>22</v>
          </cell>
          <cell r="E13">
            <v>18</v>
          </cell>
        </row>
        <row r="14">
          <cell r="D14">
            <v>26</v>
          </cell>
          <cell r="E14">
            <v>21</v>
          </cell>
        </row>
        <row r="15">
          <cell r="D15">
            <v>30</v>
          </cell>
          <cell r="E15">
            <v>24</v>
          </cell>
        </row>
        <row r="16">
          <cell r="D16">
            <v>35</v>
          </cell>
          <cell r="E16">
            <v>28</v>
          </cell>
        </row>
        <row r="17">
          <cell r="D17">
            <v>41</v>
          </cell>
          <cell r="E17">
            <v>33</v>
          </cell>
        </row>
        <row r="18">
          <cell r="D18">
            <v>48</v>
          </cell>
          <cell r="E18" t="str">
            <v>手動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方法"/>
      <sheetName val="公共建築工事"/>
      <sheetName val="公共住宅建設工事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書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ED7D-E529-4E0F-BAF1-8A2FFDC6AC39}">
  <dimension ref="B2:CT39"/>
  <sheetViews>
    <sheetView showZeros="0" tabSelected="1" view="pageBreakPreview" zoomScaleNormal="100" zoomScaleSheetLayoutView="100" workbookViewId="0">
      <selection activeCell="CI22" sqref="CI22"/>
    </sheetView>
  </sheetViews>
  <sheetFormatPr defaultRowHeight="13.5"/>
  <cols>
    <col min="1" max="98" width="1.375" style="375" customWidth="1"/>
    <col min="99" max="220" width="9" style="375"/>
    <col min="221" max="221" width="1.375" style="375" customWidth="1"/>
    <col min="222" max="226" width="9" style="375"/>
    <col min="227" max="227" width="5.625" style="375" customWidth="1"/>
    <col min="228" max="228" width="9" style="375" customWidth="1"/>
    <col min="229" max="229" width="5.625" style="375" customWidth="1"/>
    <col min="230" max="230" width="9" style="375"/>
    <col min="231" max="231" width="5.625" style="375" customWidth="1"/>
    <col min="232" max="232" width="9" style="375"/>
    <col min="233" max="233" width="5.625" style="375" customWidth="1"/>
    <col min="234" max="234" width="9" style="375"/>
    <col min="235" max="235" width="5.625" style="375" customWidth="1"/>
    <col min="236" max="236" width="9" style="375"/>
    <col min="237" max="237" width="5.625" style="375" customWidth="1"/>
    <col min="238" max="238" width="9" style="375"/>
    <col min="239" max="239" width="1.125" style="375" customWidth="1"/>
    <col min="240" max="476" width="9" style="375"/>
    <col min="477" max="477" width="1.375" style="375" customWidth="1"/>
    <col min="478" max="482" width="9" style="375"/>
    <col min="483" max="483" width="5.625" style="375" customWidth="1"/>
    <col min="484" max="484" width="9" style="375" customWidth="1"/>
    <col min="485" max="485" width="5.625" style="375" customWidth="1"/>
    <col min="486" max="486" width="9" style="375"/>
    <col min="487" max="487" width="5.625" style="375" customWidth="1"/>
    <col min="488" max="488" width="9" style="375"/>
    <col min="489" max="489" width="5.625" style="375" customWidth="1"/>
    <col min="490" max="490" width="9" style="375"/>
    <col min="491" max="491" width="5.625" style="375" customWidth="1"/>
    <col min="492" max="492" width="9" style="375"/>
    <col min="493" max="493" width="5.625" style="375" customWidth="1"/>
    <col min="494" max="494" width="9" style="375"/>
    <col min="495" max="495" width="1.125" style="375" customWidth="1"/>
    <col min="496" max="732" width="9" style="375"/>
    <col min="733" max="733" width="1.375" style="375" customWidth="1"/>
    <col min="734" max="738" width="9" style="375"/>
    <col min="739" max="739" width="5.625" style="375" customWidth="1"/>
    <col min="740" max="740" width="9" style="375" customWidth="1"/>
    <col min="741" max="741" width="5.625" style="375" customWidth="1"/>
    <col min="742" max="742" width="9" style="375"/>
    <col min="743" max="743" width="5.625" style="375" customWidth="1"/>
    <col min="744" max="744" width="9" style="375"/>
    <col min="745" max="745" width="5.625" style="375" customWidth="1"/>
    <col min="746" max="746" width="9" style="375"/>
    <col min="747" max="747" width="5.625" style="375" customWidth="1"/>
    <col min="748" max="748" width="9" style="375"/>
    <col min="749" max="749" width="5.625" style="375" customWidth="1"/>
    <col min="750" max="750" width="9" style="375"/>
    <col min="751" max="751" width="1.125" style="375" customWidth="1"/>
    <col min="752" max="988" width="9" style="375"/>
    <col min="989" max="989" width="1.375" style="375" customWidth="1"/>
    <col min="990" max="994" width="9" style="375"/>
    <col min="995" max="995" width="5.625" style="375" customWidth="1"/>
    <col min="996" max="996" width="9" style="375" customWidth="1"/>
    <col min="997" max="997" width="5.625" style="375" customWidth="1"/>
    <col min="998" max="998" width="9" style="375"/>
    <col min="999" max="999" width="5.625" style="375" customWidth="1"/>
    <col min="1000" max="1000" width="9" style="375"/>
    <col min="1001" max="1001" width="5.625" style="375" customWidth="1"/>
    <col min="1002" max="1002" width="9" style="375"/>
    <col min="1003" max="1003" width="5.625" style="375" customWidth="1"/>
    <col min="1004" max="1004" width="9" style="375"/>
    <col min="1005" max="1005" width="5.625" style="375" customWidth="1"/>
    <col min="1006" max="1006" width="9" style="375"/>
    <col min="1007" max="1007" width="1.125" style="375" customWidth="1"/>
    <col min="1008" max="1244" width="9" style="375"/>
    <col min="1245" max="1245" width="1.375" style="375" customWidth="1"/>
    <col min="1246" max="1250" width="9" style="375"/>
    <col min="1251" max="1251" width="5.625" style="375" customWidth="1"/>
    <col min="1252" max="1252" width="9" style="375" customWidth="1"/>
    <col min="1253" max="1253" width="5.625" style="375" customWidth="1"/>
    <col min="1254" max="1254" width="9" style="375"/>
    <col min="1255" max="1255" width="5.625" style="375" customWidth="1"/>
    <col min="1256" max="1256" width="9" style="375"/>
    <col min="1257" max="1257" width="5.625" style="375" customWidth="1"/>
    <col min="1258" max="1258" width="9" style="375"/>
    <col min="1259" max="1259" width="5.625" style="375" customWidth="1"/>
    <col min="1260" max="1260" width="9" style="375"/>
    <col min="1261" max="1261" width="5.625" style="375" customWidth="1"/>
    <col min="1262" max="1262" width="9" style="375"/>
    <col min="1263" max="1263" width="1.125" style="375" customWidth="1"/>
    <col min="1264" max="1500" width="9" style="375"/>
    <col min="1501" max="1501" width="1.375" style="375" customWidth="1"/>
    <col min="1502" max="1506" width="9" style="375"/>
    <col min="1507" max="1507" width="5.625" style="375" customWidth="1"/>
    <col min="1508" max="1508" width="9" style="375" customWidth="1"/>
    <col min="1509" max="1509" width="5.625" style="375" customWidth="1"/>
    <col min="1510" max="1510" width="9" style="375"/>
    <col min="1511" max="1511" width="5.625" style="375" customWidth="1"/>
    <col min="1512" max="1512" width="9" style="375"/>
    <col min="1513" max="1513" width="5.625" style="375" customWidth="1"/>
    <col min="1514" max="1514" width="9" style="375"/>
    <col min="1515" max="1515" width="5.625" style="375" customWidth="1"/>
    <col min="1516" max="1516" width="9" style="375"/>
    <col min="1517" max="1517" width="5.625" style="375" customWidth="1"/>
    <col min="1518" max="1518" width="9" style="375"/>
    <col min="1519" max="1519" width="1.125" style="375" customWidth="1"/>
    <col min="1520" max="1756" width="9" style="375"/>
    <col min="1757" max="1757" width="1.375" style="375" customWidth="1"/>
    <col min="1758" max="1762" width="9" style="375"/>
    <col min="1763" max="1763" width="5.625" style="375" customWidth="1"/>
    <col min="1764" max="1764" width="9" style="375" customWidth="1"/>
    <col min="1765" max="1765" width="5.625" style="375" customWidth="1"/>
    <col min="1766" max="1766" width="9" style="375"/>
    <col min="1767" max="1767" width="5.625" style="375" customWidth="1"/>
    <col min="1768" max="1768" width="9" style="375"/>
    <col min="1769" max="1769" width="5.625" style="375" customWidth="1"/>
    <col min="1770" max="1770" width="9" style="375"/>
    <col min="1771" max="1771" width="5.625" style="375" customWidth="1"/>
    <col min="1772" max="1772" width="9" style="375"/>
    <col min="1773" max="1773" width="5.625" style="375" customWidth="1"/>
    <col min="1774" max="1774" width="9" style="375"/>
    <col min="1775" max="1775" width="1.125" style="375" customWidth="1"/>
    <col min="1776" max="2012" width="9" style="375"/>
    <col min="2013" max="2013" width="1.375" style="375" customWidth="1"/>
    <col min="2014" max="2018" width="9" style="375"/>
    <col min="2019" max="2019" width="5.625" style="375" customWidth="1"/>
    <col min="2020" max="2020" width="9" style="375" customWidth="1"/>
    <col min="2021" max="2021" width="5.625" style="375" customWidth="1"/>
    <col min="2022" max="2022" width="9" style="375"/>
    <col min="2023" max="2023" width="5.625" style="375" customWidth="1"/>
    <col min="2024" max="2024" width="9" style="375"/>
    <col min="2025" max="2025" width="5.625" style="375" customWidth="1"/>
    <col min="2026" max="2026" width="9" style="375"/>
    <col min="2027" max="2027" width="5.625" style="375" customWidth="1"/>
    <col min="2028" max="2028" width="9" style="375"/>
    <col min="2029" max="2029" width="5.625" style="375" customWidth="1"/>
    <col min="2030" max="2030" width="9" style="375"/>
    <col min="2031" max="2031" width="1.125" style="375" customWidth="1"/>
    <col min="2032" max="2268" width="9" style="375"/>
    <col min="2269" max="2269" width="1.375" style="375" customWidth="1"/>
    <col min="2270" max="2274" width="9" style="375"/>
    <col min="2275" max="2275" width="5.625" style="375" customWidth="1"/>
    <col min="2276" max="2276" width="9" style="375" customWidth="1"/>
    <col min="2277" max="2277" width="5.625" style="375" customWidth="1"/>
    <col min="2278" max="2278" width="9" style="375"/>
    <col min="2279" max="2279" width="5.625" style="375" customWidth="1"/>
    <col min="2280" max="2280" width="9" style="375"/>
    <col min="2281" max="2281" width="5.625" style="375" customWidth="1"/>
    <col min="2282" max="2282" width="9" style="375"/>
    <col min="2283" max="2283" width="5.625" style="375" customWidth="1"/>
    <col min="2284" max="2284" width="9" style="375"/>
    <col min="2285" max="2285" width="5.625" style="375" customWidth="1"/>
    <col min="2286" max="2286" width="9" style="375"/>
    <col min="2287" max="2287" width="1.125" style="375" customWidth="1"/>
    <col min="2288" max="2524" width="9" style="375"/>
    <col min="2525" max="2525" width="1.375" style="375" customWidth="1"/>
    <col min="2526" max="2530" width="9" style="375"/>
    <col min="2531" max="2531" width="5.625" style="375" customWidth="1"/>
    <col min="2532" max="2532" width="9" style="375" customWidth="1"/>
    <col min="2533" max="2533" width="5.625" style="375" customWidth="1"/>
    <col min="2534" max="2534" width="9" style="375"/>
    <col min="2535" max="2535" width="5.625" style="375" customWidth="1"/>
    <col min="2536" max="2536" width="9" style="375"/>
    <col min="2537" max="2537" width="5.625" style="375" customWidth="1"/>
    <col min="2538" max="2538" width="9" style="375"/>
    <col min="2539" max="2539" width="5.625" style="375" customWidth="1"/>
    <col min="2540" max="2540" width="9" style="375"/>
    <col min="2541" max="2541" width="5.625" style="375" customWidth="1"/>
    <col min="2542" max="2542" width="9" style="375"/>
    <col min="2543" max="2543" width="1.125" style="375" customWidth="1"/>
    <col min="2544" max="2780" width="9" style="375"/>
    <col min="2781" max="2781" width="1.375" style="375" customWidth="1"/>
    <col min="2782" max="2786" width="9" style="375"/>
    <col min="2787" max="2787" width="5.625" style="375" customWidth="1"/>
    <col min="2788" max="2788" width="9" style="375" customWidth="1"/>
    <col min="2789" max="2789" width="5.625" style="375" customWidth="1"/>
    <col min="2790" max="2790" width="9" style="375"/>
    <col min="2791" max="2791" width="5.625" style="375" customWidth="1"/>
    <col min="2792" max="2792" width="9" style="375"/>
    <col min="2793" max="2793" width="5.625" style="375" customWidth="1"/>
    <col min="2794" max="2794" width="9" style="375"/>
    <col min="2795" max="2795" width="5.625" style="375" customWidth="1"/>
    <col min="2796" max="2796" width="9" style="375"/>
    <col min="2797" max="2797" width="5.625" style="375" customWidth="1"/>
    <col min="2798" max="2798" width="9" style="375"/>
    <col min="2799" max="2799" width="1.125" style="375" customWidth="1"/>
    <col min="2800" max="3036" width="9" style="375"/>
    <col min="3037" max="3037" width="1.375" style="375" customWidth="1"/>
    <col min="3038" max="3042" width="9" style="375"/>
    <col min="3043" max="3043" width="5.625" style="375" customWidth="1"/>
    <col min="3044" max="3044" width="9" style="375" customWidth="1"/>
    <col min="3045" max="3045" width="5.625" style="375" customWidth="1"/>
    <col min="3046" max="3046" width="9" style="375"/>
    <col min="3047" max="3047" width="5.625" style="375" customWidth="1"/>
    <col min="3048" max="3048" width="9" style="375"/>
    <col min="3049" max="3049" width="5.625" style="375" customWidth="1"/>
    <col min="3050" max="3050" width="9" style="375"/>
    <col min="3051" max="3051" width="5.625" style="375" customWidth="1"/>
    <col min="3052" max="3052" width="9" style="375"/>
    <col min="3053" max="3053" width="5.625" style="375" customWidth="1"/>
    <col min="3054" max="3054" width="9" style="375"/>
    <col min="3055" max="3055" width="1.125" style="375" customWidth="1"/>
    <col min="3056" max="3292" width="9" style="375"/>
    <col min="3293" max="3293" width="1.375" style="375" customWidth="1"/>
    <col min="3294" max="3298" width="9" style="375"/>
    <col min="3299" max="3299" width="5.625" style="375" customWidth="1"/>
    <col min="3300" max="3300" width="9" style="375" customWidth="1"/>
    <col min="3301" max="3301" width="5.625" style="375" customWidth="1"/>
    <col min="3302" max="3302" width="9" style="375"/>
    <col min="3303" max="3303" width="5.625" style="375" customWidth="1"/>
    <col min="3304" max="3304" width="9" style="375"/>
    <col min="3305" max="3305" width="5.625" style="375" customWidth="1"/>
    <col min="3306" max="3306" width="9" style="375"/>
    <col min="3307" max="3307" width="5.625" style="375" customWidth="1"/>
    <col min="3308" max="3308" width="9" style="375"/>
    <col min="3309" max="3309" width="5.625" style="375" customWidth="1"/>
    <col min="3310" max="3310" width="9" style="375"/>
    <col min="3311" max="3311" width="1.125" style="375" customWidth="1"/>
    <col min="3312" max="3548" width="9" style="375"/>
    <col min="3549" max="3549" width="1.375" style="375" customWidth="1"/>
    <col min="3550" max="3554" width="9" style="375"/>
    <col min="3555" max="3555" width="5.625" style="375" customWidth="1"/>
    <col min="3556" max="3556" width="9" style="375" customWidth="1"/>
    <col min="3557" max="3557" width="5.625" style="375" customWidth="1"/>
    <col min="3558" max="3558" width="9" style="375"/>
    <col min="3559" max="3559" width="5.625" style="375" customWidth="1"/>
    <col min="3560" max="3560" width="9" style="375"/>
    <col min="3561" max="3561" width="5.625" style="375" customWidth="1"/>
    <col min="3562" max="3562" width="9" style="375"/>
    <col min="3563" max="3563" width="5.625" style="375" customWidth="1"/>
    <col min="3564" max="3564" width="9" style="375"/>
    <col min="3565" max="3565" width="5.625" style="375" customWidth="1"/>
    <col min="3566" max="3566" width="9" style="375"/>
    <col min="3567" max="3567" width="1.125" style="375" customWidth="1"/>
    <col min="3568" max="3804" width="9" style="375"/>
    <col min="3805" max="3805" width="1.375" style="375" customWidth="1"/>
    <col min="3806" max="3810" width="9" style="375"/>
    <col min="3811" max="3811" width="5.625" style="375" customWidth="1"/>
    <col min="3812" max="3812" width="9" style="375" customWidth="1"/>
    <col min="3813" max="3813" width="5.625" style="375" customWidth="1"/>
    <col min="3814" max="3814" width="9" style="375"/>
    <col min="3815" max="3815" width="5.625" style="375" customWidth="1"/>
    <col min="3816" max="3816" width="9" style="375"/>
    <col min="3817" max="3817" width="5.625" style="375" customWidth="1"/>
    <col min="3818" max="3818" width="9" style="375"/>
    <col min="3819" max="3819" width="5.625" style="375" customWidth="1"/>
    <col min="3820" max="3820" width="9" style="375"/>
    <col min="3821" max="3821" width="5.625" style="375" customWidth="1"/>
    <col min="3822" max="3822" width="9" style="375"/>
    <col min="3823" max="3823" width="1.125" style="375" customWidth="1"/>
    <col min="3824" max="4060" width="9" style="375"/>
    <col min="4061" max="4061" width="1.375" style="375" customWidth="1"/>
    <col min="4062" max="4066" width="9" style="375"/>
    <col min="4067" max="4067" width="5.625" style="375" customWidth="1"/>
    <col min="4068" max="4068" width="9" style="375" customWidth="1"/>
    <col min="4069" max="4069" width="5.625" style="375" customWidth="1"/>
    <col min="4070" max="4070" width="9" style="375"/>
    <col min="4071" max="4071" width="5.625" style="375" customWidth="1"/>
    <col min="4072" max="4072" width="9" style="375"/>
    <col min="4073" max="4073" width="5.625" style="375" customWidth="1"/>
    <col min="4074" max="4074" width="9" style="375"/>
    <col min="4075" max="4075" width="5.625" style="375" customWidth="1"/>
    <col min="4076" max="4076" width="9" style="375"/>
    <col min="4077" max="4077" width="5.625" style="375" customWidth="1"/>
    <col min="4078" max="4078" width="9" style="375"/>
    <col min="4079" max="4079" width="1.125" style="375" customWidth="1"/>
    <col min="4080" max="4316" width="9" style="375"/>
    <col min="4317" max="4317" width="1.375" style="375" customWidth="1"/>
    <col min="4318" max="4322" width="9" style="375"/>
    <col min="4323" max="4323" width="5.625" style="375" customWidth="1"/>
    <col min="4324" max="4324" width="9" style="375" customWidth="1"/>
    <col min="4325" max="4325" width="5.625" style="375" customWidth="1"/>
    <col min="4326" max="4326" width="9" style="375"/>
    <col min="4327" max="4327" width="5.625" style="375" customWidth="1"/>
    <col min="4328" max="4328" width="9" style="375"/>
    <col min="4329" max="4329" width="5.625" style="375" customWidth="1"/>
    <col min="4330" max="4330" width="9" style="375"/>
    <col min="4331" max="4331" width="5.625" style="375" customWidth="1"/>
    <col min="4332" max="4332" width="9" style="375"/>
    <col min="4333" max="4333" width="5.625" style="375" customWidth="1"/>
    <col min="4334" max="4334" width="9" style="375"/>
    <col min="4335" max="4335" width="1.125" style="375" customWidth="1"/>
    <col min="4336" max="4572" width="9" style="375"/>
    <col min="4573" max="4573" width="1.375" style="375" customWidth="1"/>
    <col min="4574" max="4578" width="9" style="375"/>
    <col min="4579" max="4579" width="5.625" style="375" customWidth="1"/>
    <col min="4580" max="4580" width="9" style="375" customWidth="1"/>
    <col min="4581" max="4581" width="5.625" style="375" customWidth="1"/>
    <col min="4582" max="4582" width="9" style="375"/>
    <col min="4583" max="4583" width="5.625" style="375" customWidth="1"/>
    <col min="4584" max="4584" width="9" style="375"/>
    <col min="4585" max="4585" width="5.625" style="375" customWidth="1"/>
    <col min="4586" max="4586" width="9" style="375"/>
    <col min="4587" max="4587" width="5.625" style="375" customWidth="1"/>
    <col min="4588" max="4588" width="9" style="375"/>
    <col min="4589" max="4589" width="5.625" style="375" customWidth="1"/>
    <col min="4590" max="4590" width="9" style="375"/>
    <col min="4591" max="4591" width="1.125" style="375" customWidth="1"/>
    <col min="4592" max="4828" width="9" style="375"/>
    <col min="4829" max="4829" width="1.375" style="375" customWidth="1"/>
    <col min="4830" max="4834" width="9" style="375"/>
    <col min="4835" max="4835" width="5.625" style="375" customWidth="1"/>
    <col min="4836" max="4836" width="9" style="375" customWidth="1"/>
    <col min="4837" max="4837" width="5.625" style="375" customWidth="1"/>
    <col min="4838" max="4838" width="9" style="375"/>
    <col min="4839" max="4839" width="5.625" style="375" customWidth="1"/>
    <col min="4840" max="4840" width="9" style="375"/>
    <col min="4841" max="4841" width="5.625" style="375" customWidth="1"/>
    <col min="4842" max="4842" width="9" style="375"/>
    <col min="4843" max="4843" width="5.625" style="375" customWidth="1"/>
    <col min="4844" max="4844" width="9" style="375"/>
    <col min="4845" max="4845" width="5.625" style="375" customWidth="1"/>
    <col min="4846" max="4846" width="9" style="375"/>
    <col min="4847" max="4847" width="1.125" style="375" customWidth="1"/>
    <col min="4848" max="5084" width="9" style="375"/>
    <col min="5085" max="5085" width="1.375" style="375" customWidth="1"/>
    <col min="5086" max="5090" width="9" style="375"/>
    <col min="5091" max="5091" width="5.625" style="375" customWidth="1"/>
    <col min="5092" max="5092" width="9" style="375" customWidth="1"/>
    <col min="5093" max="5093" width="5.625" style="375" customWidth="1"/>
    <col min="5094" max="5094" width="9" style="375"/>
    <col min="5095" max="5095" width="5.625" style="375" customWidth="1"/>
    <col min="5096" max="5096" width="9" style="375"/>
    <col min="5097" max="5097" width="5.625" style="375" customWidth="1"/>
    <col min="5098" max="5098" width="9" style="375"/>
    <col min="5099" max="5099" width="5.625" style="375" customWidth="1"/>
    <col min="5100" max="5100" width="9" style="375"/>
    <col min="5101" max="5101" width="5.625" style="375" customWidth="1"/>
    <col min="5102" max="5102" width="9" style="375"/>
    <col min="5103" max="5103" width="1.125" style="375" customWidth="1"/>
    <col min="5104" max="5340" width="9" style="375"/>
    <col min="5341" max="5341" width="1.375" style="375" customWidth="1"/>
    <col min="5342" max="5346" width="9" style="375"/>
    <col min="5347" max="5347" width="5.625" style="375" customWidth="1"/>
    <col min="5348" max="5348" width="9" style="375" customWidth="1"/>
    <col min="5349" max="5349" width="5.625" style="375" customWidth="1"/>
    <col min="5350" max="5350" width="9" style="375"/>
    <col min="5351" max="5351" width="5.625" style="375" customWidth="1"/>
    <col min="5352" max="5352" width="9" style="375"/>
    <col min="5353" max="5353" width="5.625" style="375" customWidth="1"/>
    <col min="5354" max="5354" width="9" style="375"/>
    <col min="5355" max="5355" width="5.625" style="375" customWidth="1"/>
    <col min="5356" max="5356" width="9" style="375"/>
    <col min="5357" max="5357" width="5.625" style="375" customWidth="1"/>
    <col min="5358" max="5358" width="9" style="375"/>
    <col min="5359" max="5359" width="1.125" style="375" customWidth="1"/>
    <col min="5360" max="5596" width="9" style="375"/>
    <col min="5597" max="5597" width="1.375" style="375" customWidth="1"/>
    <col min="5598" max="5602" width="9" style="375"/>
    <col min="5603" max="5603" width="5.625" style="375" customWidth="1"/>
    <col min="5604" max="5604" width="9" style="375" customWidth="1"/>
    <col min="5605" max="5605" width="5.625" style="375" customWidth="1"/>
    <col min="5606" max="5606" width="9" style="375"/>
    <col min="5607" max="5607" width="5.625" style="375" customWidth="1"/>
    <col min="5608" max="5608" width="9" style="375"/>
    <col min="5609" max="5609" width="5.625" style="375" customWidth="1"/>
    <col min="5610" max="5610" width="9" style="375"/>
    <col min="5611" max="5611" width="5.625" style="375" customWidth="1"/>
    <col min="5612" max="5612" width="9" style="375"/>
    <col min="5613" max="5613" width="5.625" style="375" customWidth="1"/>
    <col min="5614" max="5614" width="9" style="375"/>
    <col min="5615" max="5615" width="1.125" style="375" customWidth="1"/>
    <col min="5616" max="5852" width="9" style="375"/>
    <col min="5853" max="5853" width="1.375" style="375" customWidth="1"/>
    <col min="5854" max="5858" width="9" style="375"/>
    <col min="5859" max="5859" width="5.625" style="375" customWidth="1"/>
    <col min="5860" max="5860" width="9" style="375" customWidth="1"/>
    <col min="5861" max="5861" width="5.625" style="375" customWidth="1"/>
    <col min="5862" max="5862" width="9" style="375"/>
    <col min="5863" max="5863" width="5.625" style="375" customWidth="1"/>
    <col min="5864" max="5864" width="9" style="375"/>
    <col min="5865" max="5865" width="5.625" style="375" customWidth="1"/>
    <col min="5866" max="5866" width="9" style="375"/>
    <col min="5867" max="5867" width="5.625" style="375" customWidth="1"/>
    <col min="5868" max="5868" width="9" style="375"/>
    <col min="5869" max="5869" width="5.625" style="375" customWidth="1"/>
    <col min="5870" max="5870" width="9" style="375"/>
    <col min="5871" max="5871" width="1.125" style="375" customWidth="1"/>
    <col min="5872" max="6108" width="9" style="375"/>
    <col min="6109" max="6109" width="1.375" style="375" customWidth="1"/>
    <col min="6110" max="6114" width="9" style="375"/>
    <col min="6115" max="6115" width="5.625" style="375" customWidth="1"/>
    <col min="6116" max="6116" width="9" style="375" customWidth="1"/>
    <col min="6117" max="6117" width="5.625" style="375" customWidth="1"/>
    <col min="6118" max="6118" width="9" style="375"/>
    <col min="6119" max="6119" width="5.625" style="375" customWidth="1"/>
    <col min="6120" max="6120" width="9" style="375"/>
    <col min="6121" max="6121" width="5.625" style="375" customWidth="1"/>
    <col min="6122" max="6122" width="9" style="375"/>
    <col min="6123" max="6123" width="5.625" style="375" customWidth="1"/>
    <col min="6124" max="6124" width="9" style="375"/>
    <col min="6125" max="6125" width="5.625" style="375" customWidth="1"/>
    <col min="6126" max="6126" width="9" style="375"/>
    <col min="6127" max="6127" width="1.125" style="375" customWidth="1"/>
    <col min="6128" max="6364" width="9" style="375"/>
    <col min="6365" max="6365" width="1.375" style="375" customWidth="1"/>
    <col min="6366" max="6370" width="9" style="375"/>
    <col min="6371" max="6371" width="5.625" style="375" customWidth="1"/>
    <col min="6372" max="6372" width="9" style="375" customWidth="1"/>
    <col min="6373" max="6373" width="5.625" style="375" customWidth="1"/>
    <col min="6374" max="6374" width="9" style="375"/>
    <col min="6375" max="6375" width="5.625" style="375" customWidth="1"/>
    <col min="6376" max="6376" width="9" style="375"/>
    <col min="6377" max="6377" width="5.625" style="375" customWidth="1"/>
    <col min="6378" max="6378" width="9" style="375"/>
    <col min="6379" max="6379" width="5.625" style="375" customWidth="1"/>
    <col min="6380" max="6380" width="9" style="375"/>
    <col min="6381" max="6381" width="5.625" style="375" customWidth="1"/>
    <col min="6382" max="6382" width="9" style="375"/>
    <col min="6383" max="6383" width="1.125" style="375" customWidth="1"/>
    <col min="6384" max="6620" width="9" style="375"/>
    <col min="6621" max="6621" width="1.375" style="375" customWidth="1"/>
    <col min="6622" max="6626" width="9" style="375"/>
    <col min="6627" max="6627" width="5.625" style="375" customWidth="1"/>
    <col min="6628" max="6628" width="9" style="375" customWidth="1"/>
    <col min="6629" max="6629" width="5.625" style="375" customWidth="1"/>
    <col min="6630" max="6630" width="9" style="375"/>
    <col min="6631" max="6631" width="5.625" style="375" customWidth="1"/>
    <col min="6632" max="6632" width="9" style="375"/>
    <col min="6633" max="6633" width="5.625" style="375" customWidth="1"/>
    <col min="6634" max="6634" width="9" style="375"/>
    <col min="6635" max="6635" width="5.625" style="375" customWidth="1"/>
    <col min="6636" max="6636" width="9" style="375"/>
    <col min="6637" max="6637" width="5.625" style="375" customWidth="1"/>
    <col min="6638" max="6638" width="9" style="375"/>
    <col min="6639" max="6639" width="1.125" style="375" customWidth="1"/>
    <col min="6640" max="6876" width="9" style="375"/>
    <col min="6877" max="6877" width="1.375" style="375" customWidth="1"/>
    <col min="6878" max="6882" width="9" style="375"/>
    <col min="6883" max="6883" width="5.625" style="375" customWidth="1"/>
    <col min="6884" max="6884" width="9" style="375" customWidth="1"/>
    <col min="6885" max="6885" width="5.625" style="375" customWidth="1"/>
    <col min="6886" max="6886" width="9" style="375"/>
    <col min="6887" max="6887" width="5.625" style="375" customWidth="1"/>
    <col min="6888" max="6888" width="9" style="375"/>
    <col min="6889" max="6889" width="5.625" style="375" customWidth="1"/>
    <col min="6890" max="6890" width="9" style="375"/>
    <col min="6891" max="6891" width="5.625" style="375" customWidth="1"/>
    <col min="6892" max="6892" width="9" style="375"/>
    <col min="6893" max="6893" width="5.625" style="375" customWidth="1"/>
    <col min="6894" max="6894" width="9" style="375"/>
    <col min="6895" max="6895" width="1.125" style="375" customWidth="1"/>
    <col min="6896" max="7132" width="9" style="375"/>
    <col min="7133" max="7133" width="1.375" style="375" customWidth="1"/>
    <col min="7134" max="7138" width="9" style="375"/>
    <col min="7139" max="7139" width="5.625" style="375" customWidth="1"/>
    <col min="7140" max="7140" width="9" style="375" customWidth="1"/>
    <col min="7141" max="7141" width="5.625" style="375" customWidth="1"/>
    <col min="7142" max="7142" width="9" style="375"/>
    <col min="7143" max="7143" width="5.625" style="375" customWidth="1"/>
    <col min="7144" max="7144" width="9" style="375"/>
    <col min="7145" max="7145" width="5.625" style="375" customWidth="1"/>
    <col min="7146" max="7146" width="9" style="375"/>
    <col min="7147" max="7147" width="5.625" style="375" customWidth="1"/>
    <col min="7148" max="7148" width="9" style="375"/>
    <col min="7149" max="7149" width="5.625" style="375" customWidth="1"/>
    <col min="7150" max="7150" width="9" style="375"/>
    <col min="7151" max="7151" width="1.125" style="375" customWidth="1"/>
    <col min="7152" max="7388" width="9" style="375"/>
    <col min="7389" max="7389" width="1.375" style="375" customWidth="1"/>
    <col min="7390" max="7394" width="9" style="375"/>
    <col min="7395" max="7395" width="5.625" style="375" customWidth="1"/>
    <col min="7396" max="7396" width="9" style="375" customWidth="1"/>
    <col min="7397" max="7397" width="5.625" style="375" customWidth="1"/>
    <col min="7398" max="7398" width="9" style="375"/>
    <col min="7399" max="7399" width="5.625" style="375" customWidth="1"/>
    <col min="7400" max="7400" width="9" style="375"/>
    <col min="7401" max="7401" width="5.625" style="375" customWidth="1"/>
    <col min="7402" max="7402" width="9" style="375"/>
    <col min="7403" max="7403" width="5.625" style="375" customWidth="1"/>
    <col min="7404" max="7404" width="9" style="375"/>
    <col min="7405" max="7405" width="5.625" style="375" customWidth="1"/>
    <col min="7406" max="7406" width="9" style="375"/>
    <col min="7407" max="7407" width="1.125" style="375" customWidth="1"/>
    <col min="7408" max="7644" width="9" style="375"/>
    <col min="7645" max="7645" width="1.375" style="375" customWidth="1"/>
    <col min="7646" max="7650" width="9" style="375"/>
    <col min="7651" max="7651" width="5.625" style="375" customWidth="1"/>
    <col min="7652" max="7652" width="9" style="375" customWidth="1"/>
    <col min="7653" max="7653" width="5.625" style="375" customWidth="1"/>
    <col min="7654" max="7654" width="9" style="375"/>
    <col min="7655" max="7655" width="5.625" style="375" customWidth="1"/>
    <col min="7656" max="7656" width="9" style="375"/>
    <col min="7657" max="7657" width="5.625" style="375" customWidth="1"/>
    <col min="7658" max="7658" width="9" style="375"/>
    <col min="7659" max="7659" width="5.625" style="375" customWidth="1"/>
    <col min="7660" max="7660" width="9" style="375"/>
    <col min="7661" max="7661" width="5.625" style="375" customWidth="1"/>
    <col min="7662" max="7662" width="9" style="375"/>
    <col min="7663" max="7663" width="1.125" style="375" customWidth="1"/>
    <col min="7664" max="7900" width="9" style="375"/>
    <col min="7901" max="7901" width="1.375" style="375" customWidth="1"/>
    <col min="7902" max="7906" width="9" style="375"/>
    <col min="7907" max="7907" width="5.625" style="375" customWidth="1"/>
    <col min="7908" max="7908" width="9" style="375" customWidth="1"/>
    <col min="7909" max="7909" width="5.625" style="375" customWidth="1"/>
    <col min="7910" max="7910" width="9" style="375"/>
    <col min="7911" max="7911" width="5.625" style="375" customWidth="1"/>
    <col min="7912" max="7912" width="9" style="375"/>
    <col min="7913" max="7913" width="5.625" style="375" customWidth="1"/>
    <col min="7914" max="7914" width="9" style="375"/>
    <col min="7915" max="7915" width="5.625" style="375" customWidth="1"/>
    <col min="7916" max="7916" width="9" style="375"/>
    <col min="7917" max="7917" width="5.625" style="375" customWidth="1"/>
    <col min="7918" max="7918" width="9" style="375"/>
    <col min="7919" max="7919" width="1.125" style="375" customWidth="1"/>
    <col min="7920" max="8156" width="9" style="375"/>
    <col min="8157" max="8157" width="1.375" style="375" customWidth="1"/>
    <col min="8158" max="8162" width="9" style="375"/>
    <col min="8163" max="8163" width="5.625" style="375" customWidth="1"/>
    <col min="8164" max="8164" width="9" style="375" customWidth="1"/>
    <col min="8165" max="8165" width="5.625" style="375" customWidth="1"/>
    <col min="8166" max="8166" width="9" style="375"/>
    <col min="8167" max="8167" width="5.625" style="375" customWidth="1"/>
    <col min="8168" max="8168" width="9" style="375"/>
    <col min="8169" max="8169" width="5.625" style="375" customWidth="1"/>
    <col min="8170" max="8170" width="9" style="375"/>
    <col min="8171" max="8171" width="5.625" style="375" customWidth="1"/>
    <col min="8172" max="8172" width="9" style="375"/>
    <col min="8173" max="8173" width="5.625" style="375" customWidth="1"/>
    <col min="8174" max="8174" width="9" style="375"/>
    <col min="8175" max="8175" width="1.125" style="375" customWidth="1"/>
    <col min="8176" max="8412" width="9" style="375"/>
    <col min="8413" max="8413" width="1.375" style="375" customWidth="1"/>
    <col min="8414" max="8418" width="9" style="375"/>
    <col min="8419" max="8419" width="5.625" style="375" customWidth="1"/>
    <col min="8420" max="8420" width="9" style="375" customWidth="1"/>
    <col min="8421" max="8421" width="5.625" style="375" customWidth="1"/>
    <col min="8422" max="8422" width="9" style="375"/>
    <col min="8423" max="8423" width="5.625" style="375" customWidth="1"/>
    <col min="8424" max="8424" width="9" style="375"/>
    <col min="8425" max="8425" width="5.625" style="375" customWidth="1"/>
    <col min="8426" max="8426" width="9" style="375"/>
    <col min="8427" max="8427" width="5.625" style="375" customWidth="1"/>
    <col min="8428" max="8428" width="9" style="375"/>
    <col min="8429" max="8429" width="5.625" style="375" customWidth="1"/>
    <col min="8430" max="8430" width="9" style="375"/>
    <col min="8431" max="8431" width="1.125" style="375" customWidth="1"/>
    <col min="8432" max="8668" width="9" style="375"/>
    <col min="8669" max="8669" width="1.375" style="375" customWidth="1"/>
    <col min="8670" max="8674" width="9" style="375"/>
    <col min="8675" max="8675" width="5.625" style="375" customWidth="1"/>
    <col min="8676" max="8676" width="9" style="375" customWidth="1"/>
    <col min="8677" max="8677" width="5.625" style="375" customWidth="1"/>
    <col min="8678" max="8678" width="9" style="375"/>
    <col min="8679" max="8679" width="5.625" style="375" customWidth="1"/>
    <col min="8680" max="8680" width="9" style="375"/>
    <col min="8681" max="8681" width="5.625" style="375" customWidth="1"/>
    <col min="8682" max="8682" width="9" style="375"/>
    <col min="8683" max="8683" width="5.625" style="375" customWidth="1"/>
    <col min="8684" max="8684" width="9" style="375"/>
    <col min="8685" max="8685" width="5.625" style="375" customWidth="1"/>
    <col min="8686" max="8686" width="9" style="375"/>
    <col min="8687" max="8687" width="1.125" style="375" customWidth="1"/>
    <col min="8688" max="8924" width="9" style="375"/>
    <col min="8925" max="8925" width="1.375" style="375" customWidth="1"/>
    <col min="8926" max="8930" width="9" style="375"/>
    <col min="8931" max="8931" width="5.625" style="375" customWidth="1"/>
    <col min="8932" max="8932" width="9" style="375" customWidth="1"/>
    <col min="8933" max="8933" width="5.625" style="375" customWidth="1"/>
    <col min="8934" max="8934" width="9" style="375"/>
    <col min="8935" max="8935" width="5.625" style="375" customWidth="1"/>
    <col min="8936" max="8936" width="9" style="375"/>
    <col min="8937" max="8937" width="5.625" style="375" customWidth="1"/>
    <col min="8938" max="8938" width="9" style="375"/>
    <col min="8939" max="8939" width="5.625" style="375" customWidth="1"/>
    <col min="8940" max="8940" width="9" style="375"/>
    <col min="8941" max="8941" width="5.625" style="375" customWidth="1"/>
    <col min="8942" max="8942" width="9" style="375"/>
    <col min="8943" max="8943" width="1.125" style="375" customWidth="1"/>
    <col min="8944" max="9180" width="9" style="375"/>
    <col min="9181" max="9181" width="1.375" style="375" customWidth="1"/>
    <col min="9182" max="9186" width="9" style="375"/>
    <col min="9187" max="9187" width="5.625" style="375" customWidth="1"/>
    <col min="9188" max="9188" width="9" style="375" customWidth="1"/>
    <col min="9189" max="9189" width="5.625" style="375" customWidth="1"/>
    <col min="9190" max="9190" width="9" style="375"/>
    <col min="9191" max="9191" width="5.625" style="375" customWidth="1"/>
    <col min="9192" max="9192" width="9" style="375"/>
    <col min="9193" max="9193" width="5.625" style="375" customWidth="1"/>
    <col min="9194" max="9194" width="9" style="375"/>
    <col min="9195" max="9195" width="5.625" style="375" customWidth="1"/>
    <col min="9196" max="9196" width="9" style="375"/>
    <col min="9197" max="9197" width="5.625" style="375" customWidth="1"/>
    <col min="9198" max="9198" width="9" style="375"/>
    <col min="9199" max="9199" width="1.125" style="375" customWidth="1"/>
    <col min="9200" max="9436" width="9" style="375"/>
    <col min="9437" max="9437" width="1.375" style="375" customWidth="1"/>
    <col min="9438" max="9442" width="9" style="375"/>
    <col min="9443" max="9443" width="5.625" style="375" customWidth="1"/>
    <col min="9444" max="9444" width="9" style="375" customWidth="1"/>
    <col min="9445" max="9445" width="5.625" style="375" customWidth="1"/>
    <col min="9446" max="9446" width="9" style="375"/>
    <col min="9447" max="9447" width="5.625" style="375" customWidth="1"/>
    <col min="9448" max="9448" width="9" style="375"/>
    <col min="9449" max="9449" width="5.625" style="375" customWidth="1"/>
    <col min="9450" max="9450" width="9" style="375"/>
    <col min="9451" max="9451" width="5.625" style="375" customWidth="1"/>
    <col min="9452" max="9452" width="9" style="375"/>
    <col min="9453" max="9453" width="5.625" style="375" customWidth="1"/>
    <col min="9454" max="9454" width="9" style="375"/>
    <col min="9455" max="9455" width="1.125" style="375" customWidth="1"/>
    <col min="9456" max="9692" width="9" style="375"/>
    <col min="9693" max="9693" width="1.375" style="375" customWidth="1"/>
    <col min="9694" max="9698" width="9" style="375"/>
    <col min="9699" max="9699" width="5.625" style="375" customWidth="1"/>
    <col min="9700" max="9700" width="9" style="375" customWidth="1"/>
    <col min="9701" max="9701" width="5.625" style="375" customWidth="1"/>
    <col min="9702" max="9702" width="9" style="375"/>
    <col min="9703" max="9703" width="5.625" style="375" customWidth="1"/>
    <col min="9704" max="9704" width="9" style="375"/>
    <col min="9705" max="9705" width="5.625" style="375" customWidth="1"/>
    <col min="9706" max="9706" width="9" style="375"/>
    <col min="9707" max="9707" width="5.625" style="375" customWidth="1"/>
    <col min="9708" max="9708" width="9" style="375"/>
    <col min="9709" max="9709" width="5.625" style="375" customWidth="1"/>
    <col min="9710" max="9710" width="9" style="375"/>
    <col min="9711" max="9711" width="1.125" style="375" customWidth="1"/>
    <col min="9712" max="9948" width="9" style="375"/>
    <col min="9949" max="9949" width="1.375" style="375" customWidth="1"/>
    <col min="9950" max="9954" width="9" style="375"/>
    <col min="9955" max="9955" width="5.625" style="375" customWidth="1"/>
    <col min="9956" max="9956" width="9" style="375" customWidth="1"/>
    <col min="9957" max="9957" width="5.625" style="375" customWidth="1"/>
    <col min="9958" max="9958" width="9" style="375"/>
    <col min="9959" max="9959" width="5.625" style="375" customWidth="1"/>
    <col min="9960" max="9960" width="9" style="375"/>
    <col min="9961" max="9961" width="5.625" style="375" customWidth="1"/>
    <col min="9962" max="9962" width="9" style="375"/>
    <col min="9963" max="9963" width="5.625" style="375" customWidth="1"/>
    <col min="9964" max="9964" width="9" style="375"/>
    <col min="9965" max="9965" width="5.625" style="375" customWidth="1"/>
    <col min="9966" max="9966" width="9" style="375"/>
    <col min="9967" max="9967" width="1.125" style="375" customWidth="1"/>
    <col min="9968" max="10204" width="9" style="375"/>
    <col min="10205" max="10205" width="1.375" style="375" customWidth="1"/>
    <col min="10206" max="10210" width="9" style="375"/>
    <col min="10211" max="10211" width="5.625" style="375" customWidth="1"/>
    <col min="10212" max="10212" width="9" style="375" customWidth="1"/>
    <col min="10213" max="10213" width="5.625" style="375" customWidth="1"/>
    <col min="10214" max="10214" width="9" style="375"/>
    <col min="10215" max="10215" width="5.625" style="375" customWidth="1"/>
    <col min="10216" max="10216" width="9" style="375"/>
    <col min="10217" max="10217" width="5.625" style="375" customWidth="1"/>
    <col min="10218" max="10218" width="9" style="375"/>
    <col min="10219" max="10219" width="5.625" style="375" customWidth="1"/>
    <col min="10220" max="10220" width="9" style="375"/>
    <col min="10221" max="10221" width="5.625" style="375" customWidth="1"/>
    <col min="10222" max="10222" width="9" style="375"/>
    <col min="10223" max="10223" width="1.125" style="375" customWidth="1"/>
    <col min="10224" max="10460" width="9" style="375"/>
    <col min="10461" max="10461" width="1.375" style="375" customWidth="1"/>
    <col min="10462" max="10466" width="9" style="375"/>
    <col min="10467" max="10467" width="5.625" style="375" customWidth="1"/>
    <col min="10468" max="10468" width="9" style="375" customWidth="1"/>
    <col min="10469" max="10469" width="5.625" style="375" customWidth="1"/>
    <col min="10470" max="10470" width="9" style="375"/>
    <col min="10471" max="10471" width="5.625" style="375" customWidth="1"/>
    <col min="10472" max="10472" width="9" style="375"/>
    <col min="10473" max="10473" width="5.625" style="375" customWidth="1"/>
    <col min="10474" max="10474" width="9" style="375"/>
    <col min="10475" max="10475" width="5.625" style="375" customWidth="1"/>
    <col min="10476" max="10476" width="9" style="375"/>
    <col min="10477" max="10477" width="5.625" style="375" customWidth="1"/>
    <col min="10478" max="10478" width="9" style="375"/>
    <col min="10479" max="10479" width="1.125" style="375" customWidth="1"/>
    <col min="10480" max="10716" width="9" style="375"/>
    <col min="10717" max="10717" width="1.375" style="375" customWidth="1"/>
    <col min="10718" max="10722" width="9" style="375"/>
    <col min="10723" max="10723" width="5.625" style="375" customWidth="1"/>
    <col min="10724" max="10724" width="9" style="375" customWidth="1"/>
    <col min="10725" max="10725" width="5.625" style="375" customWidth="1"/>
    <col min="10726" max="10726" width="9" style="375"/>
    <col min="10727" max="10727" width="5.625" style="375" customWidth="1"/>
    <col min="10728" max="10728" width="9" style="375"/>
    <col min="10729" max="10729" width="5.625" style="375" customWidth="1"/>
    <col min="10730" max="10730" width="9" style="375"/>
    <col min="10731" max="10731" width="5.625" style="375" customWidth="1"/>
    <col min="10732" max="10732" width="9" style="375"/>
    <col min="10733" max="10733" width="5.625" style="375" customWidth="1"/>
    <col min="10734" max="10734" width="9" style="375"/>
    <col min="10735" max="10735" width="1.125" style="375" customWidth="1"/>
    <col min="10736" max="10972" width="9" style="375"/>
    <col min="10973" max="10973" width="1.375" style="375" customWidth="1"/>
    <col min="10974" max="10978" width="9" style="375"/>
    <col min="10979" max="10979" width="5.625" style="375" customWidth="1"/>
    <col min="10980" max="10980" width="9" style="375" customWidth="1"/>
    <col min="10981" max="10981" width="5.625" style="375" customWidth="1"/>
    <col min="10982" max="10982" width="9" style="375"/>
    <col min="10983" max="10983" width="5.625" style="375" customWidth="1"/>
    <col min="10984" max="10984" width="9" style="375"/>
    <col min="10985" max="10985" width="5.625" style="375" customWidth="1"/>
    <col min="10986" max="10986" width="9" style="375"/>
    <col min="10987" max="10987" width="5.625" style="375" customWidth="1"/>
    <col min="10988" max="10988" width="9" style="375"/>
    <col min="10989" max="10989" width="5.625" style="375" customWidth="1"/>
    <col min="10990" max="10990" width="9" style="375"/>
    <col min="10991" max="10991" width="1.125" style="375" customWidth="1"/>
    <col min="10992" max="11228" width="9" style="375"/>
    <col min="11229" max="11229" width="1.375" style="375" customWidth="1"/>
    <col min="11230" max="11234" width="9" style="375"/>
    <col min="11235" max="11235" width="5.625" style="375" customWidth="1"/>
    <col min="11236" max="11236" width="9" style="375" customWidth="1"/>
    <col min="11237" max="11237" width="5.625" style="375" customWidth="1"/>
    <col min="11238" max="11238" width="9" style="375"/>
    <col min="11239" max="11239" width="5.625" style="375" customWidth="1"/>
    <col min="11240" max="11240" width="9" style="375"/>
    <col min="11241" max="11241" width="5.625" style="375" customWidth="1"/>
    <col min="11242" max="11242" width="9" style="375"/>
    <col min="11243" max="11243" width="5.625" style="375" customWidth="1"/>
    <col min="11244" max="11244" width="9" style="375"/>
    <col min="11245" max="11245" width="5.625" style="375" customWidth="1"/>
    <col min="11246" max="11246" width="9" style="375"/>
    <col min="11247" max="11247" width="1.125" style="375" customWidth="1"/>
    <col min="11248" max="11484" width="9" style="375"/>
    <col min="11485" max="11485" width="1.375" style="375" customWidth="1"/>
    <col min="11486" max="11490" width="9" style="375"/>
    <col min="11491" max="11491" width="5.625" style="375" customWidth="1"/>
    <col min="11492" max="11492" width="9" style="375" customWidth="1"/>
    <col min="11493" max="11493" width="5.625" style="375" customWidth="1"/>
    <col min="11494" max="11494" width="9" style="375"/>
    <col min="11495" max="11495" width="5.625" style="375" customWidth="1"/>
    <col min="11496" max="11496" width="9" style="375"/>
    <col min="11497" max="11497" width="5.625" style="375" customWidth="1"/>
    <col min="11498" max="11498" width="9" style="375"/>
    <col min="11499" max="11499" width="5.625" style="375" customWidth="1"/>
    <col min="11500" max="11500" width="9" style="375"/>
    <col min="11501" max="11501" width="5.625" style="375" customWidth="1"/>
    <col min="11502" max="11502" width="9" style="375"/>
    <col min="11503" max="11503" width="1.125" style="375" customWidth="1"/>
    <col min="11504" max="11740" width="9" style="375"/>
    <col min="11741" max="11741" width="1.375" style="375" customWidth="1"/>
    <col min="11742" max="11746" width="9" style="375"/>
    <col min="11747" max="11747" width="5.625" style="375" customWidth="1"/>
    <col min="11748" max="11748" width="9" style="375" customWidth="1"/>
    <col min="11749" max="11749" width="5.625" style="375" customWidth="1"/>
    <col min="11750" max="11750" width="9" style="375"/>
    <col min="11751" max="11751" width="5.625" style="375" customWidth="1"/>
    <col min="11752" max="11752" width="9" style="375"/>
    <col min="11753" max="11753" width="5.625" style="375" customWidth="1"/>
    <col min="11754" max="11754" width="9" style="375"/>
    <col min="11755" max="11755" width="5.625" style="375" customWidth="1"/>
    <col min="11756" max="11756" width="9" style="375"/>
    <col min="11757" max="11757" width="5.625" style="375" customWidth="1"/>
    <col min="11758" max="11758" width="9" style="375"/>
    <col min="11759" max="11759" width="1.125" style="375" customWidth="1"/>
    <col min="11760" max="11996" width="9" style="375"/>
    <col min="11997" max="11997" width="1.375" style="375" customWidth="1"/>
    <col min="11998" max="12002" width="9" style="375"/>
    <col min="12003" max="12003" width="5.625" style="375" customWidth="1"/>
    <col min="12004" max="12004" width="9" style="375" customWidth="1"/>
    <col min="12005" max="12005" width="5.625" style="375" customWidth="1"/>
    <col min="12006" max="12006" width="9" style="375"/>
    <col min="12007" max="12007" width="5.625" style="375" customWidth="1"/>
    <col min="12008" max="12008" width="9" style="375"/>
    <col min="12009" max="12009" width="5.625" style="375" customWidth="1"/>
    <col min="12010" max="12010" width="9" style="375"/>
    <col min="12011" max="12011" width="5.625" style="375" customWidth="1"/>
    <col min="12012" max="12012" width="9" style="375"/>
    <col min="12013" max="12013" width="5.625" style="375" customWidth="1"/>
    <col min="12014" max="12014" width="9" style="375"/>
    <col min="12015" max="12015" width="1.125" style="375" customWidth="1"/>
    <col min="12016" max="12252" width="9" style="375"/>
    <col min="12253" max="12253" width="1.375" style="375" customWidth="1"/>
    <col min="12254" max="12258" width="9" style="375"/>
    <col min="12259" max="12259" width="5.625" style="375" customWidth="1"/>
    <col min="12260" max="12260" width="9" style="375" customWidth="1"/>
    <col min="12261" max="12261" width="5.625" style="375" customWidth="1"/>
    <col min="12262" max="12262" width="9" style="375"/>
    <col min="12263" max="12263" width="5.625" style="375" customWidth="1"/>
    <col min="12264" max="12264" width="9" style="375"/>
    <col min="12265" max="12265" width="5.625" style="375" customWidth="1"/>
    <col min="12266" max="12266" width="9" style="375"/>
    <col min="12267" max="12267" width="5.625" style="375" customWidth="1"/>
    <col min="12268" max="12268" width="9" style="375"/>
    <col min="12269" max="12269" width="5.625" style="375" customWidth="1"/>
    <col min="12270" max="12270" width="9" style="375"/>
    <col min="12271" max="12271" width="1.125" style="375" customWidth="1"/>
    <col min="12272" max="12508" width="9" style="375"/>
    <col min="12509" max="12509" width="1.375" style="375" customWidth="1"/>
    <col min="12510" max="12514" width="9" style="375"/>
    <col min="12515" max="12515" width="5.625" style="375" customWidth="1"/>
    <col min="12516" max="12516" width="9" style="375" customWidth="1"/>
    <col min="12517" max="12517" width="5.625" style="375" customWidth="1"/>
    <col min="12518" max="12518" width="9" style="375"/>
    <col min="12519" max="12519" width="5.625" style="375" customWidth="1"/>
    <col min="12520" max="12520" width="9" style="375"/>
    <col min="12521" max="12521" width="5.625" style="375" customWidth="1"/>
    <col min="12522" max="12522" width="9" style="375"/>
    <col min="12523" max="12523" width="5.625" style="375" customWidth="1"/>
    <col min="12524" max="12524" width="9" style="375"/>
    <col min="12525" max="12525" width="5.625" style="375" customWidth="1"/>
    <col min="12526" max="12526" width="9" style="375"/>
    <col min="12527" max="12527" width="1.125" style="375" customWidth="1"/>
    <col min="12528" max="12764" width="9" style="375"/>
    <col min="12765" max="12765" width="1.375" style="375" customWidth="1"/>
    <col min="12766" max="12770" width="9" style="375"/>
    <col min="12771" max="12771" width="5.625" style="375" customWidth="1"/>
    <col min="12772" max="12772" width="9" style="375" customWidth="1"/>
    <col min="12773" max="12773" width="5.625" style="375" customWidth="1"/>
    <col min="12774" max="12774" width="9" style="375"/>
    <col min="12775" max="12775" width="5.625" style="375" customWidth="1"/>
    <col min="12776" max="12776" width="9" style="375"/>
    <col min="12777" max="12777" width="5.625" style="375" customWidth="1"/>
    <col min="12778" max="12778" width="9" style="375"/>
    <col min="12779" max="12779" width="5.625" style="375" customWidth="1"/>
    <col min="12780" max="12780" width="9" style="375"/>
    <col min="12781" max="12781" width="5.625" style="375" customWidth="1"/>
    <col min="12782" max="12782" width="9" style="375"/>
    <col min="12783" max="12783" width="1.125" style="375" customWidth="1"/>
    <col min="12784" max="13020" width="9" style="375"/>
    <col min="13021" max="13021" width="1.375" style="375" customWidth="1"/>
    <col min="13022" max="13026" width="9" style="375"/>
    <col min="13027" max="13027" width="5.625" style="375" customWidth="1"/>
    <col min="13028" max="13028" width="9" style="375" customWidth="1"/>
    <col min="13029" max="13029" width="5.625" style="375" customWidth="1"/>
    <col min="13030" max="13030" width="9" style="375"/>
    <col min="13031" max="13031" width="5.625" style="375" customWidth="1"/>
    <col min="13032" max="13032" width="9" style="375"/>
    <col min="13033" max="13033" width="5.625" style="375" customWidth="1"/>
    <col min="13034" max="13034" width="9" style="375"/>
    <col min="13035" max="13035" width="5.625" style="375" customWidth="1"/>
    <col min="13036" max="13036" width="9" style="375"/>
    <col min="13037" max="13037" width="5.625" style="375" customWidth="1"/>
    <col min="13038" max="13038" width="9" style="375"/>
    <col min="13039" max="13039" width="1.125" style="375" customWidth="1"/>
    <col min="13040" max="13276" width="9" style="375"/>
    <col min="13277" max="13277" width="1.375" style="375" customWidth="1"/>
    <col min="13278" max="13282" width="9" style="375"/>
    <col min="13283" max="13283" width="5.625" style="375" customWidth="1"/>
    <col min="13284" max="13284" width="9" style="375" customWidth="1"/>
    <col min="13285" max="13285" width="5.625" style="375" customWidth="1"/>
    <col min="13286" max="13286" width="9" style="375"/>
    <col min="13287" max="13287" width="5.625" style="375" customWidth="1"/>
    <col min="13288" max="13288" width="9" style="375"/>
    <col min="13289" max="13289" width="5.625" style="375" customWidth="1"/>
    <col min="13290" max="13290" width="9" style="375"/>
    <col min="13291" max="13291" width="5.625" style="375" customWidth="1"/>
    <col min="13292" max="13292" width="9" style="375"/>
    <col min="13293" max="13293" width="5.625" style="375" customWidth="1"/>
    <col min="13294" max="13294" width="9" style="375"/>
    <col min="13295" max="13295" width="1.125" style="375" customWidth="1"/>
    <col min="13296" max="13532" width="9" style="375"/>
    <col min="13533" max="13533" width="1.375" style="375" customWidth="1"/>
    <col min="13534" max="13538" width="9" style="375"/>
    <col min="13539" max="13539" width="5.625" style="375" customWidth="1"/>
    <col min="13540" max="13540" width="9" style="375" customWidth="1"/>
    <col min="13541" max="13541" width="5.625" style="375" customWidth="1"/>
    <col min="13542" max="13542" width="9" style="375"/>
    <col min="13543" max="13543" width="5.625" style="375" customWidth="1"/>
    <col min="13544" max="13544" width="9" style="375"/>
    <col min="13545" max="13545" width="5.625" style="375" customWidth="1"/>
    <col min="13546" max="13546" width="9" style="375"/>
    <col min="13547" max="13547" width="5.625" style="375" customWidth="1"/>
    <col min="13548" max="13548" width="9" style="375"/>
    <col min="13549" max="13549" width="5.625" style="375" customWidth="1"/>
    <col min="13550" max="13550" width="9" style="375"/>
    <col min="13551" max="13551" width="1.125" style="375" customWidth="1"/>
    <col min="13552" max="13788" width="9" style="375"/>
    <col min="13789" max="13789" width="1.375" style="375" customWidth="1"/>
    <col min="13790" max="13794" width="9" style="375"/>
    <col min="13795" max="13795" width="5.625" style="375" customWidth="1"/>
    <col min="13796" max="13796" width="9" style="375" customWidth="1"/>
    <col min="13797" max="13797" width="5.625" style="375" customWidth="1"/>
    <col min="13798" max="13798" width="9" style="375"/>
    <col min="13799" max="13799" width="5.625" style="375" customWidth="1"/>
    <col min="13800" max="13800" width="9" style="375"/>
    <col min="13801" max="13801" width="5.625" style="375" customWidth="1"/>
    <col min="13802" max="13802" width="9" style="375"/>
    <col min="13803" max="13803" width="5.625" style="375" customWidth="1"/>
    <col min="13804" max="13804" width="9" style="375"/>
    <col min="13805" max="13805" width="5.625" style="375" customWidth="1"/>
    <col min="13806" max="13806" width="9" style="375"/>
    <col min="13807" max="13807" width="1.125" style="375" customWidth="1"/>
    <col min="13808" max="14044" width="9" style="375"/>
    <col min="14045" max="14045" width="1.375" style="375" customWidth="1"/>
    <col min="14046" max="14050" width="9" style="375"/>
    <col min="14051" max="14051" width="5.625" style="375" customWidth="1"/>
    <col min="14052" max="14052" width="9" style="375" customWidth="1"/>
    <col min="14053" max="14053" width="5.625" style="375" customWidth="1"/>
    <col min="14054" max="14054" width="9" style="375"/>
    <col min="14055" max="14055" width="5.625" style="375" customWidth="1"/>
    <col min="14056" max="14056" width="9" style="375"/>
    <col min="14057" max="14057" width="5.625" style="375" customWidth="1"/>
    <col min="14058" max="14058" width="9" style="375"/>
    <col min="14059" max="14059" width="5.625" style="375" customWidth="1"/>
    <col min="14060" max="14060" width="9" style="375"/>
    <col min="14061" max="14061" width="5.625" style="375" customWidth="1"/>
    <col min="14062" max="14062" width="9" style="375"/>
    <col min="14063" max="14063" width="1.125" style="375" customWidth="1"/>
    <col min="14064" max="14300" width="9" style="375"/>
    <col min="14301" max="14301" width="1.375" style="375" customWidth="1"/>
    <col min="14302" max="14306" width="9" style="375"/>
    <col min="14307" max="14307" width="5.625" style="375" customWidth="1"/>
    <col min="14308" max="14308" width="9" style="375" customWidth="1"/>
    <col min="14309" max="14309" width="5.625" style="375" customWidth="1"/>
    <col min="14310" max="14310" width="9" style="375"/>
    <col min="14311" max="14311" width="5.625" style="375" customWidth="1"/>
    <col min="14312" max="14312" width="9" style="375"/>
    <col min="14313" max="14313" width="5.625" style="375" customWidth="1"/>
    <col min="14314" max="14314" width="9" style="375"/>
    <col min="14315" max="14315" width="5.625" style="375" customWidth="1"/>
    <col min="14316" max="14316" width="9" style="375"/>
    <col min="14317" max="14317" width="5.625" style="375" customWidth="1"/>
    <col min="14318" max="14318" width="9" style="375"/>
    <col min="14319" max="14319" width="1.125" style="375" customWidth="1"/>
    <col min="14320" max="14556" width="9" style="375"/>
    <col min="14557" max="14557" width="1.375" style="375" customWidth="1"/>
    <col min="14558" max="14562" width="9" style="375"/>
    <col min="14563" max="14563" width="5.625" style="375" customWidth="1"/>
    <col min="14564" max="14564" width="9" style="375" customWidth="1"/>
    <col min="14565" max="14565" width="5.625" style="375" customWidth="1"/>
    <col min="14566" max="14566" width="9" style="375"/>
    <col min="14567" max="14567" width="5.625" style="375" customWidth="1"/>
    <col min="14568" max="14568" width="9" style="375"/>
    <col min="14569" max="14569" width="5.625" style="375" customWidth="1"/>
    <col min="14570" max="14570" width="9" style="375"/>
    <col min="14571" max="14571" width="5.625" style="375" customWidth="1"/>
    <col min="14572" max="14572" width="9" style="375"/>
    <col min="14573" max="14573" width="5.625" style="375" customWidth="1"/>
    <col min="14574" max="14574" width="9" style="375"/>
    <col min="14575" max="14575" width="1.125" style="375" customWidth="1"/>
    <col min="14576" max="14812" width="9" style="375"/>
    <col min="14813" max="14813" width="1.375" style="375" customWidth="1"/>
    <col min="14814" max="14818" width="9" style="375"/>
    <col min="14819" max="14819" width="5.625" style="375" customWidth="1"/>
    <col min="14820" max="14820" width="9" style="375" customWidth="1"/>
    <col min="14821" max="14821" width="5.625" style="375" customWidth="1"/>
    <col min="14822" max="14822" width="9" style="375"/>
    <col min="14823" max="14823" width="5.625" style="375" customWidth="1"/>
    <col min="14824" max="14824" width="9" style="375"/>
    <col min="14825" max="14825" width="5.625" style="375" customWidth="1"/>
    <col min="14826" max="14826" width="9" style="375"/>
    <col min="14827" max="14827" width="5.625" style="375" customWidth="1"/>
    <col min="14828" max="14828" width="9" style="375"/>
    <col min="14829" max="14829" width="5.625" style="375" customWidth="1"/>
    <col min="14830" max="14830" width="9" style="375"/>
    <col min="14831" max="14831" width="1.125" style="375" customWidth="1"/>
    <col min="14832" max="15068" width="9" style="375"/>
    <col min="15069" max="15069" width="1.375" style="375" customWidth="1"/>
    <col min="15070" max="15074" width="9" style="375"/>
    <col min="15075" max="15075" width="5.625" style="375" customWidth="1"/>
    <col min="15076" max="15076" width="9" style="375" customWidth="1"/>
    <col min="15077" max="15077" width="5.625" style="375" customWidth="1"/>
    <col min="15078" max="15078" width="9" style="375"/>
    <col min="15079" max="15079" width="5.625" style="375" customWidth="1"/>
    <col min="15080" max="15080" width="9" style="375"/>
    <col min="15081" max="15081" width="5.625" style="375" customWidth="1"/>
    <col min="15082" max="15082" width="9" style="375"/>
    <col min="15083" max="15083" width="5.625" style="375" customWidth="1"/>
    <col min="15084" max="15084" width="9" style="375"/>
    <col min="15085" max="15085" width="5.625" style="375" customWidth="1"/>
    <col min="15086" max="15086" width="9" style="375"/>
    <col min="15087" max="15087" width="1.125" style="375" customWidth="1"/>
    <col min="15088" max="15324" width="9" style="375"/>
    <col min="15325" max="15325" width="1.375" style="375" customWidth="1"/>
    <col min="15326" max="15330" width="9" style="375"/>
    <col min="15331" max="15331" width="5.625" style="375" customWidth="1"/>
    <col min="15332" max="15332" width="9" style="375" customWidth="1"/>
    <col min="15333" max="15333" width="5.625" style="375" customWidth="1"/>
    <col min="15334" max="15334" width="9" style="375"/>
    <col min="15335" max="15335" width="5.625" style="375" customWidth="1"/>
    <col min="15336" max="15336" width="9" style="375"/>
    <col min="15337" max="15337" width="5.625" style="375" customWidth="1"/>
    <col min="15338" max="15338" width="9" style="375"/>
    <col min="15339" max="15339" width="5.625" style="375" customWidth="1"/>
    <col min="15340" max="15340" width="9" style="375"/>
    <col min="15341" max="15341" width="5.625" style="375" customWidth="1"/>
    <col min="15342" max="15342" width="9" style="375"/>
    <col min="15343" max="15343" width="1.125" style="375" customWidth="1"/>
    <col min="15344" max="15580" width="9" style="375"/>
    <col min="15581" max="15581" width="1.375" style="375" customWidth="1"/>
    <col min="15582" max="15586" width="9" style="375"/>
    <col min="15587" max="15587" width="5.625" style="375" customWidth="1"/>
    <col min="15588" max="15588" width="9" style="375" customWidth="1"/>
    <col min="15589" max="15589" width="5.625" style="375" customWidth="1"/>
    <col min="15590" max="15590" width="9" style="375"/>
    <col min="15591" max="15591" width="5.625" style="375" customWidth="1"/>
    <col min="15592" max="15592" width="9" style="375"/>
    <col min="15593" max="15593" width="5.625" style="375" customWidth="1"/>
    <col min="15594" max="15594" width="9" style="375"/>
    <col min="15595" max="15595" width="5.625" style="375" customWidth="1"/>
    <col min="15596" max="15596" width="9" style="375"/>
    <col min="15597" max="15597" width="5.625" style="375" customWidth="1"/>
    <col min="15598" max="15598" width="9" style="375"/>
    <col min="15599" max="15599" width="1.125" style="375" customWidth="1"/>
    <col min="15600" max="15836" width="9" style="375"/>
    <col min="15837" max="15837" width="1.375" style="375" customWidth="1"/>
    <col min="15838" max="15842" width="9" style="375"/>
    <col min="15843" max="15843" width="5.625" style="375" customWidth="1"/>
    <col min="15844" max="15844" width="9" style="375" customWidth="1"/>
    <col min="15845" max="15845" width="5.625" style="375" customWidth="1"/>
    <col min="15846" max="15846" width="9" style="375"/>
    <col min="15847" max="15847" width="5.625" style="375" customWidth="1"/>
    <col min="15848" max="15848" width="9" style="375"/>
    <col min="15849" max="15849" width="5.625" style="375" customWidth="1"/>
    <col min="15850" max="15850" width="9" style="375"/>
    <col min="15851" max="15851" width="5.625" style="375" customWidth="1"/>
    <col min="15852" max="15852" width="9" style="375"/>
    <col min="15853" max="15853" width="5.625" style="375" customWidth="1"/>
    <col min="15854" max="15854" width="9" style="375"/>
    <col min="15855" max="15855" width="1.125" style="375" customWidth="1"/>
    <col min="15856" max="16092" width="9" style="375"/>
    <col min="16093" max="16093" width="1.375" style="375" customWidth="1"/>
    <col min="16094" max="16098" width="9" style="375"/>
    <col min="16099" max="16099" width="5.625" style="375" customWidth="1"/>
    <col min="16100" max="16100" width="9" style="375" customWidth="1"/>
    <col min="16101" max="16101" width="5.625" style="375" customWidth="1"/>
    <col min="16102" max="16102" width="9" style="375"/>
    <col min="16103" max="16103" width="5.625" style="375" customWidth="1"/>
    <col min="16104" max="16104" width="9" style="375"/>
    <col min="16105" max="16105" width="5.625" style="375" customWidth="1"/>
    <col min="16106" max="16106" width="9" style="375"/>
    <col min="16107" max="16107" width="5.625" style="375" customWidth="1"/>
    <col min="16108" max="16108" width="9" style="375"/>
    <col min="16109" max="16109" width="5.625" style="375" customWidth="1"/>
    <col min="16110" max="16110" width="9" style="375"/>
    <col min="16111" max="16111" width="1.125" style="375" customWidth="1"/>
    <col min="16112" max="16384" width="9" style="375"/>
  </cols>
  <sheetData>
    <row r="2" spans="2:98" ht="15" customHeight="1">
      <c r="B2" s="376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8"/>
      <c r="O2" s="379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  <c r="AF2" s="380"/>
      <c r="AG2" s="380"/>
      <c r="AH2" s="380"/>
      <c r="AI2" s="380"/>
      <c r="AJ2" s="380"/>
      <c r="AK2" s="380"/>
      <c r="AL2" s="380"/>
      <c r="AM2" s="380"/>
      <c r="AN2" s="380"/>
      <c r="AO2" s="380"/>
      <c r="AP2" s="380"/>
      <c r="AQ2" s="380"/>
      <c r="AR2" s="380"/>
      <c r="AS2" s="380"/>
      <c r="AT2" s="380"/>
      <c r="AU2" s="380"/>
      <c r="AV2" s="380"/>
      <c r="AW2" s="380"/>
      <c r="AX2" s="380"/>
      <c r="AY2" s="380"/>
      <c r="AZ2" s="380"/>
      <c r="BA2" s="380"/>
      <c r="BB2" s="380"/>
      <c r="BC2" s="380"/>
      <c r="BD2" s="381"/>
      <c r="BE2" s="379"/>
      <c r="BF2" s="380"/>
      <c r="BG2" s="380"/>
      <c r="BH2" s="380"/>
      <c r="BI2" s="380"/>
      <c r="BJ2" s="380"/>
      <c r="BK2" s="380"/>
      <c r="BL2" s="380"/>
      <c r="BM2" s="380"/>
      <c r="BN2" s="380"/>
      <c r="BO2" s="380"/>
      <c r="BP2" s="380"/>
      <c r="BQ2" s="380"/>
      <c r="BR2" s="380"/>
      <c r="BS2" s="380"/>
      <c r="BT2" s="380"/>
      <c r="BU2" s="380"/>
      <c r="BV2" s="380"/>
      <c r="BW2" s="380"/>
      <c r="BX2" s="380"/>
      <c r="BY2" s="380"/>
      <c r="BZ2" s="380"/>
      <c r="CA2" s="380"/>
      <c r="CB2" s="380"/>
      <c r="CC2" s="380"/>
      <c r="CD2" s="380"/>
      <c r="CE2" s="380"/>
      <c r="CF2" s="380"/>
      <c r="CG2" s="380"/>
      <c r="CH2" s="380"/>
      <c r="CI2" s="380"/>
      <c r="CJ2" s="380"/>
      <c r="CK2" s="380"/>
      <c r="CL2" s="380"/>
      <c r="CM2" s="380"/>
      <c r="CN2" s="380"/>
      <c r="CO2" s="380"/>
      <c r="CP2" s="380"/>
      <c r="CQ2" s="380"/>
      <c r="CR2" s="380"/>
      <c r="CS2" s="380"/>
      <c r="CT2" s="381"/>
    </row>
    <row r="3" spans="2:98" ht="15" customHeight="1">
      <c r="B3" s="382"/>
      <c r="C3" s="383"/>
      <c r="D3" s="383"/>
      <c r="E3" s="383"/>
      <c r="F3" s="383"/>
      <c r="G3" s="383"/>
      <c r="H3" s="383"/>
      <c r="I3" s="383"/>
      <c r="J3" s="383"/>
      <c r="K3" s="383"/>
      <c r="L3" s="383"/>
      <c r="M3" s="383"/>
      <c r="N3" s="384"/>
      <c r="O3" s="385"/>
      <c r="P3" s="386"/>
      <c r="Q3" s="386"/>
      <c r="R3" s="386"/>
      <c r="S3" s="386"/>
      <c r="T3" s="386"/>
      <c r="U3" s="387"/>
      <c r="V3" s="385"/>
      <c r="W3" s="386"/>
      <c r="X3" s="386"/>
      <c r="Y3" s="386"/>
      <c r="Z3" s="386"/>
      <c r="AA3" s="386"/>
      <c r="AB3" s="387"/>
      <c r="AC3" s="385"/>
      <c r="AD3" s="386"/>
      <c r="AE3" s="386"/>
      <c r="AF3" s="386"/>
      <c r="AG3" s="386"/>
      <c r="AH3" s="386"/>
      <c r="AI3" s="387"/>
      <c r="AJ3" s="385"/>
      <c r="AK3" s="386"/>
      <c r="AL3" s="386"/>
      <c r="AM3" s="386"/>
      <c r="AN3" s="386"/>
      <c r="AO3" s="386"/>
      <c r="AP3" s="387"/>
      <c r="AQ3" s="385"/>
      <c r="AR3" s="386"/>
      <c r="AS3" s="386"/>
      <c r="AT3" s="386"/>
      <c r="AU3" s="386"/>
      <c r="AV3" s="386"/>
      <c r="AW3" s="387"/>
      <c r="AX3" s="385"/>
      <c r="AY3" s="386"/>
      <c r="AZ3" s="386"/>
      <c r="BA3" s="386"/>
      <c r="BB3" s="386"/>
      <c r="BC3" s="386"/>
      <c r="BD3" s="387"/>
      <c r="BE3" s="385"/>
      <c r="BF3" s="386"/>
      <c r="BG3" s="386"/>
      <c r="BH3" s="386"/>
      <c r="BI3" s="386"/>
      <c r="BJ3" s="386"/>
      <c r="BK3" s="387"/>
      <c r="BL3" s="385"/>
      <c r="BM3" s="386"/>
      <c r="BN3" s="386"/>
      <c r="BO3" s="386"/>
      <c r="BP3" s="386"/>
      <c r="BQ3" s="386"/>
      <c r="BR3" s="387"/>
      <c r="BS3" s="385"/>
      <c r="BT3" s="386"/>
      <c r="BU3" s="386"/>
      <c r="BV3" s="386"/>
      <c r="BW3" s="386"/>
      <c r="BX3" s="386"/>
      <c r="BY3" s="387"/>
      <c r="BZ3" s="385"/>
      <c r="CA3" s="386"/>
      <c r="CB3" s="386"/>
      <c r="CC3" s="386"/>
      <c r="CD3" s="386"/>
      <c r="CE3" s="386"/>
      <c r="CF3" s="387"/>
      <c r="CG3" s="385"/>
      <c r="CH3" s="386"/>
      <c r="CI3" s="386"/>
      <c r="CJ3" s="386"/>
      <c r="CK3" s="386"/>
      <c r="CL3" s="386"/>
      <c r="CM3" s="387"/>
      <c r="CN3" s="385"/>
      <c r="CO3" s="386"/>
      <c r="CP3" s="386"/>
      <c r="CQ3" s="386"/>
      <c r="CR3" s="386"/>
      <c r="CS3" s="386"/>
      <c r="CT3" s="387"/>
    </row>
    <row r="4" spans="2:98">
      <c r="B4" s="388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90"/>
      <c r="O4" s="391"/>
      <c r="P4" s="392"/>
      <c r="Q4" s="392"/>
      <c r="R4" s="392"/>
      <c r="S4" s="392"/>
      <c r="T4" s="392"/>
      <c r="U4" s="393"/>
      <c r="V4" s="391"/>
      <c r="W4" s="392"/>
      <c r="X4" s="392"/>
      <c r="Y4" s="392"/>
      <c r="Z4" s="392"/>
      <c r="AA4" s="392"/>
      <c r="AB4" s="393"/>
      <c r="AC4" s="391"/>
      <c r="AD4" s="392"/>
      <c r="AE4" s="392"/>
      <c r="AF4" s="392"/>
      <c r="AG4" s="392"/>
      <c r="AH4" s="392"/>
      <c r="AI4" s="393"/>
      <c r="AJ4" s="391"/>
      <c r="AK4" s="392"/>
      <c r="AL4" s="392"/>
      <c r="AM4" s="392"/>
      <c r="AN4" s="392"/>
      <c r="AO4" s="392"/>
      <c r="AP4" s="393"/>
      <c r="AQ4" s="391"/>
      <c r="AR4" s="392"/>
      <c r="AS4" s="392"/>
      <c r="AT4" s="392"/>
      <c r="AU4" s="392"/>
      <c r="AV4" s="392"/>
      <c r="AW4" s="393"/>
      <c r="AX4" s="391"/>
      <c r="AY4" s="392"/>
      <c r="AZ4" s="392"/>
      <c r="BA4" s="392"/>
      <c r="BB4" s="392"/>
      <c r="BC4" s="392"/>
      <c r="BD4" s="393"/>
      <c r="BE4" s="394"/>
      <c r="BF4" s="395"/>
      <c r="BG4" s="395"/>
      <c r="BH4" s="395"/>
      <c r="BI4" s="395"/>
      <c r="BJ4" s="395"/>
      <c r="BK4" s="396"/>
      <c r="BL4" s="394"/>
      <c r="BM4" s="395"/>
      <c r="BN4" s="395"/>
      <c r="BO4" s="395"/>
      <c r="BP4" s="395"/>
      <c r="BQ4" s="395"/>
      <c r="BR4" s="396"/>
      <c r="BS4" s="391"/>
      <c r="BT4" s="392"/>
      <c r="BU4" s="392"/>
      <c r="BV4" s="392"/>
      <c r="BW4" s="392"/>
      <c r="BX4" s="392"/>
      <c r="BY4" s="393"/>
      <c r="BZ4" s="394"/>
      <c r="CA4" s="395"/>
      <c r="CB4" s="395"/>
      <c r="CC4" s="395"/>
      <c r="CD4" s="395"/>
      <c r="CE4" s="395"/>
      <c r="CF4" s="396"/>
      <c r="CG4" s="391"/>
      <c r="CH4" s="392"/>
      <c r="CI4" s="392"/>
      <c r="CJ4" s="392"/>
      <c r="CK4" s="392"/>
      <c r="CL4" s="392"/>
      <c r="CM4" s="393"/>
      <c r="CN4" s="391"/>
      <c r="CO4" s="392"/>
      <c r="CP4" s="392"/>
      <c r="CQ4" s="392"/>
      <c r="CR4" s="392"/>
      <c r="CS4" s="392"/>
      <c r="CT4" s="393"/>
    </row>
    <row r="5" spans="2:98">
      <c r="B5" s="388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  <c r="O5" s="391"/>
      <c r="P5" s="392"/>
      <c r="Q5" s="392"/>
      <c r="R5" s="392"/>
      <c r="S5" s="392"/>
      <c r="T5" s="392"/>
      <c r="U5" s="393"/>
      <c r="V5" s="391"/>
      <c r="W5" s="392"/>
      <c r="X5" s="392"/>
      <c r="Y5" s="392"/>
      <c r="Z5" s="392"/>
      <c r="AA5" s="392"/>
      <c r="AB5" s="393"/>
      <c r="AC5" s="391"/>
      <c r="AD5" s="392"/>
      <c r="AE5" s="392"/>
      <c r="AF5" s="392"/>
      <c r="AG5" s="392"/>
      <c r="AH5" s="392"/>
      <c r="AI5" s="393"/>
      <c r="AJ5" s="391"/>
      <c r="AK5" s="392"/>
      <c r="AL5" s="392"/>
      <c r="AM5" s="392"/>
      <c r="AN5" s="392"/>
      <c r="AO5" s="392"/>
      <c r="AP5" s="393"/>
      <c r="AQ5" s="391"/>
      <c r="AR5" s="392"/>
      <c r="AS5" s="392"/>
      <c r="AT5" s="392"/>
      <c r="AU5" s="392"/>
      <c r="AV5" s="392"/>
      <c r="AW5" s="393"/>
      <c r="AX5" s="391"/>
      <c r="AY5" s="392"/>
      <c r="AZ5" s="392"/>
      <c r="BA5" s="392"/>
      <c r="BB5" s="392"/>
      <c r="BC5" s="392"/>
      <c r="BD5" s="393"/>
      <c r="BE5" s="391"/>
      <c r="BF5" s="392"/>
      <c r="BG5" s="392"/>
      <c r="BH5" s="392"/>
      <c r="BI5" s="392"/>
      <c r="BJ5" s="392"/>
      <c r="BK5" s="393"/>
      <c r="BL5" s="391"/>
      <c r="BM5" s="392"/>
      <c r="BN5" s="392"/>
      <c r="BO5" s="392"/>
      <c r="BP5" s="392"/>
      <c r="BQ5" s="392"/>
      <c r="BR5" s="393"/>
      <c r="BS5" s="391"/>
      <c r="BT5" s="392"/>
      <c r="BU5" s="392"/>
      <c r="BV5" s="392"/>
      <c r="BW5" s="392"/>
      <c r="BX5" s="392"/>
      <c r="BY5" s="393"/>
      <c r="BZ5" s="391"/>
      <c r="CA5" s="392"/>
      <c r="CB5" s="392"/>
      <c r="CC5" s="392"/>
      <c r="CD5" s="392"/>
      <c r="CE5" s="392"/>
      <c r="CF5" s="393"/>
      <c r="CG5" s="391"/>
      <c r="CH5" s="392"/>
      <c r="CI5" s="392"/>
      <c r="CJ5" s="392"/>
      <c r="CK5" s="392"/>
      <c r="CL5" s="392"/>
      <c r="CM5" s="393"/>
      <c r="CN5" s="391"/>
      <c r="CO5" s="392"/>
      <c r="CP5" s="392"/>
      <c r="CQ5" s="392"/>
      <c r="CR5" s="392"/>
      <c r="CS5" s="392"/>
      <c r="CT5" s="393"/>
    </row>
    <row r="6" spans="2:98">
      <c r="B6" s="388"/>
      <c r="C6" s="389"/>
      <c r="D6" s="389"/>
      <c r="E6" s="389"/>
      <c r="F6" s="389"/>
      <c r="G6" s="389"/>
      <c r="H6" s="389"/>
      <c r="I6" s="389"/>
      <c r="J6" s="389"/>
      <c r="K6" s="389"/>
      <c r="L6" s="389"/>
      <c r="M6" s="389"/>
      <c r="N6" s="390"/>
      <c r="O6" s="391"/>
      <c r="P6" s="392"/>
      <c r="Q6" s="392"/>
      <c r="R6" s="392"/>
      <c r="S6" s="392"/>
      <c r="T6" s="392"/>
      <c r="U6" s="393"/>
      <c r="V6" s="391"/>
      <c r="W6" s="392"/>
      <c r="X6" s="392"/>
      <c r="Y6" s="392"/>
      <c r="Z6" s="392"/>
      <c r="AA6" s="392"/>
      <c r="AB6" s="393"/>
      <c r="AC6" s="391"/>
      <c r="AD6" s="392"/>
      <c r="AE6" s="392"/>
      <c r="AF6" s="392"/>
      <c r="AG6" s="392"/>
      <c r="AH6" s="392"/>
      <c r="AI6" s="393"/>
      <c r="AJ6" s="391"/>
      <c r="AK6" s="392"/>
      <c r="AL6" s="392"/>
      <c r="AM6" s="392"/>
      <c r="AN6" s="392"/>
      <c r="AO6" s="392"/>
      <c r="AP6" s="393"/>
      <c r="AQ6" s="391"/>
      <c r="AR6" s="392"/>
      <c r="AS6" s="392"/>
      <c r="AT6" s="392"/>
      <c r="AU6" s="392"/>
      <c r="AV6" s="392"/>
      <c r="AW6" s="393"/>
      <c r="AX6" s="391"/>
      <c r="AY6" s="392"/>
      <c r="AZ6" s="392"/>
      <c r="BA6" s="392"/>
      <c r="BB6" s="392"/>
      <c r="BC6" s="392"/>
      <c r="BD6" s="393"/>
      <c r="BE6" s="391"/>
      <c r="BF6" s="392"/>
      <c r="BG6" s="392"/>
      <c r="BH6" s="392"/>
      <c r="BI6" s="392"/>
      <c r="BJ6" s="392"/>
      <c r="BK6" s="393"/>
      <c r="BL6" s="391"/>
      <c r="BM6" s="392"/>
      <c r="BN6" s="392"/>
      <c r="BO6" s="392"/>
      <c r="BP6" s="392"/>
      <c r="BQ6" s="392"/>
      <c r="BR6" s="393"/>
      <c r="BS6" s="391"/>
      <c r="BT6" s="392"/>
      <c r="BU6" s="392"/>
      <c r="BV6" s="392"/>
      <c r="BW6" s="392"/>
      <c r="BX6" s="392"/>
      <c r="BY6" s="393"/>
      <c r="BZ6" s="391"/>
      <c r="CA6" s="392"/>
      <c r="CB6" s="392"/>
      <c r="CC6" s="392"/>
      <c r="CD6" s="392"/>
      <c r="CE6" s="392"/>
      <c r="CF6" s="393"/>
      <c r="CG6" s="391"/>
      <c r="CH6" s="392"/>
      <c r="CI6" s="392"/>
      <c r="CJ6" s="392"/>
      <c r="CK6" s="392"/>
      <c r="CL6" s="392"/>
      <c r="CM6" s="393"/>
      <c r="CN6" s="391"/>
      <c r="CO6" s="392"/>
      <c r="CP6" s="392"/>
      <c r="CQ6" s="392"/>
      <c r="CR6" s="392"/>
      <c r="CS6" s="392"/>
      <c r="CT6" s="393"/>
    </row>
    <row r="7" spans="2:98">
      <c r="B7" s="397" t="s">
        <v>331</v>
      </c>
      <c r="C7" s="398"/>
      <c r="D7" s="398"/>
      <c r="E7" s="398"/>
      <c r="F7" s="398"/>
      <c r="G7" s="398"/>
      <c r="H7" s="398"/>
      <c r="I7" s="398"/>
      <c r="J7" s="398"/>
      <c r="K7" s="398"/>
      <c r="L7" s="398"/>
      <c r="M7" s="398"/>
      <c r="N7" s="399"/>
      <c r="O7" s="397"/>
      <c r="P7" s="398"/>
      <c r="Q7" s="398"/>
      <c r="R7" s="398"/>
      <c r="S7" s="398"/>
      <c r="T7" s="398"/>
      <c r="U7" s="399"/>
      <c r="V7" s="397"/>
      <c r="W7" s="398"/>
      <c r="X7" s="398"/>
      <c r="Y7" s="398"/>
      <c r="Z7" s="398"/>
      <c r="AA7" s="398"/>
      <c r="AB7" s="399"/>
      <c r="AC7" s="397"/>
      <c r="AD7" s="398"/>
      <c r="AE7" s="398"/>
      <c r="AF7" s="398"/>
      <c r="AG7" s="398"/>
      <c r="AH7" s="398"/>
      <c r="AI7" s="399"/>
      <c r="AJ7" s="397"/>
      <c r="AK7" s="398"/>
      <c r="AL7" s="398"/>
      <c r="AM7" s="398"/>
      <c r="AN7" s="398"/>
      <c r="AO7" s="398"/>
      <c r="AP7" s="399"/>
      <c r="AQ7" s="397"/>
      <c r="AR7" s="398"/>
      <c r="AS7" s="398"/>
      <c r="AT7" s="398"/>
      <c r="AU7" s="398"/>
      <c r="AV7" s="398"/>
      <c r="AW7" s="399"/>
      <c r="AX7" s="397"/>
      <c r="AY7" s="398"/>
      <c r="AZ7" s="398"/>
      <c r="BA7" s="398"/>
      <c r="BB7" s="398"/>
      <c r="BC7" s="398"/>
      <c r="BD7" s="399"/>
      <c r="BE7" s="397"/>
      <c r="BF7" s="398"/>
      <c r="BG7" s="398"/>
      <c r="BH7" s="398"/>
      <c r="BI7" s="398"/>
      <c r="BJ7" s="398"/>
      <c r="BK7" s="399"/>
      <c r="BL7" s="397"/>
      <c r="BM7" s="398"/>
      <c r="BN7" s="398"/>
      <c r="BO7" s="398"/>
      <c r="BP7" s="398"/>
      <c r="BQ7" s="398"/>
      <c r="BR7" s="399"/>
      <c r="BS7" s="397"/>
      <c r="BT7" s="398"/>
      <c r="BU7" s="398"/>
      <c r="BV7" s="398"/>
      <c r="BW7" s="398"/>
      <c r="BX7" s="398"/>
      <c r="BY7" s="399"/>
      <c r="BZ7" s="397"/>
      <c r="CA7" s="398"/>
      <c r="CB7" s="398"/>
      <c r="CC7" s="398"/>
      <c r="CD7" s="398"/>
      <c r="CE7" s="398"/>
      <c r="CF7" s="399"/>
      <c r="CG7" s="397"/>
      <c r="CH7" s="398"/>
      <c r="CI7" s="398"/>
      <c r="CJ7" s="398"/>
      <c r="CK7" s="398"/>
      <c r="CL7" s="398"/>
      <c r="CM7" s="399"/>
      <c r="CN7" s="397"/>
      <c r="CO7" s="398"/>
      <c r="CP7" s="398"/>
      <c r="CQ7" s="398"/>
      <c r="CR7" s="398"/>
      <c r="CS7" s="398"/>
      <c r="CT7" s="399"/>
    </row>
    <row r="8" spans="2:98" ht="13.5" customHeight="1">
      <c r="B8" s="400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  <c r="AO8" s="402"/>
      <c r="AP8" s="402"/>
      <c r="AQ8" s="402"/>
      <c r="AR8" s="402"/>
      <c r="AS8" s="402"/>
      <c r="AT8" s="402"/>
      <c r="AU8" s="402"/>
      <c r="AV8" s="402"/>
      <c r="AW8" s="402"/>
      <c r="AX8" s="402"/>
      <c r="AY8" s="402"/>
      <c r="AZ8" s="402"/>
      <c r="BA8" s="402"/>
      <c r="BB8" s="402"/>
      <c r="BC8" s="402"/>
      <c r="BD8" s="402"/>
      <c r="BE8" s="402"/>
      <c r="BF8" s="402"/>
      <c r="BG8" s="402"/>
      <c r="BH8" s="402"/>
      <c r="BI8" s="402"/>
      <c r="BJ8" s="402"/>
      <c r="BK8" s="402"/>
      <c r="BL8" s="402"/>
      <c r="BM8" s="402"/>
      <c r="BN8" s="402"/>
      <c r="BO8" s="402"/>
      <c r="BP8" s="402"/>
      <c r="BQ8" s="402"/>
      <c r="BR8" s="402"/>
      <c r="BS8" s="402"/>
      <c r="BT8" s="402"/>
      <c r="BU8" s="402"/>
      <c r="BV8" s="402"/>
      <c r="BW8" s="402"/>
      <c r="BX8" s="402"/>
      <c r="BY8" s="402"/>
      <c r="BZ8" s="402"/>
      <c r="CA8" s="402"/>
      <c r="CB8" s="402"/>
      <c r="CC8" s="402"/>
      <c r="CD8" s="402"/>
      <c r="CE8" s="402"/>
      <c r="CF8" s="402"/>
      <c r="CG8" s="402"/>
      <c r="CH8" s="402"/>
      <c r="CI8" s="402"/>
      <c r="CJ8" s="402"/>
      <c r="CK8" s="402"/>
      <c r="CL8" s="402"/>
      <c r="CM8" s="402"/>
      <c r="CN8" s="402"/>
      <c r="CO8" s="402"/>
      <c r="CP8" s="402"/>
      <c r="CQ8" s="402"/>
      <c r="CR8" s="402"/>
      <c r="CS8" s="402"/>
      <c r="CT8" s="403"/>
    </row>
    <row r="9" spans="2:98" ht="13.5" customHeight="1">
      <c r="B9" s="404"/>
      <c r="C9" s="405"/>
      <c r="D9" s="405"/>
      <c r="E9" s="405"/>
      <c r="F9" s="405"/>
      <c r="G9" s="405"/>
      <c r="H9" s="405"/>
      <c r="I9" s="405"/>
      <c r="J9" s="405"/>
      <c r="K9" s="405"/>
      <c r="L9" s="405"/>
      <c r="M9" s="405"/>
      <c r="N9" s="405"/>
      <c r="O9" s="405"/>
      <c r="P9" s="405"/>
      <c r="Q9" s="405"/>
      <c r="R9" s="405"/>
      <c r="S9" s="405"/>
      <c r="T9" s="405"/>
      <c r="U9" s="405"/>
      <c r="V9" s="405"/>
      <c r="CT9" s="406"/>
    </row>
    <row r="10" spans="2:98" ht="13.5" customHeight="1">
      <c r="B10" s="404"/>
      <c r="C10" s="405"/>
      <c r="D10" s="405"/>
      <c r="E10" s="405"/>
      <c r="F10" s="405"/>
      <c r="G10" s="405"/>
      <c r="H10" s="405"/>
      <c r="I10" s="405"/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CT10" s="406"/>
    </row>
    <row r="11" spans="2:98" ht="18.75" customHeight="1">
      <c r="B11" s="404"/>
      <c r="C11" s="405"/>
      <c r="D11" s="405"/>
      <c r="E11" s="405"/>
      <c r="F11" s="405"/>
      <c r="G11" s="405"/>
      <c r="H11" s="405"/>
      <c r="I11" s="405"/>
      <c r="J11" s="405"/>
      <c r="K11" s="405"/>
      <c r="L11" s="405"/>
      <c r="M11" s="405"/>
      <c r="N11" s="405"/>
      <c r="O11" s="405"/>
      <c r="P11" s="405"/>
      <c r="Q11" s="405"/>
      <c r="R11" s="405"/>
      <c r="S11" s="405"/>
      <c r="T11" s="405"/>
      <c r="U11" s="405"/>
      <c r="CO11" s="405"/>
      <c r="CT11" s="406"/>
    </row>
    <row r="12" spans="2:98" ht="18.75">
      <c r="B12" s="404"/>
      <c r="C12" s="405"/>
      <c r="D12" s="407"/>
      <c r="E12" s="407"/>
      <c r="F12" s="407"/>
      <c r="G12" s="407"/>
      <c r="H12" s="407"/>
      <c r="I12" s="408" t="s">
        <v>332</v>
      </c>
      <c r="J12" s="408"/>
      <c r="K12" s="408"/>
      <c r="L12" s="408"/>
      <c r="M12" s="408"/>
      <c r="N12" s="408"/>
      <c r="O12" s="408"/>
      <c r="P12" s="408"/>
      <c r="Q12" s="408"/>
      <c r="R12" s="408"/>
      <c r="S12" s="408"/>
      <c r="U12" s="407"/>
      <c r="Y12" s="409" t="s">
        <v>333</v>
      </c>
      <c r="Z12" s="409"/>
      <c r="AA12" s="409"/>
      <c r="AB12" s="409"/>
      <c r="AC12" s="409"/>
      <c r="AD12" s="409"/>
      <c r="AE12" s="409"/>
      <c r="AF12" s="409"/>
      <c r="AG12" s="409"/>
      <c r="AH12" s="409"/>
      <c r="AI12" s="409"/>
      <c r="AJ12" s="409"/>
      <c r="AK12" s="409"/>
      <c r="AM12" s="407"/>
      <c r="AO12" s="410"/>
      <c r="CO12" s="405"/>
      <c r="CT12" s="406"/>
    </row>
    <row r="13" spans="2:98" ht="13.5" customHeight="1">
      <c r="B13" s="404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  <c r="P13" s="405"/>
      <c r="Q13" s="405"/>
      <c r="R13" s="405"/>
      <c r="AM13" s="405"/>
      <c r="AN13" s="405"/>
      <c r="AO13" s="405"/>
      <c r="CO13" s="405"/>
      <c r="CT13" s="406"/>
    </row>
    <row r="14" spans="2:98" ht="13.5" customHeight="1">
      <c r="B14" s="404"/>
      <c r="C14" s="405"/>
      <c r="D14" s="405"/>
      <c r="E14" s="405"/>
      <c r="F14" s="405"/>
      <c r="G14" s="405"/>
      <c r="H14" s="405"/>
      <c r="I14" s="405"/>
      <c r="J14" s="405"/>
      <c r="K14" s="405"/>
      <c r="L14" s="405"/>
      <c r="M14" s="405"/>
      <c r="N14" s="405"/>
      <c r="O14" s="405"/>
      <c r="P14" s="405"/>
      <c r="Q14" s="405"/>
      <c r="R14" s="405"/>
      <c r="AM14" s="405"/>
      <c r="AN14" s="405"/>
      <c r="AO14" s="405"/>
      <c r="CO14" s="405"/>
      <c r="CT14" s="406"/>
    </row>
    <row r="15" spans="2:98" ht="18.75">
      <c r="B15" s="404"/>
      <c r="C15" s="405"/>
      <c r="D15" s="405"/>
      <c r="E15" s="405"/>
      <c r="F15" s="405"/>
      <c r="G15" s="405"/>
      <c r="H15" s="405"/>
      <c r="I15" s="411" t="s">
        <v>334</v>
      </c>
      <c r="J15" s="411"/>
      <c r="K15" s="411"/>
      <c r="L15" s="411"/>
      <c r="M15" s="411"/>
      <c r="N15" s="411"/>
      <c r="O15" s="411"/>
      <c r="P15" s="411"/>
      <c r="Q15" s="411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1"/>
      <c r="AI15" s="411"/>
      <c r="AJ15" s="411"/>
      <c r="AK15" s="411"/>
      <c r="AL15" s="411"/>
      <c r="AM15" s="405"/>
      <c r="AN15" s="405"/>
      <c r="AO15" s="405"/>
      <c r="CO15" s="405"/>
      <c r="CT15" s="406"/>
    </row>
    <row r="16" spans="2:98" ht="13.5" customHeight="1">
      <c r="B16" s="404"/>
      <c r="C16" s="405"/>
      <c r="D16" s="412"/>
      <c r="E16" s="412"/>
      <c r="F16" s="412"/>
      <c r="G16" s="412"/>
      <c r="H16" s="412"/>
      <c r="I16" s="412"/>
      <c r="J16" s="412"/>
      <c r="K16" s="412"/>
      <c r="L16" s="413"/>
      <c r="M16" s="405"/>
      <c r="N16" s="405"/>
      <c r="O16" s="405"/>
      <c r="P16" s="405"/>
      <c r="Q16" s="405"/>
      <c r="R16" s="405"/>
      <c r="S16" s="405"/>
      <c r="T16" s="405"/>
      <c r="U16" s="405"/>
      <c r="CO16" s="405"/>
      <c r="CT16" s="406"/>
    </row>
    <row r="17" spans="2:98" ht="13.5" customHeight="1">
      <c r="B17" s="404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5"/>
      <c r="Q17" s="405"/>
      <c r="R17" s="405"/>
      <c r="S17" s="405"/>
      <c r="T17" s="405"/>
      <c r="U17" s="405"/>
      <c r="CO17" s="405"/>
      <c r="CT17" s="406"/>
    </row>
    <row r="18" spans="2:98" ht="18">
      <c r="B18" s="404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5"/>
      <c r="Q18" s="405"/>
      <c r="R18" s="405"/>
      <c r="S18" s="405"/>
      <c r="T18" s="405"/>
      <c r="U18" s="405"/>
      <c r="BS18" s="414" t="s">
        <v>335</v>
      </c>
      <c r="BT18" s="414"/>
      <c r="BU18" s="414"/>
      <c r="BV18" s="414"/>
      <c r="BW18" s="414"/>
      <c r="BX18" s="414"/>
      <c r="BY18" s="414"/>
      <c r="BZ18" s="414"/>
      <c r="CA18" s="414"/>
      <c r="CB18" s="414"/>
      <c r="CC18" s="414"/>
      <c r="CO18" s="405"/>
      <c r="CT18" s="406"/>
    </row>
    <row r="19" spans="2:98" ht="18.75">
      <c r="B19" s="404"/>
      <c r="C19" s="412"/>
      <c r="D19" s="412"/>
      <c r="E19" s="409" t="s">
        <v>336</v>
      </c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09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09"/>
      <c r="AI19" s="409"/>
      <c r="AJ19" s="409"/>
      <c r="AK19" s="409"/>
      <c r="AL19" s="409"/>
      <c r="AM19" s="409"/>
      <c r="AN19" s="409"/>
      <c r="AO19" s="409"/>
      <c r="AP19" s="409"/>
      <c r="AQ19" s="409"/>
      <c r="AR19" s="409"/>
      <c r="AS19" s="409"/>
      <c r="AT19" s="409"/>
      <c r="AU19" s="409"/>
      <c r="AV19" s="409"/>
      <c r="AW19" s="409"/>
      <c r="AX19" s="409"/>
      <c r="AY19" s="409"/>
      <c r="AZ19" s="409"/>
      <c r="BA19" s="409"/>
      <c r="BB19" s="409"/>
      <c r="BC19" s="409"/>
      <c r="BD19" s="409"/>
      <c r="BE19" s="409"/>
      <c r="BF19" s="409"/>
      <c r="BG19" s="409"/>
      <c r="BH19" s="409"/>
      <c r="BI19" s="409"/>
      <c r="BJ19" s="409"/>
      <c r="BK19" s="409"/>
      <c r="BL19" s="409"/>
      <c r="BM19" s="409"/>
      <c r="BN19" s="409"/>
      <c r="BO19" s="409"/>
      <c r="BX19" s="415"/>
      <c r="BY19" s="410"/>
      <c r="BZ19" s="410"/>
      <c r="CA19" s="410"/>
      <c r="CG19" s="416" t="s">
        <v>337</v>
      </c>
      <c r="CH19" s="416"/>
      <c r="CI19" s="416"/>
      <c r="CJ19" s="416"/>
      <c r="CK19" s="416"/>
      <c r="CL19" s="416"/>
      <c r="CM19" s="416"/>
      <c r="CT19" s="406"/>
    </row>
    <row r="20" spans="2:98" ht="18.75">
      <c r="B20" s="417"/>
      <c r="D20" s="407"/>
      <c r="E20" s="407"/>
      <c r="F20" s="407"/>
      <c r="G20" s="407"/>
      <c r="H20" s="407"/>
      <c r="I20" s="407"/>
      <c r="J20" s="407"/>
      <c r="K20" s="407"/>
      <c r="L20" s="415"/>
      <c r="M20" s="415"/>
      <c r="N20" s="415"/>
      <c r="P20" s="418"/>
      <c r="Q20" s="415"/>
      <c r="R20" s="410"/>
      <c r="S20" s="410"/>
      <c r="T20" s="410"/>
      <c r="U20" s="415"/>
      <c r="BS20" s="419" t="s">
        <v>338</v>
      </c>
      <c r="BT20" s="419"/>
      <c r="BU20" s="419"/>
      <c r="BV20" s="419"/>
      <c r="BW20" s="419"/>
      <c r="BX20" s="419"/>
      <c r="BY20" s="419"/>
      <c r="BZ20" s="419"/>
      <c r="CA20" s="419"/>
      <c r="CB20" s="419"/>
      <c r="CC20" s="419"/>
      <c r="CT20" s="406"/>
    </row>
    <row r="21" spans="2:98" ht="13.5" customHeight="1">
      <c r="B21" s="404"/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20"/>
      <c r="R21" s="421"/>
      <c r="S21" s="421"/>
      <c r="T21" s="421"/>
      <c r="U21" s="407"/>
      <c r="V21" s="405"/>
      <c r="CT21" s="406"/>
    </row>
    <row r="22" spans="2:98" ht="13.5" customHeight="1">
      <c r="B22" s="404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5"/>
      <c r="N22" s="405"/>
      <c r="O22" s="405"/>
      <c r="P22" s="405"/>
      <c r="Q22" s="405"/>
      <c r="R22" s="422"/>
      <c r="S22" s="405"/>
      <c r="T22" s="405"/>
      <c r="U22" s="405"/>
      <c r="V22" s="405"/>
      <c r="CT22" s="406"/>
    </row>
    <row r="23" spans="2:98" ht="13.5" customHeight="1">
      <c r="B23" s="404"/>
      <c r="C23" s="405"/>
      <c r="D23" s="40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20"/>
      <c r="R23" s="405"/>
      <c r="S23" s="405"/>
      <c r="T23" s="405"/>
      <c r="U23" s="405"/>
      <c r="V23" s="405"/>
      <c r="CT23" s="406"/>
    </row>
    <row r="24" spans="2:98" ht="13.5" customHeight="1">
      <c r="B24" s="404"/>
      <c r="C24" s="405"/>
      <c r="D24" s="405"/>
      <c r="E24" s="415"/>
      <c r="F24" s="415"/>
      <c r="G24" s="415"/>
      <c r="H24" s="415"/>
      <c r="I24" s="415"/>
      <c r="J24" s="415"/>
      <c r="K24" s="415"/>
      <c r="L24" s="415"/>
      <c r="M24" s="415"/>
      <c r="N24" s="415"/>
      <c r="O24" s="415"/>
      <c r="P24" s="415"/>
      <c r="Q24" s="420"/>
      <c r="R24" s="405"/>
      <c r="S24" s="405"/>
      <c r="T24" s="405"/>
      <c r="U24" s="405"/>
      <c r="V24" s="405"/>
      <c r="CT24" s="406"/>
    </row>
    <row r="25" spans="2:98" ht="13.5" customHeight="1">
      <c r="B25" s="404"/>
      <c r="C25" s="405"/>
      <c r="D25" s="405"/>
      <c r="E25" s="415"/>
      <c r="F25" s="415"/>
      <c r="G25" s="415"/>
      <c r="H25" s="415"/>
      <c r="I25" s="415"/>
      <c r="J25" s="415"/>
      <c r="K25" s="415"/>
      <c r="L25" s="415"/>
      <c r="M25" s="415"/>
      <c r="N25" s="415"/>
      <c r="O25" s="415"/>
      <c r="P25" s="415"/>
      <c r="Q25" s="420"/>
      <c r="R25" s="405"/>
      <c r="S25" s="405"/>
      <c r="T25" s="405"/>
      <c r="U25" s="405"/>
      <c r="V25" s="405"/>
      <c r="CT25" s="406"/>
    </row>
    <row r="26" spans="2:98" ht="13.5" customHeight="1">
      <c r="B26" s="404"/>
      <c r="C26" s="405"/>
      <c r="D26" s="405"/>
      <c r="E26" s="415"/>
      <c r="F26" s="415"/>
      <c r="G26" s="415"/>
      <c r="H26" s="415"/>
      <c r="I26" s="415"/>
      <c r="J26" s="415"/>
      <c r="K26" s="415"/>
      <c r="L26" s="415"/>
      <c r="M26" s="415"/>
      <c r="N26" s="415"/>
      <c r="O26" s="415"/>
      <c r="P26" s="415"/>
      <c r="Q26" s="420"/>
      <c r="R26" s="405"/>
      <c r="S26" s="405"/>
      <c r="T26" s="405"/>
      <c r="U26" s="405"/>
      <c r="V26" s="405"/>
      <c r="CT26" s="406"/>
    </row>
    <row r="27" spans="2:98" ht="13.5" customHeight="1">
      <c r="B27" s="404"/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405"/>
      <c r="V27" s="405"/>
      <c r="CT27" s="406"/>
    </row>
    <row r="28" spans="2:98" ht="13.5" customHeight="1">
      <c r="B28" s="404"/>
      <c r="C28" s="415"/>
      <c r="D28" s="415"/>
      <c r="H28" s="415"/>
      <c r="I28" s="423" t="s">
        <v>339</v>
      </c>
      <c r="J28" s="423"/>
      <c r="K28" s="423"/>
      <c r="L28" s="423"/>
      <c r="M28" s="423"/>
      <c r="N28" s="423"/>
      <c r="O28" s="423"/>
      <c r="P28" s="424"/>
      <c r="Q28" s="424"/>
      <c r="R28" s="424"/>
      <c r="S28" s="424"/>
      <c r="T28" s="424"/>
      <c r="U28" s="424"/>
      <c r="V28" s="424"/>
      <c r="W28" s="424"/>
      <c r="X28" s="424"/>
      <c r="Y28" s="424"/>
      <c r="Z28" s="424"/>
      <c r="AA28" s="424"/>
      <c r="AB28" s="424"/>
      <c r="AC28" s="424"/>
      <c r="CT28" s="406"/>
    </row>
    <row r="29" spans="2:98" ht="13.5" customHeight="1">
      <c r="B29" s="404"/>
      <c r="C29" s="425"/>
      <c r="D29" s="415"/>
      <c r="H29" s="415"/>
      <c r="I29" s="423"/>
      <c r="J29" s="423"/>
      <c r="K29" s="423"/>
      <c r="L29" s="423"/>
      <c r="M29" s="423"/>
      <c r="N29" s="423"/>
      <c r="O29" s="423"/>
      <c r="P29" s="426" t="s">
        <v>340</v>
      </c>
      <c r="Q29" s="426"/>
      <c r="R29" s="426"/>
      <c r="S29" s="426"/>
      <c r="T29" s="426"/>
      <c r="U29" s="426"/>
      <c r="V29" s="426"/>
      <c r="W29" s="426" t="s">
        <v>341</v>
      </c>
      <c r="X29" s="426"/>
      <c r="Y29" s="426"/>
      <c r="Z29" s="426"/>
      <c r="AA29" s="426"/>
      <c r="AB29" s="426"/>
      <c r="AC29" s="426"/>
      <c r="CT29" s="406"/>
    </row>
    <row r="30" spans="2:98" ht="13.5" customHeight="1">
      <c r="B30" s="404"/>
      <c r="C30" s="425"/>
      <c r="D30" s="427"/>
      <c r="H30" s="428"/>
      <c r="I30" s="423" t="s">
        <v>342</v>
      </c>
      <c r="J30" s="423"/>
      <c r="K30" s="423"/>
      <c r="L30" s="423"/>
      <c r="M30" s="423"/>
      <c r="N30" s="423"/>
      <c r="O30" s="423"/>
      <c r="P30" s="429"/>
      <c r="Q30" s="429"/>
      <c r="R30" s="429"/>
      <c r="S30" s="429"/>
      <c r="T30" s="429"/>
      <c r="U30" s="429"/>
      <c r="V30" s="429"/>
      <c r="W30" s="429"/>
      <c r="X30" s="429"/>
      <c r="Y30" s="429"/>
      <c r="Z30" s="429"/>
      <c r="AA30" s="429"/>
      <c r="AB30" s="429"/>
      <c r="AC30" s="429"/>
      <c r="CT30" s="406"/>
    </row>
    <row r="31" spans="2:98" ht="13.5" customHeight="1">
      <c r="B31" s="404"/>
      <c r="C31" s="425"/>
      <c r="I31" s="423"/>
      <c r="J31" s="423"/>
      <c r="K31" s="423"/>
      <c r="L31" s="423"/>
      <c r="M31" s="423"/>
      <c r="N31" s="423"/>
      <c r="O31" s="423"/>
      <c r="P31" s="430" t="s">
        <v>343</v>
      </c>
      <c r="Q31" s="430"/>
      <c r="R31" s="430"/>
      <c r="S31" s="430"/>
      <c r="T31" s="430"/>
      <c r="U31" s="430"/>
      <c r="V31" s="430"/>
      <c r="W31" s="430"/>
      <c r="X31" s="430"/>
      <c r="Y31" s="430"/>
      <c r="Z31" s="430"/>
      <c r="AA31" s="430"/>
      <c r="AB31" s="430"/>
      <c r="AC31" s="430"/>
      <c r="CT31" s="406"/>
    </row>
    <row r="32" spans="2:98" ht="13.5" customHeight="1">
      <c r="B32" s="404"/>
      <c r="C32" s="425"/>
      <c r="I32" s="423" t="s">
        <v>344</v>
      </c>
      <c r="J32" s="423"/>
      <c r="K32" s="423"/>
      <c r="L32" s="423"/>
      <c r="M32" s="423"/>
      <c r="N32" s="423"/>
      <c r="O32" s="423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429"/>
      <c r="CT32" s="406"/>
    </row>
    <row r="33" spans="2:98" ht="13.5" customHeight="1">
      <c r="B33" s="404"/>
      <c r="C33" s="405"/>
      <c r="D33" s="405"/>
      <c r="H33" s="405"/>
      <c r="I33" s="423"/>
      <c r="J33" s="423"/>
      <c r="K33" s="423"/>
      <c r="L33" s="423"/>
      <c r="M33" s="423"/>
      <c r="N33" s="423"/>
      <c r="O33" s="423"/>
      <c r="P33" s="431" t="s">
        <v>345</v>
      </c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0"/>
      <c r="AC33" s="430"/>
      <c r="CD33" s="432"/>
      <c r="CE33" s="432"/>
      <c r="CF33" s="432"/>
      <c r="CG33" s="432"/>
      <c r="CH33" s="432"/>
      <c r="CI33" s="432"/>
      <c r="CJ33" s="432"/>
      <c r="CK33" s="432"/>
      <c r="CL33" s="432"/>
      <c r="CM33" s="432"/>
      <c r="CT33" s="406"/>
    </row>
    <row r="34" spans="2:98" ht="13.5" customHeight="1">
      <c r="B34" s="404"/>
      <c r="C34" s="405"/>
      <c r="D34" s="405"/>
      <c r="H34" s="405"/>
      <c r="I34" s="433"/>
      <c r="J34" s="434"/>
      <c r="K34" s="434"/>
      <c r="L34" s="434"/>
      <c r="M34" s="434"/>
      <c r="N34" s="434"/>
      <c r="O34" s="434"/>
      <c r="P34" s="434"/>
      <c r="Q34" s="434"/>
      <c r="R34" s="434"/>
      <c r="S34" s="434"/>
      <c r="T34" s="434"/>
      <c r="U34" s="434"/>
      <c r="V34" s="434"/>
      <c r="W34" s="434"/>
      <c r="X34" s="434"/>
      <c r="Y34" s="434"/>
      <c r="Z34" s="434"/>
      <c r="AA34" s="434"/>
      <c r="AB34" s="434"/>
      <c r="AC34" s="435"/>
      <c r="CD34" s="432"/>
      <c r="CE34" s="432"/>
      <c r="CF34" s="432"/>
      <c r="CG34" s="432"/>
      <c r="CH34" s="432"/>
      <c r="CI34" s="432"/>
      <c r="CJ34" s="432"/>
      <c r="CK34" s="432"/>
      <c r="CL34" s="432"/>
      <c r="CM34" s="432"/>
      <c r="CT34" s="406"/>
    </row>
    <row r="35" spans="2:98" ht="13.5" customHeight="1">
      <c r="B35" s="404"/>
      <c r="C35" s="405"/>
      <c r="D35" s="405"/>
      <c r="H35" s="415"/>
      <c r="I35" s="436" t="s">
        <v>346</v>
      </c>
      <c r="J35" s="437"/>
      <c r="K35" s="437"/>
      <c r="L35" s="437"/>
      <c r="M35" s="437"/>
      <c r="N35" s="437"/>
      <c r="O35" s="437"/>
      <c r="P35" s="437"/>
      <c r="Q35" s="437"/>
      <c r="R35" s="437"/>
      <c r="S35" s="437"/>
      <c r="T35" s="437"/>
      <c r="U35" s="437"/>
      <c r="V35" s="437"/>
      <c r="W35" s="437"/>
      <c r="X35" s="437"/>
      <c r="Y35" s="437" t="s">
        <v>347</v>
      </c>
      <c r="Z35" s="437"/>
      <c r="AA35" s="437"/>
      <c r="AB35" s="437"/>
      <c r="AC35" s="438"/>
      <c r="CD35" s="432"/>
      <c r="CE35" s="432"/>
      <c r="CF35" s="432"/>
      <c r="CG35" s="432"/>
      <c r="CH35" s="432"/>
      <c r="CI35" s="432"/>
      <c r="CJ35" s="432"/>
      <c r="CK35" s="432"/>
      <c r="CL35" s="432"/>
      <c r="CM35" s="432"/>
      <c r="CT35" s="406"/>
    </row>
    <row r="36" spans="2:98" ht="13.5" customHeight="1">
      <c r="B36" s="404"/>
      <c r="C36" s="405"/>
      <c r="D36" s="405"/>
      <c r="H36" s="415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39"/>
      <c r="AA36" s="439"/>
      <c r="AB36" s="439"/>
      <c r="AC36" s="439"/>
      <c r="CD36" s="432"/>
      <c r="CE36" s="432"/>
      <c r="CF36" s="432"/>
      <c r="CG36" s="432"/>
      <c r="CH36" s="432"/>
      <c r="CI36" s="432"/>
      <c r="CJ36" s="432"/>
      <c r="CK36" s="432"/>
      <c r="CL36" s="432"/>
      <c r="CM36" s="432"/>
      <c r="CT36" s="406"/>
    </row>
    <row r="37" spans="2:98" ht="13.5" customHeight="1">
      <c r="B37" s="404"/>
      <c r="C37" s="405"/>
      <c r="D37" s="405"/>
      <c r="H37" s="405"/>
      <c r="I37" s="436"/>
      <c r="J37" s="437"/>
      <c r="K37" s="437"/>
      <c r="L37" s="437"/>
      <c r="M37" s="437"/>
      <c r="N37" s="437"/>
      <c r="O37" s="437"/>
      <c r="P37" s="437"/>
      <c r="Q37" s="437"/>
      <c r="R37" s="437"/>
      <c r="S37" s="437"/>
      <c r="T37" s="437"/>
      <c r="U37" s="437"/>
      <c r="V37" s="437"/>
      <c r="W37" s="437"/>
      <c r="X37" s="437"/>
      <c r="Y37" s="437"/>
      <c r="Z37" s="437"/>
      <c r="AA37" s="437"/>
      <c r="AB37" s="437"/>
      <c r="AC37" s="438"/>
      <c r="CD37" s="432"/>
      <c r="CE37" s="432"/>
      <c r="CF37" s="432"/>
      <c r="CG37" s="432"/>
      <c r="CH37" s="432"/>
      <c r="CI37" s="432"/>
      <c r="CJ37" s="432"/>
      <c r="CK37" s="432"/>
      <c r="CL37" s="432"/>
      <c r="CM37" s="432"/>
      <c r="CT37" s="406"/>
    </row>
    <row r="38" spans="2:98" ht="13.5" customHeight="1">
      <c r="B38" s="404"/>
      <c r="C38" s="405"/>
      <c r="D38" s="405"/>
      <c r="E38" s="405"/>
      <c r="F38" s="405"/>
      <c r="G38" s="405"/>
      <c r="H38" s="405"/>
      <c r="I38" s="405"/>
      <c r="J38" s="405"/>
      <c r="K38" s="405"/>
      <c r="L38" s="405"/>
      <c r="M38" s="405"/>
      <c r="N38" s="405"/>
      <c r="O38" s="405"/>
      <c r="P38" s="405"/>
      <c r="Q38" s="405"/>
      <c r="R38" s="405"/>
      <c r="S38" s="405"/>
      <c r="T38" s="405"/>
      <c r="U38" s="405"/>
      <c r="V38" s="405"/>
      <c r="CT38" s="406"/>
    </row>
    <row r="39" spans="2:98" ht="13.5" customHeight="1">
      <c r="B39" s="440"/>
      <c r="C39" s="441"/>
      <c r="D39" s="441"/>
      <c r="E39" s="441"/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2"/>
      <c r="X39" s="442"/>
      <c r="Y39" s="442"/>
      <c r="Z39" s="442"/>
      <c r="AA39" s="442"/>
      <c r="AB39" s="442"/>
      <c r="AC39" s="442"/>
      <c r="AD39" s="442"/>
      <c r="AE39" s="442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442"/>
      <c r="AX39" s="442"/>
      <c r="AY39" s="442"/>
      <c r="AZ39" s="442"/>
      <c r="BA39" s="442"/>
      <c r="BB39" s="442"/>
      <c r="BC39" s="442"/>
      <c r="BD39" s="442"/>
      <c r="BE39" s="442"/>
      <c r="BF39" s="442"/>
      <c r="BG39" s="442"/>
      <c r="BH39" s="442"/>
      <c r="BI39" s="442"/>
      <c r="BJ39" s="442"/>
      <c r="BK39" s="442"/>
      <c r="BL39" s="442"/>
      <c r="BM39" s="442"/>
      <c r="BN39" s="442"/>
      <c r="BO39" s="442"/>
      <c r="BP39" s="442"/>
      <c r="BQ39" s="442"/>
      <c r="BR39" s="442"/>
      <c r="BS39" s="442"/>
      <c r="BT39" s="442"/>
      <c r="BU39" s="442"/>
      <c r="BV39" s="442"/>
      <c r="BW39" s="442"/>
      <c r="BX39" s="442"/>
      <c r="BY39" s="442"/>
      <c r="BZ39" s="442"/>
      <c r="CA39" s="442"/>
      <c r="CB39" s="442"/>
      <c r="CC39" s="442"/>
      <c r="CD39" s="442"/>
      <c r="CE39" s="442"/>
      <c r="CF39" s="442"/>
      <c r="CG39" s="442"/>
      <c r="CH39" s="442"/>
      <c r="CI39" s="442"/>
      <c r="CJ39" s="442"/>
      <c r="CK39" s="442"/>
      <c r="CL39" s="442"/>
      <c r="CM39" s="442"/>
      <c r="CN39" s="442"/>
      <c r="CO39" s="442"/>
      <c r="CP39" s="442"/>
      <c r="CQ39" s="442"/>
      <c r="CR39" s="442"/>
      <c r="CS39" s="442"/>
      <c r="CT39" s="443"/>
    </row>
  </sheetData>
  <mergeCells count="57">
    <mergeCell ref="CD33:CM33"/>
    <mergeCell ref="I34:X34"/>
    <mergeCell ref="Y34:AC34"/>
    <mergeCell ref="CD34:CM37"/>
    <mergeCell ref="I35:X35"/>
    <mergeCell ref="Y35:AC35"/>
    <mergeCell ref="I36:AC36"/>
    <mergeCell ref="I37:X37"/>
    <mergeCell ref="Y37:AC37"/>
    <mergeCell ref="I30:O31"/>
    <mergeCell ref="P30:AC30"/>
    <mergeCell ref="P31:AC31"/>
    <mergeCell ref="I32:O33"/>
    <mergeCell ref="P32:AC32"/>
    <mergeCell ref="P33:AC33"/>
    <mergeCell ref="CG19:CM19"/>
    <mergeCell ref="BS20:CC20"/>
    <mergeCell ref="R21:T21"/>
    <mergeCell ref="I28:O29"/>
    <mergeCell ref="P28:V28"/>
    <mergeCell ref="W28:AC28"/>
    <mergeCell ref="P29:V29"/>
    <mergeCell ref="W29:AC29"/>
    <mergeCell ref="B7:N7"/>
    <mergeCell ref="I12:S12"/>
    <mergeCell ref="Y12:AK12"/>
    <mergeCell ref="I15:AL15"/>
    <mergeCell ref="BS18:CC18"/>
    <mergeCell ref="E19:BO19"/>
    <mergeCell ref="BE4:BK7"/>
    <mergeCell ref="BL4:BR7"/>
    <mergeCell ref="BS4:BY7"/>
    <mergeCell ref="BZ4:CF7"/>
    <mergeCell ref="CG4:CM7"/>
    <mergeCell ref="CN4:CT7"/>
    <mergeCell ref="O4:U7"/>
    <mergeCell ref="V4:AB7"/>
    <mergeCell ref="AC4:AI7"/>
    <mergeCell ref="AJ4:AP7"/>
    <mergeCell ref="AQ4:AW7"/>
    <mergeCell ref="AX4:BD7"/>
    <mergeCell ref="BE3:BK3"/>
    <mergeCell ref="BL3:BR3"/>
    <mergeCell ref="BS3:BY3"/>
    <mergeCell ref="BZ3:CF3"/>
    <mergeCell ref="CG3:CM3"/>
    <mergeCell ref="CN3:CT3"/>
    <mergeCell ref="B2:N2"/>
    <mergeCell ref="O2:BD2"/>
    <mergeCell ref="BE2:CT2"/>
    <mergeCell ref="B3:N6"/>
    <mergeCell ref="O3:U3"/>
    <mergeCell ref="V3:AB3"/>
    <mergeCell ref="AC3:AI3"/>
    <mergeCell ref="AJ3:AP3"/>
    <mergeCell ref="AQ3:AW3"/>
    <mergeCell ref="AX3:BD3"/>
  </mergeCells>
  <phoneticPr fontId="11"/>
  <printOptions horizontalCentered="1" verticalCentered="1"/>
  <pageMargins left="0.59055118110236227" right="0.59055118110236227" top="0.98425196850393704" bottom="0.59055118110236227" header="0.51181102362204722" footer="0.31496062992125984"/>
  <pageSetup paperSize="9" scale="95" orientation="landscape" useFirstPageNumber="1" r:id="rId1"/>
  <headerFooter differentFirst="1" alignWithMargins="0">
    <oddFooter xml:space="preserve">&amp;R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72D4B-B33E-438B-BF43-AAD8E46CCFB4}">
  <dimension ref="B2:CT42"/>
  <sheetViews>
    <sheetView showZeros="0" view="pageBreakPreview" zoomScaleNormal="100" zoomScaleSheetLayoutView="100" workbookViewId="0">
      <selection activeCell="AQ31" sqref="AQ31"/>
    </sheetView>
  </sheetViews>
  <sheetFormatPr defaultRowHeight="13.5"/>
  <cols>
    <col min="1" max="108" width="1.375" style="444" customWidth="1"/>
    <col min="109" max="109" width="10.5" style="444" bestFit="1" customWidth="1"/>
    <col min="110" max="284" width="9" style="444"/>
    <col min="285" max="285" width="1.375" style="444" customWidth="1"/>
    <col min="286" max="290" width="9" style="444"/>
    <col min="291" max="291" width="5.625" style="444" customWidth="1"/>
    <col min="292" max="292" width="9" style="444" customWidth="1"/>
    <col min="293" max="293" width="5.625" style="444" customWidth="1"/>
    <col min="294" max="294" width="9" style="444"/>
    <col min="295" max="295" width="5.625" style="444" customWidth="1"/>
    <col min="296" max="296" width="9" style="444"/>
    <col min="297" max="297" width="5.625" style="444" customWidth="1"/>
    <col min="298" max="298" width="9" style="444"/>
    <col min="299" max="299" width="5.625" style="444" customWidth="1"/>
    <col min="300" max="300" width="9" style="444"/>
    <col min="301" max="301" width="5.625" style="444" customWidth="1"/>
    <col min="302" max="302" width="9" style="444"/>
    <col min="303" max="303" width="1.125" style="444" customWidth="1"/>
    <col min="304" max="540" width="9" style="444"/>
    <col min="541" max="541" width="1.375" style="444" customWidth="1"/>
    <col min="542" max="546" width="9" style="444"/>
    <col min="547" max="547" width="5.625" style="444" customWidth="1"/>
    <col min="548" max="548" width="9" style="444" customWidth="1"/>
    <col min="549" max="549" width="5.625" style="444" customWidth="1"/>
    <col min="550" max="550" width="9" style="444"/>
    <col min="551" max="551" width="5.625" style="444" customWidth="1"/>
    <col min="552" max="552" width="9" style="444"/>
    <col min="553" max="553" width="5.625" style="444" customWidth="1"/>
    <col min="554" max="554" width="9" style="444"/>
    <col min="555" max="555" width="5.625" style="444" customWidth="1"/>
    <col min="556" max="556" width="9" style="444"/>
    <col min="557" max="557" width="5.625" style="444" customWidth="1"/>
    <col min="558" max="558" width="9" style="444"/>
    <col min="559" max="559" width="1.125" style="444" customWidth="1"/>
    <col min="560" max="796" width="9" style="444"/>
    <col min="797" max="797" width="1.375" style="444" customWidth="1"/>
    <col min="798" max="802" width="9" style="444"/>
    <col min="803" max="803" width="5.625" style="444" customWidth="1"/>
    <col min="804" max="804" width="9" style="444" customWidth="1"/>
    <col min="805" max="805" width="5.625" style="444" customWidth="1"/>
    <col min="806" max="806" width="9" style="444"/>
    <col min="807" max="807" width="5.625" style="444" customWidth="1"/>
    <col min="808" max="808" width="9" style="444"/>
    <col min="809" max="809" width="5.625" style="444" customWidth="1"/>
    <col min="810" max="810" width="9" style="444"/>
    <col min="811" max="811" width="5.625" style="444" customWidth="1"/>
    <col min="812" max="812" width="9" style="444"/>
    <col min="813" max="813" width="5.625" style="444" customWidth="1"/>
    <col min="814" max="814" width="9" style="444"/>
    <col min="815" max="815" width="1.125" style="444" customWidth="1"/>
    <col min="816" max="1052" width="9" style="444"/>
    <col min="1053" max="1053" width="1.375" style="444" customWidth="1"/>
    <col min="1054" max="1058" width="9" style="444"/>
    <col min="1059" max="1059" width="5.625" style="444" customWidth="1"/>
    <col min="1060" max="1060" width="9" style="444" customWidth="1"/>
    <col min="1061" max="1061" width="5.625" style="444" customWidth="1"/>
    <col min="1062" max="1062" width="9" style="444"/>
    <col min="1063" max="1063" width="5.625" style="444" customWidth="1"/>
    <col min="1064" max="1064" width="9" style="444"/>
    <col min="1065" max="1065" width="5.625" style="444" customWidth="1"/>
    <col min="1066" max="1066" width="9" style="444"/>
    <col min="1067" max="1067" width="5.625" style="444" customWidth="1"/>
    <col min="1068" max="1068" width="9" style="444"/>
    <col min="1069" max="1069" width="5.625" style="444" customWidth="1"/>
    <col min="1070" max="1070" width="9" style="444"/>
    <col min="1071" max="1071" width="1.125" style="444" customWidth="1"/>
    <col min="1072" max="1308" width="9" style="444"/>
    <col min="1309" max="1309" width="1.375" style="444" customWidth="1"/>
    <col min="1310" max="1314" width="9" style="444"/>
    <col min="1315" max="1315" width="5.625" style="444" customWidth="1"/>
    <col min="1316" max="1316" width="9" style="444" customWidth="1"/>
    <col min="1317" max="1317" width="5.625" style="444" customWidth="1"/>
    <col min="1318" max="1318" width="9" style="444"/>
    <col min="1319" max="1319" width="5.625" style="444" customWidth="1"/>
    <col min="1320" max="1320" width="9" style="444"/>
    <col min="1321" max="1321" width="5.625" style="444" customWidth="1"/>
    <col min="1322" max="1322" width="9" style="444"/>
    <col min="1323" max="1323" width="5.625" style="444" customWidth="1"/>
    <col min="1324" max="1324" width="9" style="444"/>
    <col min="1325" max="1325" width="5.625" style="444" customWidth="1"/>
    <col min="1326" max="1326" width="9" style="444"/>
    <col min="1327" max="1327" width="1.125" style="444" customWidth="1"/>
    <col min="1328" max="1564" width="9" style="444"/>
    <col min="1565" max="1565" width="1.375" style="444" customWidth="1"/>
    <col min="1566" max="1570" width="9" style="444"/>
    <col min="1571" max="1571" width="5.625" style="444" customWidth="1"/>
    <col min="1572" max="1572" width="9" style="444" customWidth="1"/>
    <col min="1573" max="1573" width="5.625" style="444" customWidth="1"/>
    <col min="1574" max="1574" width="9" style="444"/>
    <col min="1575" max="1575" width="5.625" style="444" customWidth="1"/>
    <col min="1576" max="1576" width="9" style="444"/>
    <col min="1577" max="1577" width="5.625" style="444" customWidth="1"/>
    <col min="1578" max="1578" width="9" style="444"/>
    <col min="1579" max="1579" width="5.625" style="444" customWidth="1"/>
    <col min="1580" max="1580" width="9" style="444"/>
    <col min="1581" max="1581" width="5.625" style="444" customWidth="1"/>
    <col min="1582" max="1582" width="9" style="444"/>
    <col min="1583" max="1583" width="1.125" style="444" customWidth="1"/>
    <col min="1584" max="1820" width="9" style="444"/>
    <col min="1821" max="1821" width="1.375" style="444" customWidth="1"/>
    <col min="1822" max="1826" width="9" style="444"/>
    <col min="1827" max="1827" width="5.625" style="444" customWidth="1"/>
    <col min="1828" max="1828" width="9" style="444" customWidth="1"/>
    <col min="1829" max="1829" width="5.625" style="444" customWidth="1"/>
    <col min="1830" max="1830" width="9" style="444"/>
    <col min="1831" max="1831" width="5.625" style="444" customWidth="1"/>
    <col min="1832" max="1832" width="9" style="444"/>
    <col min="1833" max="1833" width="5.625" style="444" customWidth="1"/>
    <col min="1834" max="1834" width="9" style="444"/>
    <col min="1835" max="1835" width="5.625" style="444" customWidth="1"/>
    <col min="1836" max="1836" width="9" style="444"/>
    <col min="1837" max="1837" width="5.625" style="444" customWidth="1"/>
    <col min="1838" max="1838" width="9" style="444"/>
    <col min="1839" max="1839" width="1.125" style="444" customWidth="1"/>
    <col min="1840" max="2076" width="9" style="444"/>
    <col min="2077" max="2077" width="1.375" style="444" customWidth="1"/>
    <col min="2078" max="2082" width="9" style="444"/>
    <col min="2083" max="2083" width="5.625" style="444" customWidth="1"/>
    <col min="2084" max="2084" width="9" style="444" customWidth="1"/>
    <col min="2085" max="2085" width="5.625" style="444" customWidth="1"/>
    <col min="2086" max="2086" width="9" style="444"/>
    <col min="2087" max="2087" width="5.625" style="444" customWidth="1"/>
    <col min="2088" max="2088" width="9" style="444"/>
    <col min="2089" max="2089" width="5.625" style="444" customWidth="1"/>
    <col min="2090" max="2090" width="9" style="444"/>
    <col min="2091" max="2091" width="5.625" style="444" customWidth="1"/>
    <col min="2092" max="2092" width="9" style="444"/>
    <col min="2093" max="2093" width="5.625" style="444" customWidth="1"/>
    <col min="2094" max="2094" width="9" style="444"/>
    <col min="2095" max="2095" width="1.125" style="444" customWidth="1"/>
    <col min="2096" max="2332" width="9" style="444"/>
    <col min="2333" max="2333" width="1.375" style="444" customWidth="1"/>
    <col min="2334" max="2338" width="9" style="444"/>
    <col min="2339" max="2339" width="5.625" style="444" customWidth="1"/>
    <col min="2340" max="2340" width="9" style="444" customWidth="1"/>
    <col min="2341" max="2341" width="5.625" style="444" customWidth="1"/>
    <col min="2342" max="2342" width="9" style="444"/>
    <col min="2343" max="2343" width="5.625" style="444" customWidth="1"/>
    <col min="2344" max="2344" width="9" style="444"/>
    <col min="2345" max="2345" width="5.625" style="444" customWidth="1"/>
    <col min="2346" max="2346" width="9" style="444"/>
    <col min="2347" max="2347" width="5.625" style="444" customWidth="1"/>
    <col min="2348" max="2348" width="9" style="444"/>
    <col min="2349" max="2349" width="5.625" style="444" customWidth="1"/>
    <col min="2350" max="2350" width="9" style="444"/>
    <col min="2351" max="2351" width="1.125" style="444" customWidth="1"/>
    <col min="2352" max="2588" width="9" style="444"/>
    <col min="2589" max="2589" width="1.375" style="444" customWidth="1"/>
    <col min="2590" max="2594" width="9" style="444"/>
    <col min="2595" max="2595" width="5.625" style="444" customWidth="1"/>
    <col min="2596" max="2596" width="9" style="444" customWidth="1"/>
    <col min="2597" max="2597" width="5.625" style="444" customWidth="1"/>
    <col min="2598" max="2598" width="9" style="444"/>
    <col min="2599" max="2599" width="5.625" style="444" customWidth="1"/>
    <col min="2600" max="2600" width="9" style="444"/>
    <col min="2601" max="2601" width="5.625" style="444" customWidth="1"/>
    <col min="2602" max="2602" width="9" style="444"/>
    <col min="2603" max="2603" width="5.625" style="444" customWidth="1"/>
    <col min="2604" max="2604" width="9" style="444"/>
    <col min="2605" max="2605" width="5.625" style="444" customWidth="1"/>
    <col min="2606" max="2606" width="9" style="444"/>
    <col min="2607" max="2607" width="1.125" style="444" customWidth="1"/>
    <col min="2608" max="2844" width="9" style="444"/>
    <col min="2845" max="2845" width="1.375" style="444" customWidth="1"/>
    <col min="2846" max="2850" width="9" style="444"/>
    <col min="2851" max="2851" width="5.625" style="444" customWidth="1"/>
    <col min="2852" max="2852" width="9" style="444" customWidth="1"/>
    <col min="2853" max="2853" width="5.625" style="444" customWidth="1"/>
    <col min="2854" max="2854" width="9" style="444"/>
    <col min="2855" max="2855" width="5.625" style="444" customWidth="1"/>
    <col min="2856" max="2856" width="9" style="444"/>
    <col min="2857" max="2857" width="5.625" style="444" customWidth="1"/>
    <col min="2858" max="2858" width="9" style="444"/>
    <col min="2859" max="2859" width="5.625" style="444" customWidth="1"/>
    <col min="2860" max="2860" width="9" style="444"/>
    <col min="2861" max="2861" width="5.625" style="444" customWidth="1"/>
    <col min="2862" max="2862" width="9" style="444"/>
    <col min="2863" max="2863" width="1.125" style="444" customWidth="1"/>
    <col min="2864" max="3100" width="9" style="444"/>
    <col min="3101" max="3101" width="1.375" style="444" customWidth="1"/>
    <col min="3102" max="3106" width="9" style="444"/>
    <col min="3107" max="3107" width="5.625" style="444" customWidth="1"/>
    <col min="3108" max="3108" width="9" style="444" customWidth="1"/>
    <col min="3109" max="3109" width="5.625" style="444" customWidth="1"/>
    <col min="3110" max="3110" width="9" style="444"/>
    <col min="3111" max="3111" width="5.625" style="444" customWidth="1"/>
    <col min="3112" max="3112" width="9" style="444"/>
    <col min="3113" max="3113" width="5.625" style="444" customWidth="1"/>
    <col min="3114" max="3114" width="9" style="444"/>
    <col min="3115" max="3115" width="5.625" style="444" customWidth="1"/>
    <col min="3116" max="3116" width="9" style="444"/>
    <col min="3117" max="3117" width="5.625" style="444" customWidth="1"/>
    <col min="3118" max="3118" width="9" style="444"/>
    <col min="3119" max="3119" width="1.125" style="444" customWidth="1"/>
    <col min="3120" max="3356" width="9" style="444"/>
    <col min="3357" max="3357" width="1.375" style="444" customWidth="1"/>
    <col min="3358" max="3362" width="9" style="444"/>
    <col min="3363" max="3363" width="5.625" style="444" customWidth="1"/>
    <col min="3364" max="3364" width="9" style="444" customWidth="1"/>
    <col min="3365" max="3365" width="5.625" style="444" customWidth="1"/>
    <col min="3366" max="3366" width="9" style="444"/>
    <col min="3367" max="3367" width="5.625" style="444" customWidth="1"/>
    <col min="3368" max="3368" width="9" style="444"/>
    <col min="3369" max="3369" width="5.625" style="444" customWidth="1"/>
    <col min="3370" max="3370" width="9" style="444"/>
    <col min="3371" max="3371" width="5.625" style="444" customWidth="1"/>
    <col min="3372" max="3372" width="9" style="444"/>
    <col min="3373" max="3373" width="5.625" style="444" customWidth="1"/>
    <col min="3374" max="3374" width="9" style="444"/>
    <col min="3375" max="3375" width="1.125" style="444" customWidth="1"/>
    <col min="3376" max="3612" width="9" style="444"/>
    <col min="3613" max="3613" width="1.375" style="444" customWidth="1"/>
    <col min="3614" max="3618" width="9" style="444"/>
    <col min="3619" max="3619" width="5.625" style="444" customWidth="1"/>
    <col min="3620" max="3620" width="9" style="444" customWidth="1"/>
    <col min="3621" max="3621" width="5.625" style="444" customWidth="1"/>
    <col min="3622" max="3622" width="9" style="444"/>
    <col min="3623" max="3623" width="5.625" style="444" customWidth="1"/>
    <col min="3624" max="3624" width="9" style="444"/>
    <col min="3625" max="3625" width="5.625" style="444" customWidth="1"/>
    <col min="3626" max="3626" width="9" style="444"/>
    <col min="3627" max="3627" width="5.625" style="444" customWidth="1"/>
    <col min="3628" max="3628" width="9" style="444"/>
    <col min="3629" max="3629" width="5.625" style="444" customWidth="1"/>
    <col min="3630" max="3630" width="9" style="444"/>
    <col min="3631" max="3631" width="1.125" style="444" customWidth="1"/>
    <col min="3632" max="3868" width="9" style="444"/>
    <col min="3869" max="3869" width="1.375" style="444" customWidth="1"/>
    <col min="3870" max="3874" width="9" style="444"/>
    <col min="3875" max="3875" width="5.625" style="444" customWidth="1"/>
    <col min="3876" max="3876" width="9" style="444" customWidth="1"/>
    <col min="3877" max="3877" width="5.625" style="444" customWidth="1"/>
    <col min="3878" max="3878" width="9" style="444"/>
    <col min="3879" max="3879" width="5.625" style="444" customWidth="1"/>
    <col min="3880" max="3880" width="9" style="444"/>
    <col min="3881" max="3881" width="5.625" style="444" customWidth="1"/>
    <col min="3882" max="3882" width="9" style="444"/>
    <col min="3883" max="3883" width="5.625" style="444" customWidth="1"/>
    <col min="3884" max="3884" width="9" style="444"/>
    <col min="3885" max="3885" width="5.625" style="444" customWidth="1"/>
    <col min="3886" max="3886" width="9" style="444"/>
    <col min="3887" max="3887" width="1.125" style="444" customWidth="1"/>
    <col min="3888" max="4124" width="9" style="444"/>
    <col min="4125" max="4125" width="1.375" style="444" customWidth="1"/>
    <col min="4126" max="4130" width="9" style="444"/>
    <col min="4131" max="4131" width="5.625" style="444" customWidth="1"/>
    <col min="4132" max="4132" width="9" style="444" customWidth="1"/>
    <col min="4133" max="4133" width="5.625" style="444" customWidth="1"/>
    <col min="4134" max="4134" width="9" style="444"/>
    <col min="4135" max="4135" width="5.625" style="444" customWidth="1"/>
    <col min="4136" max="4136" width="9" style="444"/>
    <col min="4137" max="4137" width="5.625" style="444" customWidth="1"/>
    <col min="4138" max="4138" width="9" style="444"/>
    <col min="4139" max="4139" width="5.625" style="444" customWidth="1"/>
    <col min="4140" max="4140" width="9" style="444"/>
    <col min="4141" max="4141" width="5.625" style="444" customWidth="1"/>
    <col min="4142" max="4142" width="9" style="444"/>
    <col min="4143" max="4143" width="1.125" style="444" customWidth="1"/>
    <col min="4144" max="4380" width="9" style="444"/>
    <col min="4381" max="4381" width="1.375" style="444" customWidth="1"/>
    <col min="4382" max="4386" width="9" style="444"/>
    <col min="4387" max="4387" width="5.625" style="444" customWidth="1"/>
    <col min="4388" max="4388" width="9" style="444" customWidth="1"/>
    <col min="4389" max="4389" width="5.625" style="444" customWidth="1"/>
    <col min="4390" max="4390" width="9" style="444"/>
    <col min="4391" max="4391" width="5.625" style="444" customWidth="1"/>
    <col min="4392" max="4392" width="9" style="444"/>
    <col min="4393" max="4393" width="5.625" style="444" customWidth="1"/>
    <col min="4394" max="4394" width="9" style="444"/>
    <col min="4395" max="4395" width="5.625" style="444" customWidth="1"/>
    <col min="4396" max="4396" width="9" style="444"/>
    <col min="4397" max="4397" width="5.625" style="444" customWidth="1"/>
    <col min="4398" max="4398" width="9" style="444"/>
    <col min="4399" max="4399" width="1.125" style="444" customWidth="1"/>
    <col min="4400" max="4636" width="9" style="444"/>
    <col min="4637" max="4637" width="1.375" style="444" customWidth="1"/>
    <col min="4638" max="4642" width="9" style="444"/>
    <col min="4643" max="4643" width="5.625" style="444" customWidth="1"/>
    <col min="4644" max="4644" width="9" style="444" customWidth="1"/>
    <col min="4645" max="4645" width="5.625" style="444" customWidth="1"/>
    <col min="4646" max="4646" width="9" style="444"/>
    <col min="4647" max="4647" width="5.625" style="444" customWidth="1"/>
    <col min="4648" max="4648" width="9" style="444"/>
    <col min="4649" max="4649" width="5.625" style="444" customWidth="1"/>
    <col min="4650" max="4650" width="9" style="444"/>
    <col min="4651" max="4651" width="5.625" style="444" customWidth="1"/>
    <col min="4652" max="4652" width="9" style="444"/>
    <col min="4653" max="4653" width="5.625" style="444" customWidth="1"/>
    <col min="4654" max="4654" width="9" style="444"/>
    <col min="4655" max="4655" width="1.125" style="444" customWidth="1"/>
    <col min="4656" max="4892" width="9" style="444"/>
    <col min="4893" max="4893" width="1.375" style="444" customWidth="1"/>
    <col min="4894" max="4898" width="9" style="444"/>
    <col min="4899" max="4899" width="5.625" style="444" customWidth="1"/>
    <col min="4900" max="4900" width="9" style="444" customWidth="1"/>
    <col min="4901" max="4901" width="5.625" style="444" customWidth="1"/>
    <col min="4902" max="4902" width="9" style="444"/>
    <col min="4903" max="4903" width="5.625" style="444" customWidth="1"/>
    <col min="4904" max="4904" width="9" style="444"/>
    <col min="4905" max="4905" width="5.625" style="444" customWidth="1"/>
    <col min="4906" max="4906" width="9" style="444"/>
    <col min="4907" max="4907" width="5.625" style="444" customWidth="1"/>
    <col min="4908" max="4908" width="9" style="444"/>
    <col min="4909" max="4909" width="5.625" style="444" customWidth="1"/>
    <col min="4910" max="4910" width="9" style="444"/>
    <col min="4911" max="4911" width="1.125" style="444" customWidth="1"/>
    <col min="4912" max="5148" width="9" style="444"/>
    <col min="5149" max="5149" width="1.375" style="444" customWidth="1"/>
    <col min="5150" max="5154" width="9" style="444"/>
    <col min="5155" max="5155" width="5.625" style="444" customWidth="1"/>
    <col min="5156" max="5156" width="9" style="444" customWidth="1"/>
    <col min="5157" max="5157" width="5.625" style="444" customWidth="1"/>
    <col min="5158" max="5158" width="9" style="444"/>
    <col min="5159" max="5159" width="5.625" style="444" customWidth="1"/>
    <col min="5160" max="5160" width="9" style="444"/>
    <col min="5161" max="5161" width="5.625" style="444" customWidth="1"/>
    <col min="5162" max="5162" width="9" style="444"/>
    <col min="5163" max="5163" width="5.625" style="444" customWidth="1"/>
    <col min="5164" max="5164" width="9" style="444"/>
    <col min="5165" max="5165" width="5.625" style="444" customWidth="1"/>
    <col min="5166" max="5166" width="9" style="444"/>
    <col min="5167" max="5167" width="1.125" style="444" customWidth="1"/>
    <col min="5168" max="5404" width="9" style="444"/>
    <col min="5405" max="5405" width="1.375" style="444" customWidth="1"/>
    <col min="5406" max="5410" width="9" style="444"/>
    <col min="5411" max="5411" width="5.625" style="444" customWidth="1"/>
    <col min="5412" max="5412" width="9" style="444" customWidth="1"/>
    <col min="5413" max="5413" width="5.625" style="444" customWidth="1"/>
    <col min="5414" max="5414" width="9" style="444"/>
    <col min="5415" max="5415" width="5.625" style="444" customWidth="1"/>
    <col min="5416" max="5416" width="9" style="444"/>
    <col min="5417" max="5417" width="5.625" style="444" customWidth="1"/>
    <col min="5418" max="5418" width="9" style="444"/>
    <col min="5419" max="5419" width="5.625" style="444" customWidth="1"/>
    <col min="5420" max="5420" width="9" style="444"/>
    <col min="5421" max="5421" width="5.625" style="444" customWidth="1"/>
    <col min="5422" max="5422" width="9" style="444"/>
    <col min="5423" max="5423" width="1.125" style="444" customWidth="1"/>
    <col min="5424" max="5660" width="9" style="444"/>
    <col min="5661" max="5661" width="1.375" style="444" customWidth="1"/>
    <col min="5662" max="5666" width="9" style="444"/>
    <col min="5667" max="5667" width="5.625" style="444" customWidth="1"/>
    <col min="5668" max="5668" width="9" style="444" customWidth="1"/>
    <col min="5669" max="5669" width="5.625" style="444" customWidth="1"/>
    <col min="5670" max="5670" width="9" style="444"/>
    <col min="5671" max="5671" width="5.625" style="444" customWidth="1"/>
    <col min="5672" max="5672" width="9" style="444"/>
    <col min="5673" max="5673" width="5.625" style="444" customWidth="1"/>
    <col min="5674" max="5674" width="9" style="444"/>
    <col min="5675" max="5675" width="5.625" style="444" customWidth="1"/>
    <col min="5676" max="5676" width="9" style="444"/>
    <col min="5677" max="5677" width="5.625" style="444" customWidth="1"/>
    <col min="5678" max="5678" width="9" style="444"/>
    <col min="5679" max="5679" width="1.125" style="444" customWidth="1"/>
    <col min="5680" max="5916" width="9" style="444"/>
    <col min="5917" max="5917" width="1.375" style="444" customWidth="1"/>
    <col min="5918" max="5922" width="9" style="444"/>
    <col min="5923" max="5923" width="5.625" style="444" customWidth="1"/>
    <col min="5924" max="5924" width="9" style="444" customWidth="1"/>
    <col min="5925" max="5925" width="5.625" style="444" customWidth="1"/>
    <col min="5926" max="5926" width="9" style="444"/>
    <col min="5927" max="5927" width="5.625" style="444" customWidth="1"/>
    <col min="5928" max="5928" width="9" style="444"/>
    <col min="5929" max="5929" width="5.625" style="444" customWidth="1"/>
    <col min="5930" max="5930" width="9" style="444"/>
    <col min="5931" max="5931" width="5.625" style="444" customWidth="1"/>
    <col min="5932" max="5932" width="9" style="444"/>
    <col min="5933" max="5933" width="5.625" style="444" customWidth="1"/>
    <col min="5934" max="5934" width="9" style="444"/>
    <col min="5935" max="5935" width="1.125" style="444" customWidth="1"/>
    <col min="5936" max="6172" width="9" style="444"/>
    <col min="6173" max="6173" width="1.375" style="444" customWidth="1"/>
    <col min="6174" max="6178" width="9" style="444"/>
    <col min="6179" max="6179" width="5.625" style="444" customWidth="1"/>
    <col min="6180" max="6180" width="9" style="444" customWidth="1"/>
    <col min="6181" max="6181" width="5.625" style="444" customWidth="1"/>
    <col min="6182" max="6182" width="9" style="444"/>
    <col min="6183" max="6183" width="5.625" style="444" customWidth="1"/>
    <col min="6184" max="6184" width="9" style="444"/>
    <col min="6185" max="6185" width="5.625" style="444" customWidth="1"/>
    <col min="6186" max="6186" width="9" style="444"/>
    <col min="6187" max="6187" width="5.625" style="444" customWidth="1"/>
    <col min="6188" max="6188" width="9" style="444"/>
    <col min="6189" max="6189" width="5.625" style="444" customWidth="1"/>
    <col min="6190" max="6190" width="9" style="444"/>
    <col min="6191" max="6191" width="1.125" style="444" customWidth="1"/>
    <col min="6192" max="6428" width="9" style="444"/>
    <col min="6429" max="6429" width="1.375" style="444" customWidth="1"/>
    <col min="6430" max="6434" width="9" style="444"/>
    <col min="6435" max="6435" width="5.625" style="444" customWidth="1"/>
    <col min="6436" max="6436" width="9" style="444" customWidth="1"/>
    <col min="6437" max="6437" width="5.625" style="444" customWidth="1"/>
    <col min="6438" max="6438" width="9" style="444"/>
    <col min="6439" max="6439" width="5.625" style="444" customWidth="1"/>
    <col min="6440" max="6440" width="9" style="444"/>
    <col min="6441" max="6441" width="5.625" style="444" customWidth="1"/>
    <col min="6442" max="6442" width="9" style="444"/>
    <col min="6443" max="6443" width="5.625" style="444" customWidth="1"/>
    <col min="6444" max="6444" width="9" style="444"/>
    <col min="6445" max="6445" width="5.625" style="444" customWidth="1"/>
    <col min="6446" max="6446" width="9" style="444"/>
    <col min="6447" max="6447" width="1.125" style="444" customWidth="1"/>
    <col min="6448" max="6684" width="9" style="444"/>
    <col min="6685" max="6685" width="1.375" style="444" customWidth="1"/>
    <col min="6686" max="6690" width="9" style="444"/>
    <col min="6691" max="6691" width="5.625" style="444" customWidth="1"/>
    <col min="6692" max="6692" width="9" style="444" customWidth="1"/>
    <col min="6693" max="6693" width="5.625" style="444" customWidth="1"/>
    <col min="6694" max="6694" width="9" style="444"/>
    <col min="6695" max="6695" width="5.625" style="444" customWidth="1"/>
    <col min="6696" max="6696" width="9" style="444"/>
    <col min="6697" max="6697" width="5.625" style="444" customWidth="1"/>
    <col min="6698" max="6698" width="9" style="444"/>
    <col min="6699" max="6699" width="5.625" style="444" customWidth="1"/>
    <col min="6700" max="6700" width="9" style="444"/>
    <col min="6701" max="6701" width="5.625" style="444" customWidth="1"/>
    <col min="6702" max="6702" width="9" style="444"/>
    <col min="6703" max="6703" width="1.125" style="444" customWidth="1"/>
    <col min="6704" max="6940" width="9" style="444"/>
    <col min="6941" max="6941" width="1.375" style="444" customWidth="1"/>
    <col min="6942" max="6946" width="9" style="444"/>
    <col min="6947" max="6947" width="5.625" style="444" customWidth="1"/>
    <col min="6948" max="6948" width="9" style="444" customWidth="1"/>
    <col min="6949" max="6949" width="5.625" style="444" customWidth="1"/>
    <col min="6950" max="6950" width="9" style="444"/>
    <col min="6951" max="6951" width="5.625" style="444" customWidth="1"/>
    <col min="6952" max="6952" width="9" style="444"/>
    <col min="6953" max="6953" width="5.625" style="444" customWidth="1"/>
    <col min="6954" max="6954" width="9" style="444"/>
    <col min="6955" max="6955" width="5.625" style="444" customWidth="1"/>
    <col min="6956" max="6956" width="9" style="444"/>
    <col min="6957" max="6957" width="5.625" style="444" customWidth="1"/>
    <col min="6958" max="6958" width="9" style="444"/>
    <col min="6959" max="6959" width="1.125" style="444" customWidth="1"/>
    <col min="6960" max="7196" width="9" style="444"/>
    <col min="7197" max="7197" width="1.375" style="444" customWidth="1"/>
    <col min="7198" max="7202" width="9" style="444"/>
    <col min="7203" max="7203" width="5.625" style="444" customWidth="1"/>
    <col min="7204" max="7204" width="9" style="444" customWidth="1"/>
    <col min="7205" max="7205" width="5.625" style="444" customWidth="1"/>
    <col min="7206" max="7206" width="9" style="444"/>
    <col min="7207" max="7207" width="5.625" style="444" customWidth="1"/>
    <col min="7208" max="7208" width="9" style="444"/>
    <col min="7209" max="7209" width="5.625" style="444" customWidth="1"/>
    <col min="7210" max="7210" width="9" style="444"/>
    <col min="7211" max="7211" width="5.625" style="444" customWidth="1"/>
    <col min="7212" max="7212" width="9" style="444"/>
    <col min="7213" max="7213" width="5.625" style="444" customWidth="1"/>
    <col min="7214" max="7214" width="9" style="444"/>
    <col min="7215" max="7215" width="1.125" style="444" customWidth="1"/>
    <col min="7216" max="7452" width="9" style="444"/>
    <col min="7453" max="7453" width="1.375" style="444" customWidth="1"/>
    <col min="7454" max="7458" width="9" style="444"/>
    <col min="7459" max="7459" width="5.625" style="444" customWidth="1"/>
    <col min="7460" max="7460" width="9" style="444" customWidth="1"/>
    <col min="7461" max="7461" width="5.625" style="444" customWidth="1"/>
    <col min="7462" max="7462" width="9" style="444"/>
    <col min="7463" max="7463" width="5.625" style="444" customWidth="1"/>
    <col min="7464" max="7464" width="9" style="444"/>
    <col min="7465" max="7465" width="5.625" style="444" customWidth="1"/>
    <col min="7466" max="7466" width="9" style="444"/>
    <col min="7467" max="7467" width="5.625" style="444" customWidth="1"/>
    <col min="7468" max="7468" width="9" style="444"/>
    <col min="7469" max="7469" width="5.625" style="444" customWidth="1"/>
    <col min="7470" max="7470" width="9" style="444"/>
    <col min="7471" max="7471" width="1.125" style="444" customWidth="1"/>
    <col min="7472" max="7708" width="9" style="444"/>
    <col min="7709" max="7709" width="1.375" style="444" customWidth="1"/>
    <col min="7710" max="7714" width="9" style="444"/>
    <col min="7715" max="7715" width="5.625" style="444" customWidth="1"/>
    <col min="7716" max="7716" width="9" style="444" customWidth="1"/>
    <col min="7717" max="7717" width="5.625" style="444" customWidth="1"/>
    <col min="7718" max="7718" width="9" style="444"/>
    <col min="7719" max="7719" width="5.625" style="444" customWidth="1"/>
    <col min="7720" max="7720" width="9" style="444"/>
    <col min="7721" max="7721" width="5.625" style="444" customWidth="1"/>
    <col min="7722" max="7722" width="9" style="444"/>
    <col min="7723" max="7723" width="5.625" style="444" customWidth="1"/>
    <col min="7724" max="7724" width="9" style="444"/>
    <col min="7725" max="7725" width="5.625" style="444" customWidth="1"/>
    <col min="7726" max="7726" width="9" style="444"/>
    <col min="7727" max="7727" width="1.125" style="444" customWidth="1"/>
    <col min="7728" max="7964" width="9" style="444"/>
    <col min="7965" max="7965" width="1.375" style="444" customWidth="1"/>
    <col min="7966" max="7970" width="9" style="444"/>
    <col min="7971" max="7971" width="5.625" style="444" customWidth="1"/>
    <col min="7972" max="7972" width="9" style="444" customWidth="1"/>
    <col min="7973" max="7973" width="5.625" style="444" customWidth="1"/>
    <col min="7974" max="7974" width="9" style="444"/>
    <col min="7975" max="7975" width="5.625" style="444" customWidth="1"/>
    <col min="7976" max="7976" width="9" style="444"/>
    <col min="7977" max="7977" width="5.625" style="444" customWidth="1"/>
    <col min="7978" max="7978" width="9" style="444"/>
    <col min="7979" max="7979" width="5.625" style="444" customWidth="1"/>
    <col min="7980" max="7980" width="9" style="444"/>
    <col min="7981" max="7981" width="5.625" style="444" customWidth="1"/>
    <col min="7982" max="7982" width="9" style="444"/>
    <col min="7983" max="7983" width="1.125" style="444" customWidth="1"/>
    <col min="7984" max="8220" width="9" style="444"/>
    <col min="8221" max="8221" width="1.375" style="444" customWidth="1"/>
    <col min="8222" max="8226" width="9" style="444"/>
    <col min="8227" max="8227" width="5.625" style="444" customWidth="1"/>
    <col min="8228" max="8228" width="9" style="444" customWidth="1"/>
    <col min="8229" max="8229" width="5.625" style="444" customWidth="1"/>
    <col min="8230" max="8230" width="9" style="444"/>
    <col min="8231" max="8231" width="5.625" style="444" customWidth="1"/>
    <col min="8232" max="8232" width="9" style="444"/>
    <col min="8233" max="8233" width="5.625" style="444" customWidth="1"/>
    <col min="8234" max="8234" width="9" style="444"/>
    <col min="8235" max="8235" width="5.625" style="444" customWidth="1"/>
    <col min="8236" max="8236" width="9" style="444"/>
    <col min="8237" max="8237" width="5.625" style="444" customWidth="1"/>
    <col min="8238" max="8238" width="9" style="444"/>
    <col min="8239" max="8239" width="1.125" style="444" customWidth="1"/>
    <col min="8240" max="8476" width="9" style="444"/>
    <col min="8477" max="8477" width="1.375" style="444" customWidth="1"/>
    <col min="8478" max="8482" width="9" style="444"/>
    <col min="8483" max="8483" width="5.625" style="444" customWidth="1"/>
    <col min="8484" max="8484" width="9" style="444" customWidth="1"/>
    <col min="8485" max="8485" width="5.625" style="444" customWidth="1"/>
    <col min="8486" max="8486" width="9" style="444"/>
    <col min="8487" max="8487" width="5.625" style="444" customWidth="1"/>
    <col min="8488" max="8488" width="9" style="444"/>
    <col min="8489" max="8489" width="5.625" style="444" customWidth="1"/>
    <col min="8490" max="8490" width="9" style="444"/>
    <col min="8491" max="8491" width="5.625" style="444" customWidth="1"/>
    <col min="8492" max="8492" width="9" style="444"/>
    <col min="8493" max="8493" width="5.625" style="444" customWidth="1"/>
    <col min="8494" max="8494" width="9" style="444"/>
    <col min="8495" max="8495" width="1.125" style="444" customWidth="1"/>
    <col min="8496" max="8732" width="9" style="444"/>
    <col min="8733" max="8733" width="1.375" style="444" customWidth="1"/>
    <col min="8734" max="8738" width="9" style="444"/>
    <col min="8739" max="8739" width="5.625" style="444" customWidth="1"/>
    <col min="8740" max="8740" width="9" style="444" customWidth="1"/>
    <col min="8741" max="8741" width="5.625" style="444" customWidth="1"/>
    <col min="8742" max="8742" width="9" style="444"/>
    <col min="8743" max="8743" width="5.625" style="444" customWidth="1"/>
    <col min="8744" max="8744" width="9" style="444"/>
    <col min="8745" max="8745" width="5.625" style="444" customWidth="1"/>
    <col min="8746" max="8746" width="9" style="444"/>
    <col min="8747" max="8747" width="5.625" style="444" customWidth="1"/>
    <col min="8748" max="8748" width="9" style="444"/>
    <col min="8749" max="8749" width="5.625" style="444" customWidth="1"/>
    <col min="8750" max="8750" width="9" style="444"/>
    <col min="8751" max="8751" width="1.125" style="444" customWidth="1"/>
    <col min="8752" max="8988" width="9" style="444"/>
    <col min="8989" max="8989" width="1.375" style="444" customWidth="1"/>
    <col min="8990" max="8994" width="9" style="444"/>
    <col min="8995" max="8995" width="5.625" style="444" customWidth="1"/>
    <col min="8996" max="8996" width="9" style="444" customWidth="1"/>
    <col min="8997" max="8997" width="5.625" style="444" customWidth="1"/>
    <col min="8998" max="8998" width="9" style="444"/>
    <col min="8999" max="8999" width="5.625" style="444" customWidth="1"/>
    <col min="9000" max="9000" width="9" style="444"/>
    <col min="9001" max="9001" width="5.625" style="444" customWidth="1"/>
    <col min="9002" max="9002" width="9" style="444"/>
    <col min="9003" max="9003" width="5.625" style="444" customWidth="1"/>
    <col min="9004" max="9004" width="9" style="444"/>
    <col min="9005" max="9005" width="5.625" style="444" customWidth="1"/>
    <col min="9006" max="9006" width="9" style="444"/>
    <col min="9007" max="9007" width="1.125" style="444" customWidth="1"/>
    <col min="9008" max="9244" width="9" style="444"/>
    <col min="9245" max="9245" width="1.375" style="444" customWidth="1"/>
    <col min="9246" max="9250" width="9" style="444"/>
    <col min="9251" max="9251" width="5.625" style="444" customWidth="1"/>
    <col min="9252" max="9252" width="9" style="444" customWidth="1"/>
    <col min="9253" max="9253" width="5.625" style="444" customWidth="1"/>
    <col min="9254" max="9254" width="9" style="444"/>
    <col min="9255" max="9255" width="5.625" style="444" customWidth="1"/>
    <col min="9256" max="9256" width="9" style="444"/>
    <col min="9257" max="9257" width="5.625" style="444" customWidth="1"/>
    <col min="9258" max="9258" width="9" style="444"/>
    <col min="9259" max="9259" width="5.625" style="444" customWidth="1"/>
    <col min="9260" max="9260" width="9" style="444"/>
    <col min="9261" max="9261" width="5.625" style="444" customWidth="1"/>
    <col min="9262" max="9262" width="9" style="444"/>
    <col min="9263" max="9263" width="1.125" style="444" customWidth="1"/>
    <col min="9264" max="9500" width="9" style="444"/>
    <col min="9501" max="9501" width="1.375" style="444" customWidth="1"/>
    <col min="9502" max="9506" width="9" style="444"/>
    <col min="9507" max="9507" width="5.625" style="444" customWidth="1"/>
    <col min="9508" max="9508" width="9" style="444" customWidth="1"/>
    <col min="9509" max="9509" width="5.625" style="444" customWidth="1"/>
    <col min="9510" max="9510" width="9" style="444"/>
    <col min="9511" max="9511" width="5.625" style="444" customWidth="1"/>
    <col min="9512" max="9512" width="9" style="444"/>
    <col min="9513" max="9513" width="5.625" style="444" customWidth="1"/>
    <col min="9514" max="9514" width="9" style="444"/>
    <col min="9515" max="9515" width="5.625" style="444" customWidth="1"/>
    <col min="9516" max="9516" width="9" style="444"/>
    <col min="9517" max="9517" width="5.625" style="444" customWidth="1"/>
    <col min="9518" max="9518" width="9" style="444"/>
    <col min="9519" max="9519" width="1.125" style="444" customWidth="1"/>
    <col min="9520" max="9756" width="9" style="444"/>
    <col min="9757" max="9757" width="1.375" style="444" customWidth="1"/>
    <col min="9758" max="9762" width="9" style="444"/>
    <col min="9763" max="9763" width="5.625" style="444" customWidth="1"/>
    <col min="9764" max="9764" width="9" style="444" customWidth="1"/>
    <col min="9765" max="9765" width="5.625" style="444" customWidth="1"/>
    <col min="9766" max="9766" width="9" style="444"/>
    <col min="9767" max="9767" width="5.625" style="444" customWidth="1"/>
    <col min="9768" max="9768" width="9" style="444"/>
    <col min="9769" max="9769" width="5.625" style="444" customWidth="1"/>
    <col min="9770" max="9770" width="9" style="444"/>
    <col min="9771" max="9771" width="5.625" style="444" customWidth="1"/>
    <col min="9772" max="9772" width="9" style="444"/>
    <col min="9773" max="9773" width="5.625" style="444" customWidth="1"/>
    <col min="9774" max="9774" width="9" style="444"/>
    <col min="9775" max="9775" width="1.125" style="444" customWidth="1"/>
    <col min="9776" max="10012" width="9" style="444"/>
    <col min="10013" max="10013" width="1.375" style="444" customWidth="1"/>
    <col min="10014" max="10018" width="9" style="444"/>
    <col min="10019" max="10019" width="5.625" style="444" customWidth="1"/>
    <col min="10020" max="10020" width="9" style="444" customWidth="1"/>
    <col min="10021" max="10021" width="5.625" style="444" customWidth="1"/>
    <col min="10022" max="10022" width="9" style="444"/>
    <col min="10023" max="10023" width="5.625" style="444" customWidth="1"/>
    <col min="10024" max="10024" width="9" style="444"/>
    <col min="10025" max="10025" width="5.625" style="444" customWidth="1"/>
    <col min="10026" max="10026" width="9" style="444"/>
    <col min="10027" max="10027" width="5.625" style="444" customWidth="1"/>
    <col min="10028" max="10028" width="9" style="444"/>
    <col min="10029" max="10029" width="5.625" style="444" customWidth="1"/>
    <col min="10030" max="10030" width="9" style="444"/>
    <col min="10031" max="10031" width="1.125" style="444" customWidth="1"/>
    <col min="10032" max="10268" width="9" style="444"/>
    <col min="10269" max="10269" width="1.375" style="444" customWidth="1"/>
    <col min="10270" max="10274" width="9" style="444"/>
    <col min="10275" max="10275" width="5.625" style="444" customWidth="1"/>
    <col min="10276" max="10276" width="9" style="444" customWidth="1"/>
    <col min="10277" max="10277" width="5.625" style="444" customWidth="1"/>
    <col min="10278" max="10278" width="9" style="444"/>
    <col min="10279" max="10279" width="5.625" style="444" customWidth="1"/>
    <col min="10280" max="10280" width="9" style="444"/>
    <col min="10281" max="10281" width="5.625" style="444" customWidth="1"/>
    <col min="10282" max="10282" width="9" style="444"/>
    <col min="10283" max="10283" width="5.625" style="444" customWidth="1"/>
    <col min="10284" max="10284" width="9" style="444"/>
    <col min="10285" max="10285" width="5.625" style="444" customWidth="1"/>
    <col min="10286" max="10286" width="9" style="444"/>
    <col min="10287" max="10287" width="1.125" style="444" customWidth="1"/>
    <col min="10288" max="10524" width="9" style="444"/>
    <col min="10525" max="10525" width="1.375" style="444" customWidth="1"/>
    <col min="10526" max="10530" width="9" style="444"/>
    <col min="10531" max="10531" width="5.625" style="444" customWidth="1"/>
    <col min="10532" max="10532" width="9" style="444" customWidth="1"/>
    <col min="10533" max="10533" width="5.625" style="444" customWidth="1"/>
    <col min="10534" max="10534" width="9" style="444"/>
    <col min="10535" max="10535" width="5.625" style="444" customWidth="1"/>
    <col min="10536" max="10536" width="9" style="444"/>
    <col min="10537" max="10537" width="5.625" style="444" customWidth="1"/>
    <col min="10538" max="10538" width="9" style="444"/>
    <col min="10539" max="10539" width="5.625" style="444" customWidth="1"/>
    <col min="10540" max="10540" width="9" style="444"/>
    <col min="10541" max="10541" width="5.625" style="444" customWidth="1"/>
    <col min="10542" max="10542" width="9" style="444"/>
    <col min="10543" max="10543" width="1.125" style="444" customWidth="1"/>
    <col min="10544" max="10780" width="9" style="444"/>
    <col min="10781" max="10781" width="1.375" style="444" customWidth="1"/>
    <col min="10782" max="10786" width="9" style="444"/>
    <col min="10787" max="10787" width="5.625" style="444" customWidth="1"/>
    <col min="10788" max="10788" width="9" style="444" customWidth="1"/>
    <col min="10789" max="10789" width="5.625" style="444" customWidth="1"/>
    <col min="10790" max="10790" width="9" style="444"/>
    <col min="10791" max="10791" width="5.625" style="444" customWidth="1"/>
    <col min="10792" max="10792" width="9" style="444"/>
    <col min="10793" max="10793" width="5.625" style="444" customWidth="1"/>
    <col min="10794" max="10794" width="9" style="444"/>
    <col min="10795" max="10795" width="5.625" style="444" customWidth="1"/>
    <col min="10796" max="10796" width="9" style="444"/>
    <col min="10797" max="10797" width="5.625" style="444" customWidth="1"/>
    <col min="10798" max="10798" width="9" style="444"/>
    <col min="10799" max="10799" width="1.125" style="444" customWidth="1"/>
    <col min="10800" max="11036" width="9" style="444"/>
    <col min="11037" max="11037" width="1.375" style="444" customWidth="1"/>
    <col min="11038" max="11042" width="9" style="444"/>
    <col min="11043" max="11043" width="5.625" style="444" customWidth="1"/>
    <col min="11044" max="11044" width="9" style="444" customWidth="1"/>
    <col min="11045" max="11045" width="5.625" style="444" customWidth="1"/>
    <col min="11046" max="11046" width="9" style="444"/>
    <col min="11047" max="11047" width="5.625" style="444" customWidth="1"/>
    <col min="11048" max="11048" width="9" style="444"/>
    <col min="11049" max="11049" width="5.625" style="444" customWidth="1"/>
    <col min="11050" max="11050" width="9" style="444"/>
    <col min="11051" max="11051" width="5.625" style="444" customWidth="1"/>
    <col min="11052" max="11052" width="9" style="444"/>
    <col min="11053" max="11053" width="5.625" style="444" customWidth="1"/>
    <col min="11054" max="11054" width="9" style="444"/>
    <col min="11055" max="11055" width="1.125" style="444" customWidth="1"/>
    <col min="11056" max="11292" width="9" style="444"/>
    <col min="11293" max="11293" width="1.375" style="444" customWidth="1"/>
    <col min="11294" max="11298" width="9" style="444"/>
    <col min="11299" max="11299" width="5.625" style="444" customWidth="1"/>
    <col min="11300" max="11300" width="9" style="444" customWidth="1"/>
    <col min="11301" max="11301" width="5.625" style="444" customWidth="1"/>
    <col min="11302" max="11302" width="9" style="444"/>
    <col min="11303" max="11303" width="5.625" style="444" customWidth="1"/>
    <col min="11304" max="11304" width="9" style="444"/>
    <col min="11305" max="11305" width="5.625" style="444" customWidth="1"/>
    <col min="11306" max="11306" width="9" style="444"/>
    <col min="11307" max="11307" width="5.625" style="444" customWidth="1"/>
    <col min="11308" max="11308" width="9" style="444"/>
    <col min="11309" max="11309" width="5.625" style="444" customWidth="1"/>
    <col min="11310" max="11310" width="9" style="444"/>
    <col min="11311" max="11311" width="1.125" style="444" customWidth="1"/>
    <col min="11312" max="11548" width="9" style="444"/>
    <col min="11549" max="11549" width="1.375" style="444" customWidth="1"/>
    <col min="11550" max="11554" width="9" style="444"/>
    <col min="11555" max="11555" width="5.625" style="444" customWidth="1"/>
    <col min="11556" max="11556" width="9" style="444" customWidth="1"/>
    <col min="11557" max="11557" width="5.625" style="444" customWidth="1"/>
    <col min="11558" max="11558" width="9" style="444"/>
    <col min="11559" max="11559" width="5.625" style="444" customWidth="1"/>
    <col min="11560" max="11560" width="9" style="444"/>
    <col min="11561" max="11561" width="5.625" style="444" customWidth="1"/>
    <col min="11562" max="11562" width="9" style="444"/>
    <col min="11563" max="11563" width="5.625" style="444" customWidth="1"/>
    <col min="11564" max="11564" width="9" style="444"/>
    <col min="11565" max="11565" width="5.625" style="444" customWidth="1"/>
    <col min="11566" max="11566" width="9" style="444"/>
    <col min="11567" max="11567" width="1.125" style="444" customWidth="1"/>
    <col min="11568" max="11804" width="9" style="444"/>
    <col min="11805" max="11805" width="1.375" style="444" customWidth="1"/>
    <col min="11806" max="11810" width="9" style="444"/>
    <col min="11811" max="11811" width="5.625" style="444" customWidth="1"/>
    <col min="11812" max="11812" width="9" style="444" customWidth="1"/>
    <col min="11813" max="11813" width="5.625" style="444" customWidth="1"/>
    <col min="11814" max="11814" width="9" style="444"/>
    <col min="11815" max="11815" width="5.625" style="444" customWidth="1"/>
    <col min="11816" max="11816" width="9" style="444"/>
    <col min="11817" max="11817" width="5.625" style="444" customWidth="1"/>
    <col min="11818" max="11818" width="9" style="444"/>
    <col min="11819" max="11819" width="5.625" style="444" customWidth="1"/>
    <col min="11820" max="11820" width="9" style="444"/>
    <col min="11821" max="11821" width="5.625" style="444" customWidth="1"/>
    <col min="11822" max="11822" width="9" style="444"/>
    <col min="11823" max="11823" width="1.125" style="444" customWidth="1"/>
    <col min="11824" max="12060" width="9" style="444"/>
    <col min="12061" max="12061" width="1.375" style="444" customWidth="1"/>
    <col min="12062" max="12066" width="9" style="444"/>
    <col min="12067" max="12067" width="5.625" style="444" customWidth="1"/>
    <col min="12068" max="12068" width="9" style="444" customWidth="1"/>
    <col min="12069" max="12069" width="5.625" style="444" customWidth="1"/>
    <col min="12070" max="12070" width="9" style="444"/>
    <col min="12071" max="12071" width="5.625" style="444" customWidth="1"/>
    <col min="12072" max="12072" width="9" style="444"/>
    <col min="12073" max="12073" width="5.625" style="444" customWidth="1"/>
    <col min="12074" max="12074" width="9" style="444"/>
    <col min="12075" max="12075" width="5.625" style="444" customWidth="1"/>
    <col min="12076" max="12076" width="9" style="444"/>
    <col min="12077" max="12077" width="5.625" style="444" customWidth="1"/>
    <col min="12078" max="12078" width="9" style="444"/>
    <col min="12079" max="12079" width="1.125" style="444" customWidth="1"/>
    <col min="12080" max="12316" width="9" style="444"/>
    <col min="12317" max="12317" width="1.375" style="444" customWidth="1"/>
    <col min="12318" max="12322" width="9" style="444"/>
    <col min="12323" max="12323" width="5.625" style="444" customWidth="1"/>
    <col min="12324" max="12324" width="9" style="444" customWidth="1"/>
    <col min="12325" max="12325" width="5.625" style="444" customWidth="1"/>
    <col min="12326" max="12326" width="9" style="444"/>
    <col min="12327" max="12327" width="5.625" style="444" customWidth="1"/>
    <col min="12328" max="12328" width="9" style="444"/>
    <col min="12329" max="12329" width="5.625" style="444" customWidth="1"/>
    <col min="12330" max="12330" width="9" style="444"/>
    <col min="12331" max="12331" width="5.625" style="444" customWidth="1"/>
    <col min="12332" max="12332" width="9" style="444"/>
    <col min="12333" max="12333" width="5.625" style="444" customWidth="1"/>
    <col min="12334" max="12334" width="9" style="444"/>
    <col min="12335" max="12335" width="1.125" style="444" customWidth="1"/>
    <col min="12336" max="12572" width="9" style="444"/>
    <col min="12573" max="12573" width="1.375" style="444" customWidth="1"/>
    <col min="12574" max="12578" width="9" style="444"/>
    <col min="12579" max="12579" width="5.625" style="444" customWidth="1"/>
    <col min="12580" max="12580" width="9" style="444" customWidth="1"/>
    <col min="12581" max="12581" width="5.625" style="444" customWidth="1"/>
    <col min="12582" max="12582" width="9" style="444"/>
    <col min="12583" max="12583" width="5.625" style="444" customWidth="1"/>
    <col min="12584" max="12584" width="9" style="444"/>
    <col min="12585" max="12585" width="5.625" style="444" customWidth="1"/>
    <col min="12586" max="12586" width="9" style="444"/>
    <col min="12587" max="12587" width="5.625" style="444" customWidth="1"/>
    <col min="12588" max="12588" width="9" style="444"/>
    <col min="12589" max="12589" width="5.625" style="444" customWidth="1"/>
    <col min="12590" max="12590" width="9" style="444"/>
    <col min="12591" max="12591" width="1.125" style="444" customWidth="1"/>
    <col min="12592" max="12828" width="9" style="444"/>
    <col min="12829" max="12829" width="1.375" style="444" customWidth="1"/>
    <col min="12830" max="12834" width="9" style="444"/>
    <col min="12835" max="12835" width="5.625" style="444" customWidth="1"/>
    <col min="12836" max="12836" width="9" style="444" customWidth="1"/>
    <col min="12837" max="12837" width="5.625" style="444" customWidth="1"/>
    <col min="12838" max="12838" width="9" style="444"/>
    <col min="12839" max="12839" width="5.625" style="444" customWidth="1"/>
    <col min="12840" max="12840" width="9" style="444"/>
    <col min="12841" max="12841" width="5.625" style="444" customWidth="1"/>
    <col min="12842" max="12842" width="9" style="444"/>
    <col min="12843" max="12843" width="5.625" style="444" customWidth="1"/>
    <col min="12844" max="12844" width="9" style="444"/>
    <col min="12845" max="12845" width="5.625" style="444" customWidth="1"/>
    <col min="12846" max="12846" width="9" style="444"/>
    <col min="12847" max="12847" width="1.125" style="444" customWidth="1"/>
    <col min="12848" max="13084" width="9" style="444"/>
    <col min="13085" max="13085" width="1.375" style="444" customWidth="1"/>
    <col min="13086" max="13090" width="9" style="444"/>
    <col min="13091" max="13091" width="5.625" style="444" customWidth="1"/>
    <col min="13092" max="13092" width="9" style="444" customWidth="1"/>
    <col min="13093" max="13093" width="5.625" style="444" customWidth="1"/>
    <col min="13094" max="13094" width="9" style="444"/>
    <col min="13095" max="13095" width="5.625" style="444" customWidth="1"/>
    <col min="13096" max="13096" width="9" style="444"/>
    <col min="13097" max="13097" width="5.625" style="444" customWidth="1"/>
    <col min="13098" max="13098" width="9" style="444"/>
    <col min="13099" max="13099" width="5.625" style="444" customWidth="1"/>
    <col min="13100" max="13100" width="9" style="444"/>
    <col min="13101" max="13101" width="5.625" style="444" customWidth="1"/>
    <col min="13102" max="13102" width="9" style="444"/>
    <col min="13103" max="13103" width="1.125" style="444" customWidth="1"/>
    <col min="13104" max="13340" width="9" style="444"/>
    <col min="13341" max="13341" width="1.375" style="444" customWidth="1"/>
    <col min="13342" max="13346" width="9" style="444"/>
    <col min="13347" max="13347" width="5.625" style="444" customWidth="1"/>
    <col min="13348" max="13348" width="9" style="444" customWidth="1"/>
    <col min="13349" max="13349" width="5.625" style="444" customWidth="1"/>
    <col min="13350" max="13350" width="9" style="444"/>
    <col min="13351" max="13351" width="5.625" style="444" customWidth="1"/>
    <col min="13352" max="13352" width="9" style="444"/>
    <col min="13353" max="13353" width="5.625" style="444" customWidth="1"/>
    <col min="13354" max="13354" width="9" style="444"/>
    <col min="13355" max="13355" width="5.625" style="444" customWidth="1"/>
    <col min="13356" max="13356" width="9" style="444"/>
    <col min="13357" max="13357" width="5.625" style="444" customWidth="1"/>
    <col min="13358" max="13358" width="9" style="444"/>
    <col min="13359" max="13359" width="1.125" style="444" customWidth="1"/>
    <col min="13360" max="13596" width="9" style="444"/>
    <col min="13597" max="13597" width="1.375" style="444" customWidth="1"/>
    <col min="13598" max="13602" width="9" style="444"/>
    <col min="13603" max="13603" width="5.625" style="444" customWidth="1"/>
    <col min="13604" max="13604" width="9" style="444" customWidth="1"/>
    <col min="13605" max="13605" width="5.625" style="444" customWidth="1"/>
    <col min="13606" max="13606" width="9" style="444"/>
    <col min="13607" max="13607" width="5.625" style="444" customWidth="1"/>
    <col min="13608" max="13608" width="9" style="444"/>
    <col min="13609" max="13609" width="5.625" style="444" customWidth="1"/>
    <col min="13610" max="13610" width="9" style="444"/>
    <col min="13611" max="13611" width="5.625" style="444" customWidth="1"/>
    <col min="13612" max="13612" width="9" style="444"/>
    <col min="13613" max="13613" width="5.625" style="444" customWidth="1"/>
    <col min="13614" max="13614" width="9" style="444"/>
    <col min="13615" max="13615" width="1.125" style="444" customWidth="1"/>
    <col min="13616" max="13852" width="9" style="444"/>
    <col min="13853" max="13853" width="1.375" style="444" customWidth="1"/>
    <col min="13854" max="13858" width="9" style="444"/>
    <col min="13859" max="13859" width="5.625" style="444" customWidth="1"/>
    <col min="13860" max="13860" width="9" style="444" customWidth="1"/>
    <col min="13861" max="13861" width="5.625" style="444" customWidth="1"/>
    <col min="13862" max="13862" width="9" style="444"/>
    <col min="13863" max="13863" width="5.625" style="444" customWidth="1"/>
    <col min="13864" max="13864" width="9" style="444"/>
    <col min="13865" max="13865" width="5.625" style="444" customWidth="1"/>
    <col min="13866" max="13866" width="9" style="444"/>
    <col min="13867" max="13867" width="5.625" style="444" customWidth="1"/>
    <col min="13868" max="13868" width="9" style="444"/>
    <col min="13869" max="13869" width="5.625" style="444" customWidth="1"/>
    <col min="13870" max="13870" width="9" style="444"/>
    <col min="13871" max="13871" width="1.125" style="444" customWidth="1"/>
    <col min="13872" max="14108" width="9" style="444"/>
    <col min="14109" max="14109" width="1.375" style="444" customWidth="1"/>
    <col min="14110" max="14114" width="9" style="444"/>
    <col min="14115" max="14115" width="5.625" style="444" customWidth="1"/>
    <col min="14116" max="14116" width="9" style="444" customWidth="1"/>
    <col min="14117" max="14117" width="5.625" style="444" customWidth="1"/>
    <col min="14118" max="14118" width="9" style="444"/>
    <col min="14119" max="14119" width="5.625" style="444" customWidth="1"/>
    <col min="14120" max="14120" width="9" style="444"/>
    <col min="14121" max="14121" width="5.625" style="444" customWidth="1"/>
    <col min="14122" max="14122" width="9" style="444"/>
    <col min="14123" max="14123" width="5.625" style="444" customWidth="1"/>
    <col min="14124" max="14124" width="9" style="444"/>
    <col min="14125" max="14125" width="5.625" style="444" customWidth="1"/>
    <col min="14126" max="14126" width="9" style="444"/>
    <col min="14127" max="14127" width="1.125" style="444" customWidth="1"/>
    <col min="14128" max="14364" width="9" style="444"/>
    <col min="14365" max="14365" width="1.375" style="444" customWidth="1"/>
    <col min="14366" max="14370" width="9" style="444"/>
    <col min="14371" max="14371" width="5.625" style="444" customWidth="1"/>
    <col min="14372" max="14372" width="9" style="444" customWidth="1"/>
    <col min="14373" max="14373" width="5.625" style="444" customWidth="1"/>
    <col min="14374" max="14374" width="9" style="444"/>
    <col min="14375" max="14375" width="5.625" style="444" customWidth="1"/>
    <col min="14376" max="14376" width="9" style="444"/>
    <col min="14377" max="14377" width="5.625" style="444" customWidth="1"/>
    <col min="14378" max="14378" width="9" style="444"/>
    <col min="14379" max="14379" width="5.625" style="444" customWidth="1"/>
    <col min="14380" max="14380" width="9" style="444"/>
    <col min="14381" max="14381" width="5.625" style="444" customWidth="1"/>
    <col min="14382" max="14382" width="9" style="444"/>
    <col min="14383" max="14383" width="1.125" style="444" customWidth="1"/>
    <col min="14384" max="14620" width="9" style="444"/>
    <col min="14621" max="14621" width="1.375" style="444" customWidth="1"/>
    <col min="14622" max="14626" width="9" style="444"/>
    <col min="14627" max="14627" width="5.625" style="444" customWidth="1"/>
    <col min="14628" max="14628" width="9" style="444" customWidth="1"/>
    <col min="14629" max="14629" width="5.625" style="444" customWidth="1"/>
    <col min="14630" max="14630" width="9" style="444"/>
    <col min="14631" max="14631" width="5.625" style="444" customWidth="1"/>
    <col min="14632" max="14632" width="9" style="444"/>
    <col min="14633" max="14633" width="5.625" style="444" customWidth="1"/>
    <col min="14634" max="14634" width="9" style="444"/>
    <col min="14635" max="14635" width="5.625" style="444" customWidth="1"/>
    <col min="14636" max="14636" width="9" style="444"/>
    <col min="14637" max="14637" width="5.625" style="444" customWidth="1"/>
    <col min="14638" max="14638" width="9" style="444"/>
    <col min="14639" max="14639" width="1.125" style="444" customWidth="1"/>
    <col min="14640" max="14876" width="9" style="444"/>
    <col min="14877" max="14877" width="1.375" style="444" customWidth="1"/>
    <col min="14878" max="14882" width="9" style="444"/>
    <col min="14883" max="14883" width="5.625" style="444" customWidth="1"/>
    <col min="14884" max="14884" width="9" style="444" customWidth="1"/>
    <col min="14885" max="14885" width="5.625" style="444" customWidth="1"/>
    <col min="14886" max="14886" width="9" style="444"/>
    <col min="14887" max="14887" width="5.625" style="444" customWidth="1"/>
    <col min="14888" max="14888" width="9" style="444"/>
    <col min="14889" max="14889" width="5.625" style="444" customWidth="1"/>
    <col min="14890" max="14890" width="9" style="444"/>
    <col min="14891" max="14891" width="5.625" style="444" customWidth="1"/>
    <col min="14892" max="14892" width="9" style="444"/>
    <col min="14893" max="14893" width="5.625" style="444" customWidth="1"/>
    <col min="14894" max="14894" width="9" style="444"/>
    <col min="14895" max="14895" width="1.125" style="444" customWidth="1"/>
    <col min="14896" max="15132" width="9" style="444"/>
    <col min="15133" max="15133" width="1.375" style="444" customWidth="1"/>
    <col min="15134" max="15138" width="9" style="444"/>
    <col min="15139" max="15139" width="5.625" style="444" customWidth="1"/>
    <col min="15140" max="15140" width="9" style="444" customWidth="1"/>
    <col min="15141" max="15141" width="5.625" style="444" customWidth="1"/>
    <col min="15142" max="15142" width="9" style="444"/>
    <col min="15143" max="15143" width="5.625" style="444" customWidth="1"/>
    <col min="15144" max="15144" width="9" style="444"/>
    <col min="15145" max="15145" width="5.625" style="444" customWidth="1"/>
    <col min="15146" max="15146" width="9" style="444"/>
    <col min="15147" max="15147" width="5.625" style="444" customWidth="1"/>
    <col min="15148" max="15148" width="9" style="444"/>
    <col min="15149" max="15149" width="5.625" style="444" customWidth="1"/>
    <col min="15150" max="15150" width="9" style="444"/>
    <col min="15151" max="15151" width="1.125" style="444" customWidth="1"/>
    <col min="15152" max="15388" width="9" style="444"/>
    <col min="15389" max="15389" width="1.375" style="444" customWidth="1"/>
    <col min="15390" max="15394" width="9" style="444"/>
    <col min="15395" max="15395" width="5.625" style="444" customWidth="1"/>
    <col min="15396" max="15396" width="9" style="444" customWidth="1"/>
    <col min="15397" max="15397" width="5.625" style="444" customWidth="1"/>
    <col min="15398" max="15398" width="9" style="444"/>
    <col min="15399" max="15399" width="5.625" style="444" customWidth="1"/>
    <col min="15400" max="15400" width="9" style="444"/>
    <col min="15401" max="15401" width="5.625" style="444" customWidth="1"/>
    <col min="15402" max="15402" width="9" style="444"/>
    <col min="15403" max="15403" width="5.625" style="444" customWidth="1"/>
    <col min="15404" max="15404" width="9" style="444"/>
    <col min="15405" max="15405" width="5.625" style="444" customWidth="1"/>
    <col min="15406" max="15406" width="9" style="444"/>
    <col min="15407" max="15407" width="1.125" style="444" customWidth="1"/>
    <col min="15408" max="15644" width="9" style="444"/>
    <col min="15645" max="15645" width="1.375" style="444" customWidth="1"/>
    <col min="15646" max="15650" width="9" style="444"/>
    <col min="15651" max="15651" width="5.625" style="444" customWidth="1"/>
    <col min="15652" max="15652" width="9" style="444" customWidth="1"/>
    <col min="15653" max="15653" width="5.625" style="444" customWidth="1"/>
    <col min="15654" max="15654" width="9" style="444"/>
    <col min="15655" max="15655" width="5.625" style="444" customWidth="1"/>
    <col min="15656" max="15656" width="9" style="444"/>
    <col min="15657" max="15657" width="5.625" style="444" customWidth="1"/>
    <col min="15658" max="15658" width="9" style="444"/>
    <col min="15659" max="15659" width="5.625" style="444" customWidth="1"/>
    <col min="15660" max="15660" width="9" style="444"/>
    <col min="15661" max="15661" width="5.625" style="444" customWidth="1"/>
    <col min="15662" max="15662" width="9" style="444"/>
    <col min="15663" max="15663" width="1.125" style="444" customWidth="1"/>
    <col min="15664" max="15900" width="9" style="444"/>
    <col min="15901" max="15901" width="1.375" style="444" customWidth="1"/>
    <col min="15902" max="15906" width="9" style="444"/>
    <col min="15907" max="15907" width="5.625" style="444" customWidth="1"/>
    <col min="15908" max="15908" width="9" style="444" customWidth="1"/>
    <col min="15909" max="15909" width="5.625" style="444" customWidth="1"/>
    <col min="15910" max="15910" width="9" style="444"/>
    <col min="15911" max="15911" width="5.625" style="444" customWidth="1"/>
    <col min="15912" max="15912" width="9" style="444"/>
    <col min="15913" max="15913" width="5.625" style="444" customWidth="1"/>
    <col min="15914" max="15914" width="9" style="444"/>
    <col min="15915" max="15915" width="5.625" style="444" customWidth="1"/>
    <col min="15916" max="15916" width="9" style="444"/>
    <col min="15917" max="15917" width="5.625" style="444" customWidth="1"/>
    <col min="15918" max="15918" width="9" style="444"/>
    <col min="15919" max="15919" width="1.125" style="444" customWidth="1"/>
    <col min="15920" max="16156" width="9" style="444"/>
    <col min="16157" max="16157" width="1.375" style="444" customWidth="1"/>
    <col min="16158" max="16162" width="9" style="444"/>
    <col min="16163" max="16163" width="5.625" style="444" customWidth="1"/>
    <col min="16164" max="16164" width="9" style="444" customWidth="1"/>
    <col min="16165" max="16165" width="5.625" style="444" customWidth="1"/>
    <col min="16166" max="16166" width="9" style="444"/>
    <col min="16167" max="16167" width="5.625" style="444" customWidth="1"/>
    <col min="16168" max="16168" width="9" style="444"/>
    <col min="16169" max="16169" width="5.625" style="444" customWidth="1"/>
    <col min="16170" max="16170" width="9" style="444"/>
    <col min="16171" max="16171" width="5.625" style="444" customWidth="1"/>
    <col min="16172" max="16172" width="9" style="444"/>
    <col min="16173" max="16173" width="5.625" style="444" customWidth="1"/>
    <col min="16174" max="16174" width="9" style="444"/>
    <col min="16175" max="16175" width="1.125" style="444" customWidth="1"/>
    <col min="16176" max="16384" width="9" style="444"/>
  </cols>
  <sheetData>
    <row r="2" spans="2:98">
      <c r="B2" s="445"/>
      <c r="C2" s="446"/>
      <c r="D2" s="446"/>
      <c r="E2" s="446"/>
      <c r="F2" s="446"/>
      <c r="G2" s="446"/>
      <c r="H2" s="446"/>
      <c r="I2" s="446"/>
      <c r="J2" s="446"/>
      <c r="K2" s="446"/>
      <c r="L2" s="446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  <c r="BC2" s="446"/>
      <c r="BD2" s="446"/>
      <c r="BE2" s="446"/>
      <c r="BF2" s="447"/>
      <c r="BG2" s="448"/>
      <c r="BH2" s="449"/>
      <c r="BI2" s="449"/>
      <c r="BJ2" s="449"/>
      <c r="BK2" s="449"/>
      <c r="BL2" s="449"/>
      <c r="BM2" s="449"/>
      <c r="BN2" s="449"/>
      <c r="BO2" s="449"/>
      <c r="BP2" s="449"/>
      <c r="BQ2" s="449"/>
      <c r="BR2" s="449"/>
      <c r="BS2" s="449"/>
      <c r="BT2" s="449"/>
      <c r="BU2" s="449"/>
      <c r="BV2" s="449"/>
      <c r="BW2" s="449"/>
      <c r="BX2" s="449"/>
      <c r="BY2" s="449"/>
      <c r="BZ2" s="449"/>
      <c r="CA2" s="449"/>
      <c r="CB2" s="446"/>
      <c r="CC2" s="446"/>
      <c r="CD2" s="446"/>
      <c r="CE2" s="446"/>
      <c r="CF2" s="446"/>
      <c r="CG2" s="446"/>
      <c r="CH2" s="446"/>
      <c r="CI2" s="446"/>
      <c r="CJ2" s="446"/>
      <c r="CK2" s="446"/>
      <c r="CL2" s="446"/>
      <c r="CM2" s="446"/>
      <c r="CN2" s="446"/>
      <c r="CO2" s="446"/>
      <c r="CP2" s="446"/>
      <c r="CQ2" s="446"/>
      <c r="CR2" s="446"/>
      <c r="CS2" s="446"/>
      <c r="CT2" s="447"/>
    </row>
    <row r="3" spans="2:98">
      <c r="B3" s="450"/>
      <c r="D3" s="451" t="s">
        <v>348</v>
      </c>
      <c r="E3" s="451"/>
      <c r="BF3" s="452"/>
      <c r="BG3" s="453"/>
      <c r="BI3" s="451" t="s">
        <v>349</v>
      </c>
      <c r="BL3" s="451"/>
      <c r="BM3" s="451"/>
      <c r="BN3" s="451"/>
      <c r="BO3" s="451"/>
      <c r="BP3" s="451"/>
      <c r="BQ3" s="451"/>
      <c r="BR3" s="451"/>
      <c r="BS3" s="451"/>
      <c r="BT3" s="451"/>
      <c r="BU3" s="451"/>
      <c r="BV3" s="451"/>
      <c r="BW3" s="451"/>
      <c r="BX3" s="451"/>
      <c r="BY3" s="451"/>
      <c r="BZ3" s="451"/>
      <c r="CA3" s="451"/>
      <c r="CT3" s="452"/>
    </row>
    <row r="4" spans="2:98">
      <c r="B4" s="450"/>
      <c r="H4" s="454"/>
      <c r="I4" s="454"/>
      <c r="R4" s="454"/>
      <c r="BF4" s="452"/>
      <c r="BG4" s="453"/>
      <c r="BH4" s="451"/>
      <c r="BI4" s="451"/>
      <c r="BJ4" s="451"/>
      <c r="BK4" s="451"/>
      <c r="BL4" s="451"/>
      <c r="BM4" s="451"/>
      <c r="BN4" s="451"/>
      <c r="BO4" s="451"/>
      <c r="BP4" s="451"/>
      <c r="BQ4" s="451"/>
      <c r="BR4" s="451"/>
      <c r="BS4" s="451"/>
      <c r="BT4" s="451"/>
      <c r="BU4" s="451"/>
      <c r="BV4" s="451"/>
      <c r="BW4" s="451"/>
      <c r="BX4" s="451"/>
      <c r="BY4" s="451"/>
      <c r="BZ4" s="451"/>
      <c r="CA4" s="451"/>
      <c r="CT4" s="452"/>
    </row>
    <row r="5" spans="2:98">
      <c r="B5" s="450"/>
      <c r="E5" s="451" t="s">
        <v>350</v>
      </c>
      <c r="F5" s="451"/>
      <c r="G5" s="451"/>
      <c r="H5" s="451"/>
      <c r="BF5" s="452"/>
      <c r="BG5" s="453"/>
      <c r="BH5" s="451"/>
      <c r="BI5" s="451" t="s">
        <v>351</v>
      </c>
      <c r="BJ5" s="451"/>
      <c r="BK5" s="451"/>
      <c r="BL5" s="451"/>
      <c r="BM5" s="451"/>
      <c r="BN5" s="451"/>
      <c r="BO5" s="451"/>
      <c r="BP5" s="451"/>
      <c r="BQ5" s="451"/>
      <c r="BR5" s="451"/>
      <c r="BS5" s="451"/>
      <c r="BT5" s="451"/>
      <c r="BU5" s="451"/>
      <c r="BV5" s="451"/>
      <c r="BW5" s="451"/>
      <c r="BX5" s="451"/>
      <c r="BY5" s="451"/>
      <c r="BZ5" s="451"/>
      <c r="CA5" s="451"/>
      <c r="CT5" s="452"/>
    </row>
    <row r="6" spans="2:98">
      <c r="B6" s="450"/>
      <c r="E6" s="451"/>
      <c r="F6" s="451"/>
      <c r="G6" s="451"/>
      <c r="H6" s="451"/>
      <c r="K6" s="454"/>
      <c r="N6" s="454"/>
      <c r="BF6" s="452"/>
      <c r="BG6" s="453"/>
      <c r="BH6" s="451"/>
      <c r="BI6" s="451"/>
      <c r="BJ6" s="451"/>
      <c r="BK6" s="451"/>
      <c r="BL6" s="451"/>
      <c r="BN6" s="451"/>
      <c r="BO6" s="451"/>
      <c r="BP6" s="451"/>
      <c r="BQ6" s="451"/>
      <c r="BR6" s="451"/>
      <c r="BS6" s="451"/>
      <c r="BT6" s="451"/>
      <c r="BU6" s="451"/>
      <c r="BV6" s="451"/>
      <c r="BW6" s="451"/>
      <c r="BY6" s="451"/>
      <c r="BZ6" s="451"/>
      <c r="CA6" s="451"/>
      <c r="CT6" s="452"/>
    </row>
    <row r="7" spans="2:98" ht="13.5" customHeight="1">
      <c r="B7" s="450"/>
      <c r="E7" s="451" t="s">
        <v>352</v>
      </c>
      <c r="F7" s="455"/>
      <c r="G7" s="451"/>
      <c r="H7" s="451"/>
      <c r="X7" s="451" t="s">
        <v>353</v>
      </c>
      <c r="Y7" s="455"/>
      <c r="Z7" s="451"/>
      <c r="AA7" s="451"/>
      <c r="BF7" s="452"/>
      <c r="BG7" s="453"/>
      <c r="BH7" s="451"/>
      <c r="BI7" s="444" t="s">
        <v>354</v>
      </c>
      <c r="BJ7" s="451"/>
      <c r="BK7" s="451"/>
      <c r="BM7" s="451"/>
      <c r="BN7" s="451"/>
      <c r="BO7" s="451"/>
      <c r="BP7" s="451"/>
      <c r="BQ7" s="451"/>
      <c r="BR7" s="451"/>
      <c r="BS7" s="451"/>
      <c r="BT7" s="451"/>
      <c r="BU7" s="451"/>
      <c r="BV7" s="451"/>
      <c r="BW7" s="451"/>
      <c r="BX7" s="451"/>
      <c r="BY7" s="451"/>
      <c r="BZ7" s="451"/>
      <c r="CA7" s="451"/>
      <c r="CT7" s="452"/>
    </row>
    <row r="8" spans="2:98">
      <c r="B8" s="450"/>
      <c r="E8" s="456"/>
      <c r="H8" s="451"/>
      <c r="U8" s="454"/>
      <c r="X8" s="456"/>
      <c r="AA8" s="451"/>
      <c r="BF8" s="452"/>
      <c r="BG8" s="453"/>
      <c r="BH8" s="451"/>
      <c r="BI8" s="451"/>
      <c r="BK8" s="451"/>
      <c r="BL8" s="451"/>
      <c r="BM8" s="451"/>
      <c r="BN8" s="451"/>
      <c r="BO8" s="451"/>
      <c r="BP8" s="451"/>
      <c r="BQ8" s="451"/>
      <c r="BR8" s="451"/>
      <c r="BS8" s="451"/>
      <c r="BT8" s="451"/>
      <c r="BV8" s="451"/>
      <c r="BW8" s="451"/>
      <c r="BX8" s="457"/>
      <c r="BY8" s="451"/>
      <c r="BZ8" s="451"/>
      <c r="CA8" s="451"/>
      <c r="CT8" s="452"/>
    </row>
    <row r="9" spans="2:98">
      <c r="B9" s="450"/>
      <c r="E9" s="451" t="s">
        <v>355</v>
      </c>
      <c r="F9" s="451"/>
      <c r="G9" s="451"/>
      <c r="X9" s="451" t="s">
        <v>356</v>
      </c>
      <c r="Y9" s="455"/>
      <c r="Z9" s="451"/>
      <c r="BF9" s="452"/>
      <c r="BG9" s="453"/>
      <c r="BH9" s="451"/>
      <c r="BI9" s="444" t="s">
        <v>357</v>
      </c>
      <c r="BJ9" s="451"/>
      <c r="BK9" s="451"/>
      <c r="BL9" s="451"/>
      <c r="BM9" s="451"/>
      <c r="BN9" s="451"/>
      <c r="BO9" s="457"/>
      <c r="BP9" s="451"/>
      <c r="BQ9" s="451"/>
      <c r="BR9" s="451"/>
      <c r="BS9" s="457"/>
      <c r="BU9" s="451"/>
      <c r="BW9" s="451"/>
      <c r="BX9" s="451"/>
      <c r="BY9" s="451"/>
      <c r="BZ9" s="451"/>
      <c r="CA9" s="451"/>
      <c r="CT9" s="452"/>
    </row>
    <row r="10" spans="2:98" ht="13.5" customHeight="1">
      <c r="B10" s="450"/>
      <c r="E10" s="456"/>
      <c r="G10" s="451"/>
      <c r="H10" s="451"/>
      <c r="S10" s="454"/>
      <c r="X10" s="456"/>
      <c r="AA10" s="451"/>
      <c r="BF10" s="452"/>
      <c r="BG10" s="453"/>
      <c r="BH10" s="451"/>
      <c r="BI10" s="451"/>
      <c r="BJ10" s="451"/>
      <c r="BN10" s="451"/>
      <c r="BO10" s="451"/>
      <c r="BP10" s="451"/>
      <c r="BQ10" s="451"/>
      <c r="BR10" s="451"/>
      <c r="BS10" s="451"/>
      <c r="BT10" s="451"/>
      <c r="BV10" s="451"/>
      <c r="BW10" s="451"/>
      <c r="BX10" s="451"/>
      <c r="BY10" s="451"/>
      <c r="BZ10" s="451"/>
      <c r="CA10" s="451"/>
      <c r="CT10" s="452"/>
    </row>
    <row r="11" spans="2:98">
      <c r="B11" s="450"/>
      <c r="E11" s="451" t="s">
        <v>358</v>
      </c>
      <c r="F11" s="451"/>
      <c r="H11" s="451"/>
      <c r="X11" s="451" t="s">
        <v>359</v>
      </c>
      <c r="Y11" s="455"/>
      <c r="Z11" s="451"/>
      <c r="AA11" s="451"/>
      <c r="BF11" s="452"/>
      <c r="BG11" s="453"/>
      <c r="BH11" s="451"/>
      <c r="BI11" s="451" t="s">
        <v>360</v>
      </c>
      <c r="BJ11" s="451"/>
      <c r="BK11" s="451"/>
      <c r="BL11" s="451"/>
      <c r="BM11" s="451"/>
      <c r="BN11" s="451"/>
      <c r="BO11" s="451"/>
      <c r="BP11" s="451"/>
      <c r="BQ11" s="451"/>
      <c r="BR11" s="451"/>
      <c r="BS11" s="451"/>
      <c r="BT11" s="451"/>
      <c r="BU11" s="451"/>
      <c r="BV11" s="451"/>
      <c r="BW11" s="451"/>
      <c r="BY11" s="451"/>
      <c r="BZ11" s="451"/>
      <c r="CA11" s="451"/>
      <c r="CT11" s="452"/>
    </row>
    <row r="12" spans="2:98" ht="13.5" customHeight="1">
      <c r="B12" s="450"/>
      <c r="E12" s="456"/>
      <c r="G12" s="451"/>
      <c r="H12" s="451"/>
      <c r="P12" s="454"/>
      <c r="T12" s="454"/>
      <c r="X12" s="456"/>
      <c r="Z12" s="451"/>
      <c r="BF12" s="452"/>
      <c r="BG12" s="453"/>
      <c r="BH12" s="451"/>
      <c r="BI12" s="451"/>
      <c r="BJ12" s="451"/>
      <c r="BK12" s="451"/>
      <c r="BL12" s="451"/>
      <c r="BN12" s="451"/>
      <c r="BO12" s="451"/>
      <c r="BP12" s="451"/>
      <c r="CT12" s="452"/>
    </row>
    <row r="13" spans="2:98" ht="13.5" customHeight="1">
      <c r="B13" s="450"/>
      <c r="E13" s="451" t="s">
        <v>361</v>
      </c>
      <c r="G13" s="451"/>
      <c r="X13" s="451" t="s">
        <v>362</v>
      </c>
      <c r="Y13" s="451"/>
      <c r="BF13" s="452"/>
      <c r="BG13" s="453"/>
      <c r="BH13" s="451"/>
      <c r="BI13" s="444" t="s">
        <v>363</v>
      </c>
      <c r="BJ13" s="451"/>
      <c r="BK13" s="451"/>
      <c r="BM13" s="451"/>
      <c r="BN13" s="451"/>
      <c r="BO13" s="451"/>
      <c r="BP13" s="451"/>
      <c r="BQ13" s="451"/>
      <c r="BR13" s="451"/>
      <c r="BS13" s="451"/>
      <c r="BT13" s="451"/>
      <c r="BV13" s="451"/>
      <c r="BW13" s="451"/>
      <c r="BX13" s="457"/>
      <c r="BY13" s="451"/>
      <c r="BZ13" s="451"/>
      <c r="CA13" s="451"/>
      <c r="CT13" s="452"/>
    </row>
    <row r="14" spans="2:98">
      <c r="B14" s="450"/>
      <c r="E14" s="456"/>
      <c r="F14" s="451"/>
      <c r="H14" s="451"/>
      <c r="P14" s="454"/>
      <c r="X14" s="456"/>
      <c r="BF14" s="452"/>
      <c r="BG14" s="453"/>
      <c r="BH14" s="451"/>
      <c r="BI14" s="451"/>
      <c r="BJ14" s="451"/>
      <c r="BK14" s="451"/>
      <c r="BL14" s="451"/>
      <c r="BN14" s="451"/>
      <c r="BO14" s="451"/>
      <c r="BP14" s="451"/>
      <c r="BQ14" s="451"/>
      <c r="BR14" s="451"/>
      <c r="BS14" s="451"/>
      <c r="BT14" s="451"/>
      <c r="BV14" s="451"/>
      <c r="BW14" s="451"/>
      <c r="BX14" s="451"/>
      <c r="BY14" s="451"/>
      <c r="BZ14" s="451"/>
      <c r="CA14" s="451"/>
      <c r="CT14" s="452"/>
    </row>
    <row r="15" spans="2:98" ht="13.5" customHeight="1">
      <c r="B15" s="450"/>
      <c r="E15" s="451" t="s">
        <v>364</v>
      </c>
      <c r="F15" s="451"/>
      <c r="H15" s="451"/>
      <c r="X15" s="451" t="s">
        <v>365</v>
      </c>
      <c r="Y15" s="451"/>
      <c r="Z15" s="451"/>
      <c r="BF15" s="452"/>
      <c r="BG15" s="453"/>
      <c r="BH15" s="451"/>
      <c r="BJ15" s="451"/>
      <c r="BK15" s="451"/>
      <c r="BM15" s="451"/>
      <c r="BN15" s="451"/>
      <c r="BO15" s="451"/>
      <c r="BP15" s="451"/>
      <c r="BQ15" s="451"/>
      <c r="BR15" s="451"/>
      <c r="BS15" s="451"/>
      <c r="BT15" s="451"/>
      <c r="BU15" s="451"/>
      <c r="BV15" s="451"/>
      <c r="BW15" s="451"/>
      <c r="BY15" s="451"/>
      <c r="BZ15" s="451"/>
      <c r="CA15" s="451"/>
      <c r="CT15" s="452"/>
    </row>
    <row r="16" spans="2:98" ht="13.5" customHeight="1">
      <c r="B16" s="450"/>
      <c r="E16" s="451"/>
      <c r="F16" s="451"/>
      <c r="G16" s="451"/>
      <c r="H16" s="451"/>
      <c r="I16" s="454"/>
      <c r="K16" s="454"/>
      <c r="R16" s="454"/>
      <c r="S16" s="454"/>
      <c r="U16" s="454"/>
      <c r="X16" s="456"/>
      <c r="BF16" s="452"/>
      <c r="BG16" s="453"/>
      <c r="BH16" s="451"/>
      <c r="BJ16" s="451"/>
      <c r="BK16" s="451"/>
      <c r="BL16" s="451"/>
      <c r="BM16" s="451"/>
      <c r="BN16" s="451"/>
      <c r="BO16" s="451"/>
      <c r="BP16" s="451"/>
      <c r="BQ16" s="451"/>
      <c r="BR16" s="451"/>
      <c r="BS16" s="451"/>
      <c r="BT16" s="458"/>
      <c r="BU16" s="458"/>
      <c r="BV16" s="451"/>
      <c r="BW16" s="451"/>
      <c r="BX16" s="451"/>
      <c r="BY16" s="451"/>
      <c r="BZ16" s="451"/>
      <c r="CA16" s="451"/>
      <c r="CT16" s="452"/>
    </row>
    <row r="17" spans="2:98" ht="13.5" customHeight="1">
      <c r="B17" s="450"/>
      <c r="E17" s="451" t="s">
        <v>366</v>
      </c>
      <c r="F17" s="451"/>
      <c r="G17" s="451"/>
      <c r="X17" s="451"/>
      <c r="Y17" s="451"/>
      <c r="Z17" s="451"/>
      <c r="BF17" s="452"/>
      <c r="BG17" s="453"/>
      <c r="BH17" s="451"/>
      <c r="BI17" s="451"/>
      <c r="BJ17" s="451"/>
      <c r="BO17" s="451"/>
      <c r="BP17" s="451"/>
      <c r="BQ17" s="451"/>
      <c r="BR17" s="451"/>
      <c r="BS17" s="451"/>
      <c r="BT17" s="458"/>
      <c r="BU17" s="458"/>
      <c r="BV17" s="451"/>
      <c r="BW17" s="451"/>
      <c r="BX17" s="451"/>
      <c r="BY17" s="451"/>
      <c r="BZ17" s="451"/>
      <c r="CA17" s="451"/>
      <c r="CT17" s="452"/>
    </row>
    <row r="18" spans="2:98">
      <c r="B18" s="450"/>
      <c r="E18" s="451"/>
      <c r="F18" s="451"/>
      <c r="G18" s="451"/>
      <c r="H18" s="451"/>
      <c r="I18" s="454"/>
      <c r="K18" s="454"/>
      <c r="N18" s="454"/>
      <c r="S18" s="454"/>
      <c r="Y18" s="454"/>
      <c r="BF18" s="452"/>
      <c r="BG18" s="453"/>
      <c r="BH18" s="451"/>
      <c r="BI18" s="451"/>
      <c r="BJ18" s="451"/>
      <c r="BN18" s="451"/>
      <c r="BO18" s="451"/>
      <c r="BP18" s="451"/>
      <c r="BQ18" s="451"/>
      <c r="BR18" s="451"/>
      <c r="BS18" s="451"/>
      <c r="BT18" s="451"/>
      <c r="BU18" s="451"/>
      <c r="BV18" s="451"/>
      <c r="BW18" s="451"/>
      <c r="BY18" s="451"/>
      <c r="BZ18" s="451"/>
      <c r="CA18" s="451"/>
      <c r="CT18" s="452"/>
    </row>
    <row r="19" spans="2:98">
      <c r="B19" s="450"/>
      <c r="E19" s="451"/>
      <c r="G19" s="451"/>
      <c r="H19" s="451"/>
      <c r="BF19" s="452"/>
      <c r="BG19" s="453"/>
      <c r="BH19" s="457"/>
      <c r="BJ19" s="451"/>
      <c r="BK19" s="451"/>
      <c r="BM19" s="451"/>
      <c r="BN19" s="451"/>
      <c r="BO19" s="451"/>
      <c r="BP19" s="451"/>
      <c r="BQ19" s="451"/>
      <c r="BR19" s="451"/>
      <c r="BS19" s="451"/>
      <c r="BT19" s="451"/>
      <c r="BW19" s="451"/>
      <c r="BX19" s="457"/>
      <c r="BY19" s="451"/>
      <c r="BZ19" s="451"/>
      <c r="CA19" s="451"/>
      <c r="CT19" s="452"/>
    </row>
    <row r="20" spans="2:98">
      <c r="B20" s="450"/>
      <c r="E20" s="451"/>
      <c r="F20" s="451"/>
      <c r="G20" s="451"/>
      <c r="H20" s="456"/>
      <c r="I20" s="454"/>
      <c r="BF20" s="452"/>
      <c r="BG20" s="453"/>
      <c r="BH20" s="451"/>
      <c r="BJ20" s="451"/>
      <c r="BK20" s="451"/>
      <c r="BL20" s="451"/>
      <c r="BM20" s="451"/>
      <c r="BN20" s="451"/>
      <c r="BO20" s="451"/>
      <c r="BP20" s="451"/>
      <c r="BQ20" s="451"/>
      <c r="BR20" s="451"/>
      <c r="BS20" s="451"/>
      <c r="BT20" s="451"/>
      <c r="BU20" s="451"/>
      <c r="BV20" s="451"/>
      <c r="BW20" s="451"/>
      <c r="BX20" s="451"/>
      <c r="BY20" s="451"/>
      <c r="BZ20" s="451"/>
      <c r="CA20" s="451"/>
      <c r="CT20" s="452"/>
    </row>
    <row r="21" spans="2:98">
      <c r="B21" s="450"/>
      <c r="E21" s="451"/>
      <c r="F21" s="451"/>
      <c r="G21" s="451"/>
      <c r="BF21" s="452"/>
      <c r="BG21" s="453"/>
      <c r="BH21" s="451"/>
      <c r="BI21" s="451"/>
      <c r="BJ21" s="451"/>
      <c r="BK21" s="451"/>
      <c r="BL21" s="451"/>
      <c r="BM21" s="451"/>
      <c r="BO21" s="451"/>
      <c r="BP21" s="451"/>
      <c r="BQ21" s="451"/>
      <c r="BR21" s="451"/>
      <c r="BS21" s="451"/>
      <c r="BT21" s="451"/>
      <c r="BU21" s="451"/>
      <c r="BV21" s="451"/>
      <c r="BW21" s="451"/>
      <c r="BX21" s="451"/>
      <c r="BY21" s="451"/>
      <c r="BZ21" s="451"/>
      <c r="CA21" s="451"/>
      <c r="CT21" s="452"/>
    </row>
    <row r="22" spans="2:98">
      <c r="B22" s="450"/>
      <c r="BF22" s="452"/>
      <c r="BG22" s="453"/>
      <c r="BH22" s="451"/>
      <c r="BI22" s="451"/>
      <c r="BJ22" s="451"/>
      <c r="BK22" s="451"/>
      <c r="BL22" s="451"/>
      <c r="BM22" s="451"/>
      <c r="BN22" s="451"/>
      <c r="BO22" s="451"/>
      <c r="BP22" s="451"/>
      <c r="BQ22" s="451"/>
      <c r="BR22" s="451"/>
      <c r="BS22" s="451"/>
      <c r="BT22" s="451"/>
      <c r="BU22" s="451"/>
      <c r="BV22" s="451"/>
      <c r="BW22" s="451"/>
      <c r="BX22" s="451"/>
      <c r="BY22" s="451"/>
      <c r="BZ22" s="451"/>
      <c r="CA22" s="451"/>
      <c r="CT22" s="452"/>
    </row>
    <row r="23" spans="2:98">
      <c r="B23" s="450"/>
      <c r="K23" s="459"/>
      <c r="BF23" s="452"/>
      <c r="BG23" s="453"/>
      <c r="BH23" s="451"/>
      <c r="BI23" s="451"/>
      <c r="BJ23" s="451"/>
      <c r="BK23" s="451"/>
      <c r="BL23" s="451"/>
      <c r="BM23" s="451"/>
      <c r="BN23" s="451"/>
      <c r="BO23" s="451"/>
      <c r="BP23" s="451"/>
      <c r="BQ23" s="451"/>
      <c r="BR23" s="451"/>
      <c r="BS23" s="451"/>
      <c r="BT23" s="451"/>
      <c r="BU23" s="451"/>
      <c r="BV23" s="451"/>
      <c r="BW23" s="451"/>
      <c r="BX23" s="451"/>
      <c r="BY23" s="451"/>
      <c r="BZ23" s="451"/>
      <c r="CA23" s="451"/>
      <c r="CS23" s="459"/>
      <c r="CT23" s="460"/>
    </row>
    <row r="24" spans="2:98">
      <c r="B24" s="461"/>
      <c r="C24" s="449"/>
      <c r="D24" s="449"/>
      <c r="E24" s="449"/>
      <c r="F24" s="449"/>
      <c r="G24" s="449"/>
      <c r="H24" s="449"/>
      <c r="I24" s="449"/>
      <c r="J24" s="449"/>
      <c r="K24" s="449"/>
      <c r="L24" s="449"/>
      <c r="M24" s="449"/>
      <c r="N24" s="449"/>
      <c r="O24" s="449"/>
      <c r="P24" s="449"/>
      <c r="Q24" s="449"/>
      <c r="R24" s="449"/>
      <c r="S24" s="449"/>
      <c r="T24" s="449"/>
      <c r="U24" s="449"/>
      <c r="V24" s="449"/>
      <c r="W24" s="446"/>
      <c r="X24" s="446"/>
      <c r="Y24" s="446"/>
      <c r="Z24" s="446"/>
      <c r="AA24" s="446"/>
      <c r="AB24" s="446"/>
      <c r="AC24" s="446"/>
      <c r="AD24" s="446"/>
      <c r="AE24" s="446"/>
      <c r="AF24" s="446"/>
      <c r="AG24" s="446"/>
      <c r="AH24" s="446"/>
      <c r="AI24" s="446"/>
      <c r="AJ24" s="446"/>
      <c r="AK24" s="446"/>
      <c r="AL24" s="446"/>
      <c r="AM24" s="446"/>
      <c r="AN24" s="446"/>
      <c r="AO24" s="446"/>
      <c r="AP24" s="446"/>
      <c r="AQ24" s="446"/>
      <c r="AR24" s="446"/>
      <c r="AS24" s="446"/>
      <c r="AT24" s="446"/>
      <c r="AU24" s="446"/>
      <c r="AV24" s="446"/>
      <c r="AW24" s="446"/>
      <c r="AX24" s="446"/>
      <c r="AY24" s="446"/>
      <c r="AZ24" s="446"/>
      <c r="BA24" s="446"/>
      <c r="BB24" s="446"/>
      <c r="BC24" s="446"/>
      <c r="BD24" s="446"/>
      <c r="BE24" s="446"/>
      <c r="BF24" s="446"/>
      <c r="BG24" s="446"/>
      <c r="BH24" s="446"/>
      <c r="BI24" s="446"/>
      <c r="BJ24" s="446"/>
      <c r="BK24" s="446"/>
      <c r="BL24" s="446"/>
      <c r="BM24" s="446"/>
      <c r="BN24" s="446"/>
      <c r="BO24" s="446"/>
      <c r="BP24" s="446"/>
      <c r="BQ24" s="446"/>
      <c r="BR24" s="446"/>
      <c r="BS24" s="446"/>
      <c r="BT24" s="446"/>
      <c r="BU24" s="446"/>
      <c r="BV24" s="446"/>
      <c r="BW24" s="446"/>
      <c r="BX24" s="446"/>
      <c r="BY24" s="446"/>
      <c r="BZ24" s="446"/>
      <c r="CA24" s="446"/>
      <c r="CB24" s="446"/>
      <c r="CC24" s="446"/>
      <c r="CD24" s="446"/>
      <c r="CE24" s="446"/>
      <c r="CF24" s="446"/>
      <c r="CG24" s="446"/>
      <c r="CH24" s="446"/>
      <c r="CI24" s="446"/>
      <c r="CJ24" s="446"/>
      <c r="CK24" s="446"/>
      <c r="CL24" s="446"/>
      <c r="CM24" s="446"/>
      <c r="CN24" s="446"/>
      <c r="CO24" s="446"/>
      <c r="CP24" s="446"/>
      <c r="CQ24" s="446"/>
      <c r="CR24" s="446"/>
      <c r="CS24" s="446"/>
      <c r="CT24" s="447"/>
    </row>
    <row r="25" spans="2:98">
      <c r="B25" s="462"/>
      <c r="D25" s="451" t="s">
        <v>367</v>
      </c>
      <c r="G25" s="451"/>
      <c r="H25" s="451"/>
      <c r="I25" s="451"/>
      <c r="J25" s="451"/>
      <c r="K25" s="451"/>
      <c r="L25" s="451"/>
      <c r="M25" s="451"/>
      <c r="N25" s="451"/>
      <c r="O25" s="451"/>
      <c r="P25" s="451"/>
      <c r="Q25" s="451"/>
      <c r="R25" s="451"/>
      <c r="S25" s="451"/>
      <c r="T25" s="451"/>
      <c r="U25" s="451"/>
      <c r="V25" s="451"/>
      <c r="CT25" s="452"/>
    </row>
    <row r="26" spans="2:98">
      <c r="B26" s="462"/>
      <c r="C26" s="451"/>
      <c r="D26" s="451"/>
      <c r="E26" s="451"/>
      <c r="F26" s="451"/>
      <c r="G26" s="451"/>
      <c r="H26" s="451"/>
      <c r="I26" s="451"/>
      <c r="J26" s="451"/>
      <c r="K26" s="451"/>
      <c r="L26" s="451"/>
      <c r="M26" s="451"/>
      <c r="N26" s="451"/>
      <c r="O26" s="451"/>
      <c r="P26" s="451"/>
      <c r="Q26" s="451"/>
      <c r="R26" s="451"/>
      <c r="S26" s="451"/>
      <c r="T26" s="451"/>
      <c r="U26" s="451"/>
      <c r="V26" s="451"/>
      <c r="CT26" s="452"/>
    </row>
    <row r="27" spans="2:98">
      <c r="B27" s="463"/>
      <c r="C27" s="451"/>
      <c r="D27" s="451"/>
      <c r="F27" s="451"/>
      <c r="G27" s="451"/>
      <c r="I27" s="451"/>
      <c r="J27" s="451"/>
      <c r="K27" s="451"/>
      <c r="L27" s="451"/>
      <c r="M27" s="451"/>
      <c r="N27" s="451"/>
      <c r="O27" s="451"/>
      <c r="P27" s="451"/>
      <c r="Q27" s="451"/>
      <c r="R27" s="451"/>
      <c r="S27" s="451"/>
      <c r="T27" s="451"/>
      <c r="U27" s="451"/>
      <c r="V27" s="451"/>
      <c r="AZ27" s="451"/>
      <c r="CT27" s="452"/>
    </row>
    <row r="28" spans="2:98">
      <c r="B28" s="453"/>
      <c r="C28" s="451"/>
      <c r="D28" s="451"/>
      <c r="E28" s="451"/>
      <c r="G28" s="451"/>
      <c r="I28" s="451"/>
      <c r="J28" s="451"/>
      <c r="K28" s="451"/>
      <c r="L28" s="451"/>
      <c r="M28" s="451"/>
      <c r="N28" s="451"/>
      <c r="O28" s="451"/>
      <c r="P28" s="451"/>
      <c r="Q28" s="451"/>
      <c r="R28" s="451"/>
      <c r="S28" s="451"/>
      <c r="T28" s="451"/>
      <c r="U28" s="451"/>
      <c r="V28" s="451"/>
      <c r="CT28" s="452"/>
    </row>
    <row r="29" spans="2:98">
      <c r="B29" s="450"/>
      <c r="F29" s="451"/>
      <c r="I29" s="454"/>
      <c r="J29" s="454"/>
      <c r="K29" s="454"/>
      <c r="P29" s="454"/>
      <c r="Q29" s="454"/>
      <c r="S29" s="454"/>
      <c r="BM29" s="451"/>
      <c r="BN29" s="451"/>
      <c r="BO29" s="451"/>
      <c r="BP29" s="451"/>
      <c r="BQ29" s="451"/>
      <c r="BR29" s="451"/>
      <c r="BS29" s="451"/>
      <c r="BT29" s="451"/>
      <c r="BU29" s="451"/>
      <c r="BV29" s="451"/>
      <c r="BW29" s="451"/>
      <c r="BX29" s="451"/>
      <c r="BY29" s="451"/>
      <c r="BZ29" s="451"/>
      <c r="CA29" s="451"/>
      <c r="CT29" s="452"/>
    </row>
    <row r="30" spans="2:98">
      <c r="B30" s="450"/>
      <c r="AY30" s="451"/>
      <c r="AZ30" s="451"/>
      <c r="BA30" s="451"/>
      <c r="BB30" s="451"/>
      <c r="BC30" s="451"/>
      <c r="BD30" s="451"/>
      <c r="BE30" s="451"/>
      <c r="BF30" s="451"/>
      <c r="BG30" s="451"/>
      <c r="BH30" s="451"/>
      <c r="BI30" s="451"/>
      <c r="BJ30" s="451"/>
      <c r="BK30" s="451"/>
      <c r="BL30" s="451"/>
      <c r="BM30" s="451"/>
      <c r="BN30" s="451"/>
      <c r="BO30" s="451"/>
      <c r="BP30" s="451"/>
      <c r="BQ30" s="451"/>
      <c r="BR30" s="451"/>
      <c r="BS30" s="451"/>
      <c r="BT30" s="451"/>
      <c r="BU30" s="451"/>
      <c r="BV30" s="451"/>
      <c r="BW30" s="451"/>
      <c r="BX30" s="451"/>
      <c r="BY30" s="451"/>
      <c r="BZ30" s="451"/>
      <c r="CA30" s="451"/>
      <c r="CT30" s="452"/>
    </row>
    <row r="31" spans="2:98">
      <c r="B31" s="453"/>
      <c r="C31" s="451"/>
      <c r="D31" s="451"/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1"/>
      <c r="P31" s="451"/>
      <c r="Q31" s="451"/>
      <c r="R31" s="451"/>
      <c r="S31" s="464"/>
      <c r="T31" s="451"/>
      <c r="U31" s="451"/>
      <c r="V31" s="451"/>
      <c r="CT31" s="452"/>
    </row>
    <row r="32" spans="2:98" s="465" customFormat="1">
      <c r="B32" s="453"/>
      <c r="C32" s="451"/>
      <c r="D32" s="466"/>
      <c r="E32" s="466"/>
      <c r="F32" s="466"/>
      <c r="G32" s="466"/>
      <c r="H32" s="466"/>
      <c r="I32" s="466"/>
      <c r="J32" s="466"/>
      <c r="K32" s="466"/>
      <c r="L32" s="466"/>
      <c r="M32" s="458"/>
      <c r="N32" s="467"/>
      <c r="O32" s="467"/>
      <c r="P32" s="467"/>
      <c r="Q32" s="467"/>
      <c r="R32" s="467"/>
      <c r="S32" s="467"/>
      <c r="T32" s="456"/>
      <c r="U32" s="451"/>
      <c r="CT32" s="468"/>
    </row>
    <row r="33" spans="2:98" ht="20.100000000000001" customHeight="1">
      <c r="B33" s="445"/>
      <c r="C33" s="446"/>
      <c r="D33" s="446"/>
      <c r="E33" s="446"/>
      <c r="F33" s="446"/>
      <c r="G33" s="446"/>
      <c r="H33" s="446"/>
      <c r="I33" s="446"/>
      <c r="J33" s="446"/>
      <c r="K33" s="446"/>
      <c r="L33" s="446"/>
      <c r="M33" s="446"/>
      <c r="N33" s="446"/>
      <c r="O33" s="446"/>
      <c r="P33" s="446"/>
      <c r="Q33" s="446"/>
      <c r="R33" s="446"/>
      <c r="S33" s="446"/>
      <c r="T33" s="446"/>
      <c r="U33" s="446"/>
      <c r="V33" s="446"/>
      <c r="W33" s="446"/>
      <c r="X33" s="446"/>
      <c r="Y33" s="446"/>
      <c r="Z33" s="446"/>
      <c r="AA33" s="446"/>
      <c r="AB33" s="446"/>
      <c r="AC33" s="446"/>
      <c r="AD33" s="446"/>
      <c r="AE33" s="446"/>
      <c r="AF33" s="446"/>
      <c r="AG33" s="446"/>
      <c r="AH33" s="446"/>
      <c r="AI33" s="446"/>
      <c r="AJ33" s="446"/>
      <c r="AK33" s="446"/>
      <c r="AL33" s="446"/>
      <c r="AM33" s="446"/>
      <c r="AN33" s="446"/>
      <c r="AO33" s="446"/>
      <c r="AP33" s="446"/>
      <c r="AQ33" s="446"/>
      <c r="AR33" s="446"/>
      <c r="AS33" s="446"/>
      <c r="AT33" s="446"/>
      <c r="AU33" s="446"/>
      <c r="AV33" s="446"/>
      <c r="AW33" s="446"/>
      <c r="AX33" s="446"/>
      <c r="AY33" s="446"/>
      <c r="AZ33" s="446"/>
      <c r="BA33" s="446"/>
      <c r="BB33" s="446"/>
      <c r="BC33" s="446"/>
      <c r="BD33" s="446"/>
      <c r="BE33" s="446"/>
      <c r="BF33" s="446"/>
      <c r="BG33" s="446"/>
      <c r="BH33" s="446"/>
      <c r="BI33" s="446"/>
      <c r="BJ33" s="446"/>
      <c r="BK33" s="446"/>
      <c r="BL33" s="446"/>
      <c r="BM33" s="446"/>
      <c r="BN33" s="446"/>
      <c r="BO33" s="446"/>
      <c r="BP33" s="449"/>
      <c r="BQ33" s="449"/>
      <c r="BR33" s="449"/>
      <c r="BS33" s="449"/>
      <c r="BT33" s="449"/>
      <c r="BU33" s="449"/>
      <c r="BV33" s="449"/>
      <c r="BW33" s="449"/>
      <c r="BX33" s="449"/>
      <c r="BY33" s="449"/>
      <c r="BZ33" s="449"/>
      <c r="CA33" s="449"/>
      <c r="CB33" s="446"/>
      <c r="CC33" s="446"/>
      <c r="CD33" s="446"/>
      <c r="CE33" s="446"/>
      <c r="CF33" s="446"/>
      <c r="CG33" s="446"/>
      <c r="CH33" s="446"/>
      <c r="CI33" s="446"/>
      <c r="CJ33" s="446"/>
      <c r="CK33" s="446"/>
      <c r="CL33" s="446"/>
      <c r="CM33" s="446"/>
      <c r="CN33" s="446"/>
      <c r="CO33" s="446"/>
      <c r="CP33" s="446"/>
      <c r="CQ33" s="446"/>
      <c r="CR33" s="446"/>
      <c r="CS33" s="446"/>
      <c r="CT33" s="447"/>
    </row>
    <row r="34" spans="2:98" s="465" customFormat="1">
      <c r="B34" s="469"/>
      <c r="D34" s="470" t="s">
        <v>368</v>
      </c>
      <c r="E34" s="470"/>
      <c r="F34" s="471"/>
      <c r="G34" s="471"/>
      <c r="H34" s="471"/>
      <c r="I34" s="471"/>
      <c r="J34" s="471"/>
      <c r="K34" s="471"/>
      <c r="L34" s="471"/>
      <c r="M34" s="471"/>
      <c r="N34" s="471"/>
      <c r="O34" s="472"/>
      <c r="P34" s="473"/>
      <c r="Q34" s="473"/>
      <c r="R34" s="473"/>
      <c r="S34" s="471"/>
      <c r="T34" s="471"/>
      <c r="U34" s="471"/>
      <c r="V34" s="474"/>
      <c r="W34" s="470"/>
      <c r="X34" s="475"/>
      <c r="Y34" s="475"/>
      <c r="Z34" s="475"/>
      <c r="AA34" s="475"/>
      <c r="AB34" s="475"/>
      <c r="AC34" s="475"/>
      <c r="AD34" s="475"/>
      <c r="AE34" s="475"/>
      <c r="AF34" s="475"/>
      <c r="AG34" s="475"/>
      <c r="AH34" s="475"/>
      <c r="AI34" s="475"/>
      <c r="AJ34" s="475"/>
      <c r="AK34" s="475"/>
      <c r="AL34" s="475"/>
      <c r="AM34" s="475"/>
      <c r="AN34" s="475"/>
      <c r="AO34" s="475"/>
      <c r="AP34" s="475"/>
      <c r="AQ34" s="475"/>
      <c r="AV34" s="475" t="s">
        <v>369</v>
      </c>
      <c r="AW34" s="475"/>
      <c r="AX34" s="475"/>
      <c r="AY34" s="475"/>
      <c r="AZ34" s="475"/>
      <c r="BA34" s="475"/>
      <c r="BB34" s="475"/>
      <c r="BC34" s="475"/>
      <c r="BD34" s="475"/>
      <c r="BE34" s="475"/>
      <c r="BF34" s="475"/>
      <c r="BG34" s="475"/>
      <c r="BH34" s="475"/>
      <c r="BI34" s="475"/>
      <c r="BJ34" s="475"/>
      <c r="BK34" s="475"/>
      <c r="BL34" s="475"/>
      <c r="BM34" s="475"/>
      <c r="BN34" s="475"/>
      <c r="BO34" s="475"/>
      <c r="BP34" s="475"/>
      <c r="BQ34" s="475"/>
      <c r="BR34" s="475"/>
      <c r="BS34" s="475"/>
      <c r="BT34" s="475"/>
      <c r="BU34" s="475"/>
      <c r="BV34" s="475"/>
      <c r="BW34" s="475"/>
      <c r="BX34" s="475"/>
      <c r="BY34" s="475"/>
      <c r="BZ34" s="475"/>
      <c r="CA34" s="475"/>
      <c r="CB34" s="475"/>
      <c r="CC34" s="475"/>
      <c r="CD34" s="475"/>
      <c r="CE34" s="475"/>
      <c r="CF34" s="475"/>
      <c r="CG34" s="475"/>
      <c r="CT34" s="468"/>
    </row>
    <row r="35" spans="2:98" s="476" customFormat="1" ht="18" customHeight="1">
      <c r="B35" s="477"/>
      <c r="D35" s="478"/>
      <c r="E35" s="479"/>
      <c r="F35" s="479"/>
      <c r="G35" s="479"/>
      <c r="H35" s="479"/>
      <c r="I35" s="479"/>
      <c r="J35" s="479"/>
      <c r="K35" s="479"/>
      <c r="L35" s="479"/>
      <c r="M35" s="480"/>
      <c r="N35" s="481" t="s">
        <v>370</v>
      </c>
      <c r="O35" s="482"/>
      <c r="P35" s="482"/>
      <c r="Q35" s="482"/>
      <c r="R35" s="482"/>
      <c r="S35" s="482"/>
      <c r="T35" s="482"/>
      <c r="U35" s="482"/>
      <c r="V35" s="482"/>
      <c r="W35" s="482"/>
      <c r="X35" s="482"/>
      <c r="Y35" s="482"/>
      <c r="Z35" s="482"/>
      <c r="AA35" s="482"/>
      <c r="AB35" s="483"/>
      <c r="AC35" s="481" t="s">
        <v>371</v>
      </c>
      <c r="AD35" s="482"/>
      <c r="AE35" s="482"/>
      <c r="AF35" s="482"/>
      <c r="AG35" s="482"/>
      <c r="AH35" s="482"/>
      <c r="AI35" s="482"/>
      <c r="AJ35" s="482"/>
      <c r="AK35" s="482"/>
      <c r="AL35" s="482"/>
      <c r="AM35" s="482"/>
      <c r="AN35" s="482"/>
      <c r="AO35" s="482"/>
      <c r="AP35" s="482"/>
      <c r="AQ35" s="483"/>
      <c r="AU35" s="484"/>
      <c r="AV35" s="478"/>
      <c r="AW35" s="479"/>
      <c r="AX35" s="479"/>
      <c r="AY35" s="479"/>
      <c r="AZ35" s="479"/>
      <c r="BA35" s="479"/>
      <c r="BB35" s="479"/>
      <c r="BC35" s="479"/>
      <c r="BD35" s="479"/>
      <c r="BE35" s="480"/>
      <c r="BF35" s="481" t="s">
        <v>370</v>
      </c>
      <c r="BG35" s="482"/>
      <c r="BH35" s="482"/>
      <c r="BI35" s="482"/>
      <c r="BJ35" s="482"/>
      <c r="BK35" s="482"/>
      <c r="BL35" s="482"/>
      <c r="BM35" s="482"/>
      <c r="BN35" s="482"/>
      <c r="BO35" s="482"/>
      <c r="BP35" s="482"/>
      <c r="BQ35" s="482"/>
      <c r="BR35" s="482"/>
      <c r="BS35" s="482"/>
      <c r="BT35" s="483"/>
      <c r="BU35" s="481" t="s">
        <v>371</v>
      </c>
      <c r="BV35" s="482"/>
      <c r="BW35" s="482"/>
      <c r="BX35" s="482"/>
      <c r="BY35" s="482"/>
      <c r="BZ35" s="482"/>
      <c r="CA35" s="482"/>
      <c r="CB35" s="482"/>
      <c r="CC35" s="482"/>
      <c r="CD35" s="482"/>
      <c r="CE35" s="482"/>
      <c r="CF35" s="482"/>
      <c r="CG35" s="482"/>
      <c r="CH35" s="482"/>
      <c r="CI35" s="483"/>
      <c r="CJ35" s="477"/>
      <c r="CT35" s="484"/>
    </row>
    <row r="36" spans="2:98" s="476" customFormat="1" ht="15" customHeight="1">
      <c r="B36" s="477"/>
      <c r="D36" s="485"/>
      <c r="E36" s="486"/>
      <c r="F36" s="486"/>
      <c r="G36" s="486"/>
      <c r="H36" s="486"/>
      <c r="I36" s="486"/>
      <c r="J36" s="486"/>
      <c r="K36" s="486"/>
      <c r="L36" s="486"/>
      <c r="M36" s="487"/>
      <c r="N36" s="488"/>
      <c r="O36" s="489"/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90"/>
      <c r="AA36" s="490"/>
      <c r="AB36" s="491"/>
      <c r="AC36" s="488"/>
      <c r="AD36" s="489"/>
      <c r="AE36" s="489"/>
      <c r="AF36" s="489"/>
      <c r="AG36" s="489"/>
      <c r="AH36" s="489"/>
      <c r="AI36" s="489"/>
      <c r="AJ36" s="489"/>
      <c r="AK36" s="489"/>
      <c r="AL36" s="489"/>
      <c r="AM36" s="489"/>
      <c r="AN36" s="489"/>
      <c r="AO36" s="490"/>
      <c r="AP36" s="490"/>
      <c r="AQ36" s="491"/>
      <c r="AV36" s="485"/>
      <c r="AW36" s="486"/>
      <c r="AX36" s="486"/>
      <c r="AY36" s="486"/>
      <c r="AZ36" s="486"/>
      <c r="BA36" s="486"/>
      <c r="BB36" s="486"/>
      <c r="BC36" s="486"/>
      <c r="BD36" s="486"/>
      <c r="BE36" s="487"/>
      <c r="BF36" s="488"/>
      <c r="BG36" s="489"/>
      <c r="BH36" s="489"/>
      <c r="BI36" s="489"/>
      <c r="BJ36" s="489"/>
      <c r="BK36" s="489"/>
      <c r="BL36" s="489"/>
      <c r="BM36" s="489"/>
      <c r="BN36" s="489"/>
      <c r="BO36" s="489"/>
      <c r="BP36" s="489"/>
      <c r="BQ36" s="489"/>
      <c r="BR36" s="490"/>
      <c r="BS36" s="490"/>
      <c r="BT36" s="491"/>
      <c r="BU36" s="488"/>
      <c r="BV36" s="489"/>
      <c r="BW36" s="489"/>
      <c r="BX36" s="489"/>
      <c r="BY36" s="489"/>
      <c r="BZ36" s="489"/>
      <c r="CA36" s="489"/>
      <c r="CB36" s="489"/>
      <c r="CC36" s="489"/>
      <c r="CD36" s="489"/>
      <c r="CE36" s="489"/>
      <c r="CF36" s="489"/>
      <c r="CG36" s="490"/>
      <c r="CH36" s="490"/>
      <c r="CI36" s="491"/>
      <c r="CJ36" s="477"/>
      <c r="CT36" s="484"/>
    </row>
    <row r="37" spans="2:98" s="476" customFormat="1" ht="15" customHeight="1">
      <c r="B37" s="477"/>
      <c r="D37" s="492" t="s">
        <v>372</v>
      </c>
      <c r="E37" s="493"/>
      <c r="F37" s="493"/>
      <c r="G37" s="493"/>
      <c r="H37" s="493"/>
      <c r="I37" s="493"/>
      <c r="J37" s="493"/>
      <c r="K37" s="493"/>
      <c r="L37" s="493"/>
      <c r="M37" s="494"/>
      <c r="N37" s="495"/>
      <c r="O37" s="496"/>
      <c r="P37" s="496"/>
      <c r="Q37" s="496"/>
      <c r="R37" s="496"/>
      <c r="S37" s="496"/>
      <c r="T37" s="496"/>
      <c r="U37" s="496"/>
      <c r="V37" s="496"/>
      <c r="W37" s="496"/>
      <c r="X37" s="496"/>
      <c r="Y37" s="496"/>
      <c r="Z37" s="497" t="s">
        <v>373</v>
      </c>
      <c r="AA37" s="497"/>
      <c r="AB37" s="498"/>
      <c r="AC37" s="499"/>
      <c r="AD37" s="500"/>
      <c r="AE37" s="500"/>
      <c r="AF37" s="500"/>
      <c r="AG37" s="500"/>
      <c r="AH37" s="500"/>
      <c r="AI37" s="500"/>
      <c r="AJ37" s="500"/>
      <c r="AK37" s="500"/>
      <c r="AL37" s="500"/>
      <c r="AM37" s="500"/>
      <c r="AN37" s="500"/>
      <c r="AO37" s="497" t="s">
        <v>373</v>
      </c>
      <c r="AP37" s="497"/>
      <c r="AQ37" s="498"/>
      <c r="AV37" s="492" t="s">
        <v>374</v>
      </c>
      <c r="AW37" s="493"/>
      <c r="AX37" s="493"/>
      <c r="AY37" s="493"/>
      <c r="AZ37" s="493"/>
      <c r="BA37" s="493"/>
      <c r="BB37" s="493"/>
      <c r="BC37" s="493"/>
      <c r="BD37" s="493"/>
      <c r="BE37" s="494"/>
      <c r="BF37" s="495"/>
      <c r="BG37" s="496"/>
      <c r="BH37" s="496"/>
      <c r="BI37" s="496"/>
      <c r="BJ37" s="496"/>
      <c r="BK37" s="496"/>
      <c r="BL37" s="496"/>
      <c r="BM37" s="496"/>
      <c r="BN37" s="496"/>
      <c r="BO37" s="496"/>
      <c r="BP37" s="496"/>
      <c r="BQ37" s="496"/>
      <c r="BR37" s="497" t="s">
        <v>373</v>
      </c>
      <c r="BS37" s="497"/>
      <c r="BT37" s="498"/>
      <c r="BU37" s="499"/>
      <c r="BV37" s="500"/>
      <c r="BW37" s="500"/>
      <c r="BX37" s="500"/>
      <c r="BY37" s="500"/>
      <c r="BZ37" s="500"/>
      <c r="CA37" s="500"/>
      <c r="CB37" s="500"/>
      <c r="CC37" s="500"/>
      <c r="CD37" s="500"/>
      <c r="CE37" s="500"/>
      <c r="CF37" s="500"/>
      <c r="CG37" s="497" t="s">
        <v>373</v>
      </c>
      <c r="CH37" s="497"/>
      <c r="CI37" s="498"/>
      <c r="CJ37" s="477"/>
      <c r="CT37" s="484"/>
    </row>
    <row r="38" spans="2:98" s="476" customFormat="1" ht="15" customHeight="1">
      <c r="B38" s="477"/>
      <c r="D38" s="485"/>
      <c r="E38" s="486"/>
      <c r="F38" s="486"/>
      <c r="G38" s="486"/>
      <c r="H38" s="486"/>
      <c r="I38" s="486"/>
      <c r="J38" s="486"/>
      <c r="K38" s="486"/>
      <c r="L38" s="486"/>
      <c r="M38" s="487"/>
      <c r="N38" s="501"/>
      <c r="O38" s="502"/>
      <c r="P38" s="502"/>
      <c r="Q38" s="502"/>
      <c r="R38" s="502"/>
      <c r="S38" s="502"/>
      <c r="T38" s="502"/>
      <c r="U38" s="502"/>
      <c r="V38" s="502"/>
      <c r="W38" s="502"/>
      <c r="X38" s="502"/>
      <c r="Y38" s="502"/>
      <c r="Z38" s="490"/>
      <c r="AA38" s="490"/>
      <c r="AB38" s="491"/>
      <c r="AC38" s="501"/>
      <c r="AD38" s="502"/>
      <c r="AE38" s="502"/>
      <c r="AF38" s="502"/>
      <c r="AG38" s="502"/>
      <c r="AH38" s="502"/>
      <c r="AI38" s="502"/>
      <c r="AJ38" s="502"/>
      <c r="AK38" s="502"/>
      <c r="AL38" s="502"/>
      <c r="AM38" s="502"/>
      <c r="AN38" s="502"/>
      <c r="AO38" s="490"/>
      <c r="AP38" s="490"/>
      <c r="AQ38" s="491"/>
      <c r="AV38" s="485"/>
      <c r="AW38" s="486"/>
      <c r="AX38" s="486"/>
      <c r="AY38" s="486"/>
      <c r="AZ38" s="486"/>
      <c r="BA38" s="486"/>
      <c r="BB38" s="486"/>
      <c r="BC38" s="486"/>
      <c r="BD38" s="486"/>
      <c r="BE38" s="487"/>
      <c r="BF38" s="501"/>
      <c r="BG38" s="502"/>
      <c r="BH38" s="502"/>
      <c r="BI38" s="502"/>
      <c r="BJ38" s="502"/>
      <c r="BK38" s="502"/>
      <c r="BL38" s="502"/>
      <c r="BM38" s="502"/>
      <c r="BN38" s="502"/>
      <c r="BO38" s="502"/>
      <c r="BP38" s="502"/>
      <c r="BQ38" s="502"/>
      <c r="BR38" s="490"/>
      <c r="BS38" s="490"/>
      <c r="BT38" s="491"/>
      <c r="BU38" s="501"/>
      <c r="BV38" s="502"/>
      <c r="BW38" s="502"/>
      <c r="BX38" s="502"/>
      <c r="BY38" s="502"/>
      <c r="BZ38" s="502"/>
      <c r="CA38" s="502"/>
      <c r="CB38" s="502"/>
      <c r="CC38" s="502"/>
      <c r="CD38" s="502"/>
      <c r="CE38" s="502"/>
      <c r="CF38" s="502"/>
      <c r="CG38" s="490"/>
      <c r="CH38" s="490"/>
      <c r="CI38" s="491"/>
      <c r="CJ38" s="477"/>
      <c r="CT38" s="484"/>
    </row>
    <row r="39" spans="2:98" s="476" customFormat="1" ht="15" customHeight="1">
      <c r="B39" s="477"/>
      <c r="D39" s="492" t="s">
        <v>375</v>
      </c>
      <c r="E39" s="493"/>
      <c r="F39" s="493"/>
      <c r="G39" s="493"/>
      <c r="H39" s="493"/>
      <c r="I39" s="493"/>
      <c r="J39" s="493"/>
      <c r="K39" s="493"/>
      <c r="L39" s="493"/>
      <c r="M39" s="494"/>
      <c r="N39" s="495"/>
      <c r="O39" s="496"/>
      <c r="P39" s="496"/>
      <c r="Q39" s="496"/>
      <c r="R39" s="496"/>
      <c r="S39" s="496"/>
      <c r="T39" s="496"/>
      <c r="U39" s="496"/>
      <c r="V39" s="496"/>
      <c r="W39" s="496"/>
      <c r="X39" s="496"/>
      <c r="Y39" s="496"/>
      <c r="Z39" s="497" t="s">
        <v>373</v>
      </c>
      <c r="AA39" s="497"/>
      <c r="AB39" s="498"/>
      <c r="AC39" s="499"/>
      <c r="AD39" s="500"/>
      <c r="AE39" s="500"/>
      <c r="AF39" s="500"/>
      <c r="AG39" s="500"/>
      <c r="AH39" s="500"/>
      <c r="AI39" s="500"/>
      <c r="AJ39" s="500"/>
      <c r="AK39" s="500"/>
      <c r="AL39" s="500"/>
      <c r="AM39" s="500"/>
      <c r="AN39" s="500"/>
      <c r="AO39" s="497" t="s">
        <v>373</v>
      </c>
      <c r="AP39" s="497"/>
      <c r="AQ39" s="498"/>
      <c r="AV39" s="492" t="s">
        <v>376</v>
      </c>
      <c r="AW39" s="493"/>
      <c r="AX39" s="493"/>
      <c r="AY39" s="493"/>
      <c r="AZ39" s="493"/>
      <c r="BA39" s="493"/>
      <c r="BB39" s="493"/>
      <c r="BC39" s="493"/>
      <c r="BD39" s="493"/>
      <c r="BE39" s="494"/>
      <c r="BF39" s="495"/>
      <c r="BG39" s="496"/>
      <c r="BH39" s="496"/>
      <c r="BI39" s="496"/>
      <c r="BJ39" s="496"/>
      <c r="BK39" s="496"/>
      <c r="BL39" s="496"/>
      <c r="BM39" s="496"/>
      <c r="BN39" s="496"/>
      <c r="BO39" s="496"/>
      <c r="BP39" s="496"/>
      <c r="BQ39" s="496"/>
      <c r="BR39" s="497" t="s">
        <v>373</v>
      </c>
      <c r="BS39" s="497"/>
      <c r="BT39" s="498"/>
      <c r="BU39" s="499"/>
      <c r="BV39" s="500"/>
      <c r="BW39" s="500"/>
      <c r="BX39" s="500"/>
      <c r="BY39" s="500"/>
      <c r="BZ39" s="500"/>
      <c r="CA39" s="500"/>
      <c r="CB39" s="500"/>
      <c r="CC39" s="500"/>
      <c r="CD39" s="500"/>
      <c r="CE39" s="500"/>
      <c r="CF39" s="500"/>
      <c r="CG39" s="497" t="s">
        <v>373</v>
      </c>
      <c r="CH39" s="497"/>
      <c r="CI39" s="498"/>
      <c r="CJ39" s="477"/>
      <c r="CT39" s="484"/>
    </row>
    <row r="40" spans="2:98" s="476" customFormat="1" ht="15" customHeight="1">
      <c r="B40" s="477"/>
      <c r="D40" s="485"/>
      <c r="E40" s="486"/>
      <c r="F40" s="486"/>
      <c r="G40" s="486"/>
      <c r="H40" s="486"/>
      <c r="I40" s="486"/>
      <c r="J40" s="486"/>
      <c r="K40" s="486"/>
      <c r="L40" s="486"/>
      <c r="M40" s="487"/>
      <c r="N40" s="488"/>
      <c r="O40" s="489"/>
      <c r="P40" s="489"/>
      <c r="Q40" s="489"/>
      <c r="R40" s="489"/>
      <c r="S40" s="489"/>
      <c r="T40" s="489"/>
      <c r="U40" s="489"/>
      <c r="V40" s="489"/>
      <c r="W40" s="489"/>
      <c r="X40" s="489"/>
      <c r="Y40" s="489"/>
      <c r="Z40" s="490"/>
      <c r="AA40" s="490"/>
      <c r="AB40" s="491"/>
      <c r="AC40" s="488"/>
      <c r="AD40" s="489"/>
      <c r="AE40" s="489"/>
      <c r="AF40" s="489"/>
      <c r="AG40" s="489"/>
      <c r="AH40" s="489"/>
      <c r="AI40" s="489"/>
      <c r="AJ40" s="489"/>
      <c r="AK40" s="489"/>
      <c r="AL40" s="489"/>
      <c r="AM40" s="489"/>
      <c r="AN40" s="489"/>
      <c r="AO40" s="490"/>
      <c r="AP40" s="490"/>
      <c r="AQ40" s="491"/>
      <c r="AV40" s="485"/>
      <c r="AW40" s="486"/>
      <c r="AX40" s="486"/>
      <c r="AY40" s="486"/>
      <c r="AZ40" s="486"/>
      <c r="BA40" s="486"/>
      <c r="BB40" s="486"/>
      <c r="BC40" s="486"/>
      <c r="BD40" s="486"/>
      <c r="BE40" s="487"/>
      <c r="BF40" s="488"/>
      <c r="BG40" s="489"/>
      <c r="BH40" s="489"/>
      <c r="BI40" s="489"/>
      <c r="BJ40" s="489"/>
      <c r="BK40" s="489"/>
      <c r="BL40" s="489"/>
      <c r="BM40" s="489"/>
      <c r="BN40" s="489"/>
      <c r="BO40" s="489"/>
      <c r="BP40" s="489"/>
      <c r="BQ40" s="489"/>
      <c r="BR40" s="490"/>
      <c r="BS40" s="490"/>
      <c r="BT40" s="491"/>
      <c r="BU40" s="488"/>
      <c r="BV40" s="489"/>
      <c r="BW40" s="489"/>
      <c r="BX40" s="489"/>
      <c r="BY40" s="489"/>
      <c r="BZ40" s="489"/>
      <c r="CA40" s="489"/>
      <c r="CB40" s="489"/>
      <c r="CC40" s="489"/>
      <c r="CD40" s="489"/>
      <c r="CE40" s="489"/>
      <c r="CF40" s="489"/>
      <c r="CG40" s="490"/>
      <c r="CH40" s="490"/>
      <c r="CI40" s="491"/>
      <c r="CJ40" s="477"/>
      <c r="CT40" s="484"/>
    </row>
    <row r="41" spans="2:98" s="476" customFormat="1" ht="15" customHeight="1">
      <c r="B41" s="477"/>
      <c r="D41" s="492" t="s">
        <v>377</v>
      </c>
      <c r="E41" s="493"/>
      <c r="F41" s="493"/>
      <c r="G41" s="493"/>
      <c r="H41" s="493"/>
      <c r="I41" s="493"/>
      <c r="J41" s="493"/>
      <c r="K41" s="493"/>
      <c r="L41" s="493"/>
      <c r="M41" s="494"/>
      <c r="N41" s="495"/>
      <c r="O41" s="496"/>
      <c r="P41" s="496"/>
      <c r="Q41" s="496"/>
      <c r="R41" s="496"/>
      <c r="S41" s="496"/>
      <c r="T41" s="496"/>
      <c r="U41" s="496"/>
      <c r="V41" s="496"/>
      <c r="W41" s="496"/>
      <c r="X41" s="496"/>
      <c r="Y41" s="496"/>
      <c r="Z41" s="503" t="s">
        <v>373</v>
      </c>
      <c r="AA41" s="503"/>
      <c r="AB41" s="504"/>
      <c r="AC41" s="495"/>
      <c r="AD41" s="496"/>
      <c r="AE41" s="496"/>
      <c r="AF41" s="496"/>
      <c r="AG41" s="496"/>
      <c r="AH41" s="496"/>
      <c r="AI41" s="496"/>
      <c r="AJ41" s="496"/>
      <c r="AK41" s="496"/>
      <c r="AL41" s="496"/>
      <c r="AM41" s="496"/>
      <c r="AN41" s="496"/>
      <c r="AO41" s="503" t="s">
        <v>373</v>
      </c>
      <c r="AP41" s="503"/>
      <c r="AQ41" s="504"/>
      <c r="AV41" s="492" t="s">
        <v>377</v>
      </c>
      <c r="AW41" s="493"/>
      <c r="AX41" s="493"/>
      <c r="AY41" s="493"/>
      <c r="AZ41" s="493"/>
      <c r="BA41" s="493"/>
      <c r="BB41" s="493"/>
      <c r="BC41" s="493"/>
      <c r="BD41" s="493"/>
      <c r="BE41" s="494"/>
      <c r="BF41" s="495"/>
      <c r="BG41" s="496"/>
      <c r="BH41" s="496"/>
      <c r="BI41" s="496"/>
      <c r="BJ41" s="496"/>
      <c r="BK41" s="496"/>
      <c r="BL41" s="496"/>
      <c r="BM41" s="496"/>
      <c r="BN41" s="496"/>
      <c r="BO41" s="496"/>
      <c r="BP41" s="496"/>
      <c r="BQ41" s="496"/>
      <c r="BR41" s="503" t="s">
        <v>373</v>
      </c>
      <c r="BS41" s="503"/>
      <c r="BT41" s="504"/>
      <c r="BU41" s="495"/>
      <c r="BV41" s="496"/>
      <c r="BW41" s="496"/>
      <c r="BX41" s="496"/>
      <c r="BY41" s="496"/>
      <c r="BZ41" s="496"/>
      <c r="CA41" s="496"/>
      <c r="CB41" s="496"/>
      <c r="CC41" s="496"/>
      <c r="CD41" s="496"/>
      <c r="CE41" s="496"/>
      <c r="CF41" s="496"/>
      <c r="CG41" s="503" t="s">
        <v>373</v>
      </c>
      <c r="CH41" s="503"/>
      <c r="CI41" s="504"/>
      <c r="CJ41" s="477"/>
      <c r="CT41" s="484"/>
    </row>
    <row r="42" spans="2:98" ht="20.100000000000001" customHeight="1">
      <c r="B42" s="505"/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  <c r="AJ42" s="459"/>
      <c r="AK42" s="459"/>
      <c r="AL42" s="459"/>
      <c r="AM42" s="459"/>
      <c r="AN42" s="459"/>
      <c r="AO42" s="459"/>
      <c r="AP42" s="459"/>
      <c r="AQ42" s="459"/>
      <c r="AR42" s="459"/>
      <c r="AS42" s="459"/>
      <c r="AT42" s="459"/>
      <c r="AU42" s="459"/>
      <c r="AV42" s="459"/>
      <c r="AW42" s="459"/>
      <c r="AX42" s="459"/>
      <c r="AY42" s="459"/>
      <c r="AZ42" s="459"/>
      <c r="BA42" s="459"/>
      <c r="BB42" s="459"/>
      <c r="BC42" s="459"/>
      <c r="BD42" s="459"/>
      <c r="BE42" s="459"/>
      <c r="BF42" s="459"/>
      <c r="BG42" s="459"/>
      <c r="BH42" s="459"/>
      <c r="BI42" s="459"/>
      <c r="BJ42" s="459"/>
      <c r="BK42" s="459"/>
      <c r="BL42" s="459"/>
      <c r="BM42" s="459"/>
      <c r="BN42" s="459"/>
      <c r="BO42" s="459"/>
      <c r="BP42" s="459"/>
      <c r="BQ42" s="459"/>
      <c r="BR42" s="459"/>
      <c r="BS42" s="459"/>
      <c r="BT42" s="459"/>
      <c r="BU42" s="459"/>
      <c r="BV42" s="459"/>
      <c r="BW42" s="459"/>
      <c r="BX42" s="459"/>
      <c r="BY42" s="459"/>
      <c r="BZ42" s="459"/>
      <c r="CA42" s="459"/>
      <c r="CB42" s="459"/>
      <c r="CC42" s="459"/>
      <c r="CD42" s="459"/>
      <c r="CE42" s="459"/>
      <c r="CF42" s="459"/>
      <c r="CG42" s="459"/>
      <c r="CH42" s="459"/>
      <c r="CI42" s="459"/>
      <c r="CJ42" s="459"/>
      <c r="CK42" s="459"/>
      <c r="CL42" s="459"/>
      <c r="CM42" s="459"/>
      <c r="CN42" s="459"/>
      <c r="CO42" s="459"/>
      <c r="CP42" s="459"/>
      <c r="CQ42" s="459"/>
      <c r="CR42" s="459"/>
      <c r="CS42" s="459"/>
      <c r="CT42" s="460"/>
    </row>
  </sheetData>
  <mergeCells count="66">
    <mergeCell ref="BF41:BQ41"/>
    <mergeCell ref="BR41:BT41"/>
    <mergeCell ref="BU41:CF41"/>
    <mergeCell ref="CG41:CI41"/>
    <mergeCell ref="BF40:BQ40"/>
    <mergeCell ref="BR40:BT40"/>
    <mergeCell ref="BU40:CF40"/>
    <mergeCell ref="CG40:CI40"/>
    <mergeCell ref="D41:M41"/>
    <mergeCell ref="N41:Y41"/>
    <mergeCell ref="Z41:AB41"/>
    <mergeCell ref="AC41:AN41"/>
    <mergeCell ref="AO41:AQ41"/>
    <mergeCell ref="AV41:BE41"/>
    <mergeCell ref="BF39:BQ39"/>
    <mergeCell ref="BR39:BT39"/>
    <mergeCell ref="BU39:CF39"/>
    <mergeCell ref="CG39:CI39"/>
    <mergeCell ref="D40:M40"/>
    <mergeCell ref="N40:Y40"/>
    <mergeCell ref="Z40:AB40"/>
    <mergeCell ref="AC40:AN40"/>
    <mergeCell ref="AO40:AQ40"/>
    <mergeCell ref="AV40:BE40"/>
    <mergeCell ref="BF38:BQ38"/>
    <mergeCell ref="BR38:BT38"/>
    <mergeCell ref="BU38:CF38"/>
    <mergeCell ref="CG38:CI38"/>
    <mergeCell ref="D39:M39"/>
    <mergeCell ref="N39:Y39"/>
    <mergeCell ref="Z39:AB39"/>
    <mergeCell ref="AC39:AN39"/>
    <mergeCell ref="AO39:AQ39"/>
    <mergeCell ref="AV39:BE39"/>
    <mergeCell ref="BF37:BQ37"/>
    <mergeCell ref="BR37:BT37"/>
    <mergeCell ref="BU37:CF37"/>
    <mergeCell ref="CG37:CI37"/>
    <mergeCell ref="D38:M38"/>
    <mergeCell ref="N38:Y38"/>
    <mergeCell ref="Z38:AB38"/>
    <mergeCell ref="AC38:AN38"/>
    <mergeCell ref="AO38:AQ38"/>
    <mergeCell ref="AV38:BE38"/>
    <mergeCell ref="BF36:BQ36"/>
    <mergeCell ref="BR36:BT36"/>
    <mergeCell ref="BU36:CF36"/>
    <mergeCell ref="CG36:CI36"/>
    <mergeCell ref="D37:M37"/>
    <mergeCell ref="N37:Y37"/>
    <mergeCell ref="Z37:AB37"/>
    <mergeCell ref="AC37:AN37"/>
    <mergeCell ref="AO37:AQ37"/>
    <mergeCell ref="AV37:BE37"/>
    <mergeCell ref="D36:M36"/>
    <mergeCell ref="N36:Y36"/>
    <mergeCell ref="Z36:AB36"/>
    <mergeCell ref="AC36:AN36"/>
    <mergeCell ref="AO36:AQ36"/>
    <mergeCell ref="AV36:BE36"/>
    <mergeCell ref="D35:M35"/>
    <mergeCell ref="N35:AB35"/>
    <mergeCell ref="AC35:AQ35"/>
    <mergeCell ref="AV35:BE35"/>
    <mergeCell ref="BF35:BT35"/>
    <mergeCell ref="BU35:CI35"/>
  </mergeCells>
  <phoneticPr fontId="11"/>
  <printOptions horizontalCentered="1" verticalCentered="1"/>
  <pageMargins left="0.59055118110236227" right="0.59055118110236227" top="0.78740157480314965" bottom="0.47244094488188981" header="0.51181102362204722" footer="0.31496062992125984"/>
  <pageSetup paperSize="9" scale="95" orientation="landscape" useFirstPageNumber="1" horizontalDpi="1200" r:id="rId1"/>
  <headerFooter differentFirst="1" alignWithMargins="0">
    <oddFooter xml:space="preserve">&amp;R
</oddFooter>
  </headerFooter>
  <rowBreaks count="1" manualBreakCount="1">
    <brk id="1" min="1" max="9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019">
    <pageSetUpPr fitToPage="1"/>
  </sheetPr>
  <dimension ref="A1:L43"/>
  <sheetViews>
    <sheetView showZeros="0" view="pageBreakPreview" topLeftCell="A4" zoomScaleNormal="100" zoomScaleSheetLayoutView="100" workbookViewId="0">
      <selection activeCell="E126" sqref="E126"/>
    </sheetView>
  </sheetViews>
  <sheetFormatPr defaultRowHeight="13.5"/>
  <cols>
    <col min="1" max="1" width="4.625" style="1" customWidth="1"/>
    <col min="2" max="2" width="6.25" style="1" customWidth="1"/>
    <col min="3" max="3" width="28.125" style="6" customWidth="1"/>
    <col min="4" max="4" width="8.125" style="6" bestFit="1" customWidth="1"/>
    <col min="5" max="5" width="20.75" style="6" customWidth="1"/>
    <col min="6" max="6" width="10.625" style="8" customWidth="1"/>
    <col min="7" max="7" width="6.25" style="7" customWidth="1"/>
    <col min="8" max="8" width="12.625" style="70" customWidth="1"/>
    <col min="9" max="9" width="19.125" style="70" customWidth="1"/>
    <col min="10" max="10" width="2.75" style="1" customWidth="1"/>
    <col min="11" max="11" width="12.625" style="1" customWidth="1"/>
    <col min="12" max="12" width="15" style="1" customWidth="1"/>
    <col min="13" max="16384" width="9" style="1"/>
  </cols>
  <sheetData>
    <row r="1" spans="1:12" ht="13.5" customHeight="1"/>
    <row r="2" spans="1:12" ht="13.5" customHeight="1">
      <c r="H2" s="71"/>
    </row>
    <row r="3" spans="1:12" ht="13.5" customHeight="1">
      <c r="H3" s="100"/>
    </row>
    <row r="4" spans="1:12" ht="13.5" customHeight="1">
      <c r="H4" s="4"/>
    </row>
    <row r="5" spans="1:12" s="3" customFormat="1" ht="13.5" customHeight="1">
      <c r="A5" s="91"/>
      <c r="B5" s="92"/>
      <c r="C5" s="93"/>
      <c r="D5" s="93"/>
      <c r="E5" s="93"/>
      <c r="F5" s="94"/>
      <c r="G5" s="93"/>
      <c r="H5" s="95"/>
      <c r="I5" s="96"/>
      <c r="J5" s="92"/>
      <c r="K5" s="92"/>
      <c r="L5" s="92"/>
    </row>
    <row r="6" spans="1:12" ht="13.5" customHeight="1">
      <c r="B6" s="325" t="s">
        <v>1</v>
      </c>
      <c r="C6" s="326"/>
      <c r="D6" s="341" t="s">
        <v>2</v>
      </c>
      <c r="E6" s="342"/>
      <c r="F6" s="337" t="s">
        <v>3</v>
      </c>
      <c r="G6" s="339" t="s">
        <v>4</v>
      </c>
      <c r="H6" s="335" t="s">
        <v>5</v>
      </c>
      <c r="I6" s="335" t="s">
        <v>6</v>
      </c>
      <c r="J6" s="329" t="s">
        <v>7</v>
      </c>
      <c r="K6" s="330"/>
      <c r="L6" s="331"/>
    </row>
    <row r="7" spans="1:12" ht="13.5" customHeight="1">
      <c r="B7" s="327"/>
      <c r="C7" s="328"/>
      <c r="D7" s="343"/>
      <c r="E7" s="344"/>
      <c r="F7" s="338"/>
      <c r="G7" s="340"/>
      <c r="H7" s="336"/>
      <c r="I7" s="336"/>
      <c r="J7" s="332"/>
      <c r="K7" s="333"/>
      <c r="L7" s="334"/>
    </row>
    <row r="8" spans="1:12" ht="13.5" customHeight="1">
      <c r="B8" s="101"/>
      <c r="C8" s="45"/>
      <c r="D8" s="45"/>
      <c r="E8" s="46"/>
      <c r="F8" s="119"/>
      <c r="G8" s="47"/>
      <c r="H8" s="22"/>
      <c r="I8" s="22"/>
      <c r="J8" s="102"/>
      <c r="K8" s="102"/>
      <c r="L8" s="103"/>
    </row>
    <row r="9" spans="1:12" s="5" customFormat="1" ht="13.5" customHeight="1">
      <c r="B9" s="31"/>
      <c r="C9" s="30" t="s">
        <v>62</v>
      </c>
      <c r="D9" s="30"/>
      <c r="E9" s="48"/>
      <c r="F9" s="120"/>
      <c r="G9" s="49"/>
      <c r="H9" s="23"/>
      <c r="I9" s="23"/>
      <c r="J9" s="50"/>
      <c r="K9" s="50"/>
      <c r="L9" s="51"/>
    </row>
    <row r="10" spans="1:12" ht="13.5" customHeight="1">
      <c r="B10" s="28"/>
      <c r="C10" s="52"/>
      <c r="D10" s="52"/>
      <c r="E10" s="53"/>
      <c r="F10" s="121"/>
      <c r="G10" s="54"/>
      <c r="H10" s="17"/>
      <c r="I10" s="17"/>
      <c r="J10" s="88"/>
      <c r="K10" s="88"/>
      <c r="L10" s="105"/>
    </row>
    <row r="11" spans="1:12" ht="13.5" customHeight="1">
      <c r="B11" s="31"/>
      <c r="C11" s="32"/>
      <c r="D11" s="32"/>
      <c r="E11" s="55"/>
      <c r="F11" s="120"/>
      <c r="G11" s="49"/>
      <c r="H11" s="23"/>
      <c r="I11" s="23"/>
      <c r="J11" s="109"/>
      <c r="K11" s="107"/>
      <c r="L11" s="108"/>
    </row>
    <row r="12" spans="1:12" ht="13.5" customHeight="1">
      <c r="B12" s="104"/>
      <c r="C12" s="52"/>
      <c r="D12" s="52"/>
      <c r="E12" s="53"/>
      <c r="F12" s="121"/>
      <c r="G12" s="54"/>
      <c r="H12" s="17"/>
      <c r="I12" s="17"/>
      <c r="J12" s="88"/>
      <c r="K12" s="88"/>
      <c r="L12" s="105"/>
    </row>
    <row r="13" spans="1:12" ht="13.5" customHeight="1">
      <c r="A13" s="5"/>
      <c r="B13" s="31" t="s">
        <v>9</v>
      </c>
      <c r="C13" s="32" t="s">
        <v>8</v>
      </c>
      <c r="D13" s="32"/>
      <c r="E13" s="55"/>
      <c r="F13" s="120"/>
      <c r="G13" s="49"/>
      <c r="H13" s="23"/>
      <c r="I13" s="23"/>
      <c r="J13" s="107"/>
      <c r="K13" s="107"/>
      <c r="L13" s="108"/>
    </row>
    <row r="14" spans="1:12" ht="13.5" customHeight="1">
      <c r="B14" s="28"/>
      <c r="C14" s="52"/>
      <c r="D14" s="52"/>
      <c r="E14" s="53"/>
      <c r="F14" s="122"/>
      <c r="G14" s="54"/>
      <c r="H14" s="17"/>
      <c r="I14" s="74"/>
      <c r="J14" s="88"/>
      <c r="K14" s="88"/>
      <c r="L14" s="105"/>
    </row>
    <row r="15" spans="1:12" ht="13.5" customHeight="1">
      <c r="B15" s="31" t="s">
        <v>10</v>
      </c>
      <c r="C15" s="32" t="s">
        <v>34</v>
      </c>
      <c r="D15" s="32"/>
      <c r="E15" s="55"/>
      <c r="F15" s="120">
        <v>1</v>
      </c>
      <c r="G15" s="49" t="s">
        <v>11</v>
      </c>
      <c r="H15" s="23"/>
      <c r="I15" s="23"/>
      <c r="J15" s="107"/>
      <c r="K15" s="107"/>
      <c r="L15" s="108"/>
    </row>
    <row r="16" spans="1:12" ht="13.5" customHeight="1">
      <c r="B16" s="104"/>
      <c r="C16" s="52"/>
      <c r="D16" s="52"/>
      <c r="E16" s="53"/>
      <c r="F16" s="121"/>
      <c r="G16" s="54"/>
      <c r="H16" s="17"/>
      <c r="I16" s="74"/>
      <c r="J16" s="88"/>
      <c r="K16" s="88"/>
      <c r="L16" s="105"/>
    </row>
    <row r="17" spans="1:12" ht="13.5" customHeight="1">
      <c r="A17" s="5"/>
      <c r="B17" s="106"/>
      <c r="C17" s="56" t="s">
        <v>17</v>
      </c>
      <c r="D17" s="56"/>
      <c r="E17" s="55"/>
      <c r="F17" s="120"/>
      <c r="G17" s="49"/>
      <c r="H17" s="23"/>
      <c r="I17" s="23"/>
      <c r="J17" s="107"/>
      <c r="K17" s="107"/>
      <c r="L17" s="108"/>
    </row>
    <row r="18" spans="1:12" ht="13.5" customHeight="1">
      <c r="B18" s="104"/>
      <c r="C18" s="52"/>
      <c r="D18" s="52"/>
      <c r="E18" s="53"/>
      <c r="F18" s="122"/>
      <c r="G18" s="54"/>
      <c r="H18" s="17"/>
      <c r="I18" s="74"/>
      <c r="J18" s="88"/>
      <c r="K18" s="88"/>
      <c r="L18" s="105"/>
    </row>
    <row r="19" spans="1:12" ht="13.5" customHeight="1">
      <c r="B19" s="31"/>
      <c r="C19" s="32"/>
      <c r="D19" s="32"/>
      <c r="E19" s="55"/>
      <c r="F19" s="120"/>
      <c r="G19" s="49"/>
      <c r="H19" s="23"/>
      <c r="I19" s="23"/>
      <c r="J19" s="107"/>
      <c r="K19" s="107"/>
      <c r="L19" s="108"/>
    </row>
    <row r="20" spans="1:12" ht="13.5" customHeight="1">
      <c r="B20" s="104"/>
      <c r="C20" s="52"/>
      <c r="D20" s="52"/>
      <c r="E20" s="53"/>
      <c r="F20" s="121"/>
      <c r="G20" s="54"/>
      <c r="H20" s="17"/>
      <c r="I20" s="17"/>
      <c r="J20" s="88"/>
      <c r="K20" s="88"/>
      <c r="L20" s="105"/>
    </row>
    <row r="21" spans="1:12" ht="13.5" customHeight="1">
      <c r="A21" s="5"/>
      <c r="B21" s="31" t="s">
        <v>12</v>
      </c>
      <c r="C21" s="32" t="s">
        <v>16</v>
      </c>
      <c r="D21" s="32"/>
      <c r="E21" s="55"/>
      <c r="F21" s="120"/>
      <c r="G21" s="49"/>
      <c r="H21" s="23"/>
      <c r="I21" s="23"/>
      <c r="J21" s="107"/>
      <c r="K21" s="107"/>
      <c r="L21" s="108"/>
    </row>
    <row r="22" spans="1:12" ht="13.5" customHeight="1">
      <c r="B22" s="104"/>
      <c r="C22" s="52"/>
      <c r="D22" s="52"/>
      <c r="E22" s="53"/>
      <c r="F22" s="122"/>
      <c r="G22" s="54"/>
      <c r="H22" s="17"/>
      <c r="I22" s="74"/>
      <c r="J22" s="86"/>
      <c r="K22" s="88"/>
      <c r="L22" s="105"/>
    </row>
    <row r="23" spans="1:12" ht="13.5" customHeight="1">
      <c r="A23" s="5"/>
      <c r="B23" s="106"/>
      <c r="C23" s="32" t="s">
        <v>13</v>
      </c>
      <c r="D23" s="30" t="s">
        <v>315</v>
      </c>
      <c r="E23" s="55"/>
      <c r="F23" s="120">
        <v>1</v>
      </c>
      <c r="G23" s="49" t="s">
        <v>11</v>
      </c>
      <c r="H23" s="23"/>
      <c r="I23" s="23"/>
      <c r="J23" s="110"/>
      <c r="K23" s="107"/>
      <c r="L23" s="108"/>
    </row>
    <row r="24" spans="1:12" ht="13.5" customHeight="1">
      <c r="B24" s="104"/>
      <c r="C24" s="52"/>
      <c r="D24" s="52"/>
      <c r="E24" s="53"/>
      <c r="F24" s="122"/>
      <c r="G24" s="54"/>
      <c r="H24" s="17"/>
      <c r="I24" s="74"/>
      <c r="J24" s="86"/>
      <c r="K24" s="88"/>
      <c r="L24" s="105"/>
    </row>
    <row r="25" spans="1:12" ht="13.5" customHeight="1">
      <c r="B25" s="106"/>
      <c r="C25" s="32" t="s">
        <v>15</v>
      </c>
      <c r="D25" s="32" t="s">
        <v>27</v>
      </c>
      <c r="E25" s="55"/>
      <c r="F25" s="120">
        <v>1</v>
      </c>
      <c r="G25" s="49" t="s">
        <v>11</v>
      </c>
      <c r="H25" s="23"/>
      <c r="I25" s="23"/>
      <c r="J25" s="110"/>
      <c r="K25" s="107"/>
      <c r="L25" s="108"/>
    </row>
    <row r="26" spans="1:12" ht="13.5" customHeight="1">
      <c r="B26" s="104"/>
      <c r="C26" s="52"/>
      <c r="D26" s="52"/>
      <c r="E26" s="53"/>
      <c r="F26" s="122"/>
      <c r="G26" s="54"/>
      <c r="H26" s="17"/>
      <c r="I26" s="74"/>
      <c r="J26" s="86"/>
      <c r="K26" s="88"/>
      <c r="L26" s="105"/>
    </row>
    <row r="27" spans="1:12" ht="13.5" customHeight="1">
      <c r="A27" s="5"/>
      <c r="B27" s="106"/>
      <c r="C27" s="32" t="s">
        <v>14</v>
      </c>
      <c r="D27" s="32" t="s">
        <v>27</v>
      </c>
      <c r="E27" s="55"/>
      <c r="F27" s="120">
        <v>1</v>
      </c>
      <c r="G27" s="49" t="s">
        <v>11</v>
      </c>
      <c r="H27" s="23"/>
      <c r="I27" s="23"/>
      <c r="J27" s="110"/>
      <c r="K27" s="323"/>
      <c r="L27" s="324"/>
    </row>
    <row r="28" spans="1:12" ht="13.5" customHeight="1">
      <c r="B28" s="104"/>
      <c r="C28" s="52"/>
      <c r="D28" s="52"/>
      <c r="E28" s="53"/>
      <c r="F28" s="121"/>
      <c r="G28" s="54"/>
      <c r="H28" s="17"/>
      <c r="I28" s="74"/>
      <c r="J28" s="86"/>
      <c r="K28" s="88"/>
      <c r="L28" s="105"/>
    </row>
    <row r="29" spans="1:12" ht="13.5" customHeight="1">
      <c r="B29" s="106"/>
      <c r="C29" s="56" t="s">
        <v>17</v>
      </c>
      <c r="D29" s="56"/>
      <c r="E29" s="55"/>
      <c r="F29" s="120"/>
      <c r="G29" s="49"/>
      <c r="H29" s="23"/>
      <c r="I29" s="23"/>
      <c r="J29" s="89"/>
      <c r="K29" s="89"/>
      <c r="L29" s="108"/>
    </row>
    <row r="30" spans="1:12" ht="13.5" customHeight="1">
      <c r="B30" s="104"/>
      <c r="C30" s="52"/>
      <c r="D30" s="52"/>
      <c r="E30" s="53"/>
      <c r="F30" s="121"/>
      <c r="G30" s="54"/>
      <c r="H30" s="17"/>
      <c r="I30" s="17"/>
      <c r="J30" s="86"/>
      <c r="K30" s="88"/>
      <c r="L30" s="105"/>
    </row>
    <row r="31" spans="1:12" ht="13.5" customHeight="1">
      <c r="B31" s="31"/>
      <c r="C31" s="32"/>
      <c r="D31" s="32"/>
      <c r="E31" s="55"/>
      <c r="F31" s="120"/>
      <c r="G31" s="49"/>
      <c r="H31" s="23"/>
      <c r="I31" s="23"/>
      <c r="J31" s="110"/>
      <c r="K31" s="107"/>
      <c r="L31" s="108"/>
    </row>
    <row r="32" spans="1:12" ht="13.5" customHeight="1">
      <c r="B32" s="28"/>
      <c r="C32" s="52"/>
      <c r="D32" s="52"/>
      <c r="E32" s="53"/>
      <c r="F32" s="122"/>
      <c r="G32" s="54"/>
      <c r="H32" s="17"/>
      <c r="I32" s="74"/>
      <c r="J32" s="88"/>
      <c r="K32" s="88"/>
      <c r="L32" s="105"/>
    </row>
    <row r="33" spans="1:12" ht="13.5" customHeight="1">
      <c r="A33" s="5"/>
      <c r="B33" s="31"/>
      <c r="C33" s="32"/>
      <c r="D33" s="32"/>
      <c r="E33" s="55"/>
      <c r="F33" s="120"/>
      <c r="G33" s="49"/>
      <c r="H33" s="23"/>
      <c r="I33" s="23"/>
      <c r="J33" s="107"/>
      <c r="K33" s="107"/>
      <c r="L33" s="108"/>
    </row>
    <row r="34" spans="1:12" ht="13.5" customHeight="1">
      <c r="B34" s="104"/>
      <c r="C34" s="52"/>
      <c r="D34" s="52"/>
      <c r="E34" s="53"/>
      <c r="F34" s="121"/>
      <c r="G34" s="54"/>
      <c r="H34" s="17"/>
      <c r="I34" s="74"/>
      <c r="J34" s="111"/>
      <c r="K34" s="88"/>
      <c r="L34" s="105"/>
    </row>
    <row r="35" spans="1:12" ht="13.5" customHeight="1">
      <c r="A35" s="5"/>
      <c r="B35" s="106"/>
      <c r="C35" s="56" t="s">
        <v>19</v>
      </c>
      <c r="D35" s="56"/>
      <c r="E35" s="55"/>
      <c r="F35" s="120"/>
      <c r="G35" s="49"/>
      <c r="H35" s="23"/>
      <c r="I35" s="23"/>
      <c r="J35" s="112"/>
      <c r="K35" s="107" t="s">
        <v>29</v>
      </c>
      <c r="L35" s="108"/>
    </row>
    <row r="36" spans="1:12" ht="13.5" customHeight="1">
      <c r="B36" s="104"/>
      <c r="C36" s="52"/>
      <c r="D36" s="52"/>
      <c r="E36" s="53"/>
      <c r="F36" s="121"/>
      <c r="G36" s="54"/>
      <c r="H36" s="17"/>
      <c r="I36" s="17"/>
      <c r="J36" s="113"/>
      <c r="K36" s="88"/>
      <c r="L36" s="105"/>
    </row>
    <row r="37" spans="1:12" ht="13.5" customHeight="1">
      <c r="B37" s="106"/>
      <c r="C37" s="32"/>
      <c r="D37" s="32"/>
      <c r="E37" s="55"/>
      <c r="F37" s="120"/>
      <c r="G37" s="49"/>
      <c r="H37" s="23"/>
      <c r="I37" s="23"/>
      <c r="J37" s="112"/>
      <c r="K37" s="107"/>
      <c r="L37" s="108"/>
    </row>
    <row r="38" spans="1:12" ht="13.5" customHeight="1">
      <c r="B38" s="104"/>
      <c r="C38" s="52"/>
      <c r="D38" s="52"/>
      <c r="E38" s="53"/>
      <c r="F38" s="121"/>
      <c r="G38" s="54"/>
      <c r="H38" s="17"/>
      <c r="I38" s="74"/>
      <c r="J38" s="113"/>
      <c r="K38" s="88"/>
      <c r="L38" s="105"/>
    </row>
    <row r="39" spans="1:12" ht="13.5" customHeight="1">
      <c r="B39" s="106"/>
      <c r="C39" s="56" t="s">
        <v>0</v>
      </c>
      <c r="D39" s="56"/>
      <c r="E39" s="55"/>
      <c r="F39" s="120"/>
      <c r="G39" s="49"/>
      <c r="H39" s="23"/>
      <c r="I39" s="23"/>
      <c r="J39" s="114"/>
      <c r="K39" s="87">
        <v>0.1</v>
      </c>
      <c r="L39" s="108"/>
    </row>
    <row r="40" spans="1:12" ht="13.5" customHeight="1">
      <c r="B40" s="104"/>
      <c r="C40" s="52"/>
      <c r="D40" s="52"/>
      <c r="E40" s="53"/>
      <c r="F40" s="121"/>
      <c r="G40" s="54"/>
      <c r="H40" s="17"/>
      <c r="I40" s="17"/>
      <c r="J40" s="113"/>
      <c r="K40" s="88"/>
      <c r="L40" s="105"/>
    </row>
    <row r="41" spans="1:12" ht="13.5" customHeight="1">
      <c r="B41" s="106"/>
      <c r="C41" s="32"/>
      <c r="D41" s="32"/>
      <c r="E41" s="55"/>
      <c r="F41" s="120"/>
      <c r="G41" s="49"/>
      <c r="H41" s="23"/>
      <c r="I41" s="23"/>
      <c r="J41" s="112"/>
      <c r="K41" s="107"/>
      <c r="L41" s="108"/>
    </row>
    <row r="42" spans="1:12" ht="13.5" customHeight="1">
      <c r="B42" s="104"/>
      <c r="C42" s="52"/>
      <c r="D42" s="52"/>
      <c r="E42" s="53"/>
      <c r="F42" s="121"/>
      <c r="G42" s="54"/>
      <c r="H42" s="17"/>
      <c r="I42" s="74"/>
      <c r="J42" s="113"/>
      <c r="K42" s="88"/>
      <c r="L42" s="105"/>
    </row>
    <row r="43" spans="1:12" ht="13.5" customHeight="1">
      <c r="B43" s="115"/>
      <c r="C43" s="57" t="s">
        <v>21</v>
      </c>
      <c r="D43" s="57"/>
      <c r="E43" s="58"/>
      <c r="F43" s="123"/>
      <c r="G43" s="59"/>
      <c r="H43" s="24"/>
      <c r="I43" s="24"/>
      <c r="J43" s="116"/>
      <c r="K43" s="117"/>
      <c r="L43" s="118"/>
    </row>
  </sheetData>
  <mergeCells count="8">
    <mergeCell ref="K27:L27"/>
    <mergeCell ref="B6:C7"/>
    <mergeCell ref="J6:L7"/>
    <mergeCell ref="H6:H7"/>
    <mergeCell ref="F6:F7"/>
    <mergeCell ref="G6:G7"/>
    <mergeCell ref="I6:I7"/>
    <mergeCell ref="D6:E7"/>
  </mergeCells>
  <phoneticPr fontId="3"/>
  <conditionalFormatting sqref="F1:F10 F12:F39 F44:F65315">
    <cfRule type="cellIs" dxfId="328" priority="12" stopIfTrue="1" operator="lessThanOrEqual">
      <formula>0.1</formula>
    </cfRule>
  </conditionalFormatting>
  <conditionalFormatting sqref="F11">
    <cfRule type="cellIs" dxfId="327" priority="10" stopIfTrue="1" operator="lessThanOrEqual">
      <formula>0.1</formula>
    </cfRule>
  </conditionalFormatting>
  <conditionalFormatting sqref="F33 F19">
    <cfRule type="cellIs" dxfId="326" priority="2" stopIfTrue="1" operator="lessThanOrEqual">
      <formula>0.1</formula>
    </cfRule>
  </conditionalFormatting>
  <conditionalFormatting sqref="F31">
    <cfRule type="cellIs" dxfId="325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020">
    <pageSetUpPr fitToPage="1"/>
  </sheetPr>
  <dimension ref="A1:K43"/>
  <sheetViews>
    <sheetView showZeros="0" view="pageBreakPreview" topLeftCell="A4" zoomScaleNormal="100" zoomScaleSheetLayoutView="100" workbookViewId="0">
      <selection activeCell="E126" sqref="E126"/>
    </sheetView>
  </sheetViews>
  <sheetFormatPr defaultRowHeight="13.5"/>
  <cols>
    <col min="1" max="1" width="4.625" style="1" customWidth="1"/>
    <col min="2" max="2" width="6.25" style="33" customWidth="1"/>
    <col min="3" max="3" width="28.125" style="6" customWidth="1"/>
    <col min="4" max="4" width="28.875" style="6" customWidth="1"/>
    <col min="5" max="5" width="10.625" style="8" customWidth="1"/>
    <col min="6" max="6" width="6.25" style="7" customWidth="1"/>
    <col min="7" max="7" width="12.625" style="9" customWidth="1"/>
    <col min="8" max="8" width="19.125" style="9" customWidth="1"/>
    <col min="9" max="11" width="10.125" style="1" customWidth="1"/>
    <col min="12" max="16384" width="9" style="1"/>
  </cols>
  <sheetData>
    <row r="1" spans="1:11" ht="13.5" customHeight="1">
      <c r="F1" s="2"/>
    </row>
    <row r="2" spans="1:11" ht="13.5" customHeight="1">
      <c r="G2" s="10"/>
    </row>
    <row r="3" spans="1:11" ht="13.5" customHeight="1">
      <c r="G3" s="99"/>
    </row>
    <row r="4" spans="1:11" ht="13.5" customHeight="1">
      <c r="G4" s="72"/>
    </row>
    <row r="5" spans="1:11" s="3" customFormat="1" ht="13.5" customHeight="1">
      <c r="A5" s="91"/>
      <c r="B5" s="93"/>
      <c r="C5" s="93"/>
      <c r="D5" s="93"/>
      <c r="E5" s="94"/>
      <c r="F5" s="93"/>
      <c r="G5" s="97"/>
      <c r="H5" s="98"/>
      <c r="I5" s="92"/>
      <c r="J5" s="92"/>
      <c r="K5" s="92"/>
    </row>
    <row r="6" spans="1:11" ht="13.5" customHeight="1">
      <c r="B6" s="325" t="s">
        <v>1</v>
      </c>
      <c r="C6" s="326"/>
      <c r="D6" s="339" t="s">
        <v>2</v>
      </c>
      <c r="E6" s="337" t="s">
        <v>3</v>
      </c>
      <c r="F6" s="339" t="s">
        <v>4</v>
      </c>
      <c r="G6" s="348" t="s">
        <v>5</v>
      </c>
      <c r="H6" s="348" t="s">
        <v>6</v>
      </c>
      <c r="I6" s="329" t="s">
        <v>7</v>
      </c>
      <c r="J6" s="330"/>
      <c r="K6" s="331"/>
    </row>
    <row r="7" spans="1:11" ht="13.5" customHeight="1">
      <c r="B7" s="327"/>
      <c r="C7" s="328"/>
      <c r="D7" s="347"/>
      <c r="E7" s="338"/>
      <c r="F7" s="340"/>
      <c r="G7" s="349"/>
      <c r="H7" s="349"/>
      <c r="I7" s="332"/>
      <c r="J7" s="333"/>
      <c r="K7" s="334"/>
    </row>
    <row r="8" spans="1:11" ht="13.5" customHeight="1">
      <c r="B8" s="34"/>
      <c r="C8" s="25"/>
      <c r="D8" s="12"/>
      <c r="E8" s="134"/>
      <c r="F8" s="13"/>
      <c r="G8" s="22"/>
      <c r="H8" s="22"/>
      <c r="I8" s="124"/>
      <c r="J8" s="124"/>
      <c r="K8" s="125"/>
    </row>
    <row r="9" spans="1:11" ht="13.5" customHeight="1">
      <c r="A9" s="5"/>
      <c r="B9" s="35" t="str">
        <f>種目別内訳!$B$15</f>
        <v>Ⅰ</v>
      </c>
      <c r="C9" s="32" t="str">
        <f>種目別内訳!$C$15</f>
        <v>改修建築工事</v>
      </c>
      <c r="D9" s="211"/>
      <c r="E9" s="135"/>
      <c r="F9" s="77"/>
      <c r="G9" s="23"/>
      <c r="H9" s="23"/>
      <c r="I9" s="26"/>
      <c r="J9" s="26"/>
      <c r="K9" s="27"/>
    </row>
    <row r="10" spans="1:11" ht="13.5" customHeight="1">
      <c r="B10" s="36"/>
      <c r="C10" s="14"/>
      <c r="D10" s="15"/>
      <c r="E10" s="136"/>
      <c r="F10" s="16"/>
      <c r="G10" s="17"/>
      <c r="H10" s="17"/>
      <c r="I10" s="126"/>
      <c r="J10" s="126"/>
      <c r="K10" s="127"/>
    </row>
    <row r="11" spans="1:11" ht="13.5" customHeight="1">
      <c r="B11" s="35"/>
      <c r="C11" s="81"/>
      <c r="D11" s="18"/>
      <c r="E11" s="135"/>
      <c r="F11" s="77"/>
      <c r="G11" s="23"/>
      <c r="H11" s="23"/>
      <c r="I11" s="128"/>
      <c r="J11" s="128"/>
      <c r="K11" s="129"/>
    </row>
    <row r="12" spans="1:11" ht="13.5" customHeight="1">
      <c r="B12" s="36"/>
      <c r="C12" s="14"/>
      <c r="D12" s="15"/>
      <c r="E12" s="122"/>
      <c r="F12" s="16"/>
      <c r="G12" s="17"/>
      <c r="H12" s="75"/>
      <c r="I12" s="126"/>
      <c r="J12" s="126"/>
      <c r="K12" s="127"/>
    </row>
    <row r="13" spans="1:11" ht="13.5" customHeight="1">
      <c r="A13" s="5"/>
      <c r="B13" s="35">
        <v>1</v>
      </c>
      <c r="C13" s="81" t="s">
        <v>24</v>
      </c>
      <c r="D13" s="18"/>
      <c r="E13" s="135">
        <v>1</v>
      </c>
      <c r="F13" s="77" t="s">
        <v>11</v>
      </c>
      <c r="G13" s="23"/>
      <c r="H13" s="23"/>
      <c r="I13" s="128"/>
      <c r="J13" s="128"/>
      <c r="K13" s="130"/>
    </row>
    <row r="14" spans="1:11" ht="13.5" customHeight="1">
      <c r="B14" s="36"/>
      <c r="C14" s="14"/>
      <c r="D14" s="15"/>
      <c r="E14" s="122"/>
      <c r="F14" s="16"/>
      <c r="G14" s="17"/>
      <c r="H14" s="75"/>
      <c r="I14" s="126"/>
      <c r="J14" s="126"/>
      <c r="K14" s="127"/>
    </row>
    <row r="15" spans="1:11" ht="13.5" customHeight="1">
      <c r="B15" s="35">
        <f>B13+1</f>
        <v>2</v>
      </c>
      <c r="C15" s="81" t="s">
        <v>42</v>
      </c>
      <c r="D15" s="18"/>
      <c r="E15" s="135">
        <v>1</v>
      </c>
      <c r="F15" s="77" t="s">
        <v>11</v>
      </c>
      <c r="G15" s="23"/>
      <c r="H15" s="23"/>
      <c r="I15" s="128"/>
      <c r="J15" s="128"/>
      <c r="K15" s="130"/>
    </row>
    <row r="16" spans="1:11" ht="13.5" customHeight="1">
      <c r="B16" s="36"/>
      <c r="C16" s="14"/>
      <c r="D16" s="15"/>
      <c r="E16" s="122"/>
      <c r="F16" s="16"/>
      <c r="G16" s="17"/>
      <c r="H16" s="75"/>
      <c r="I16" s="126"/>
      <c r="J16" s="131"/>
      <c r="K16" s="127"/>
    </row>
    <row r="17" spans="1:11" ht="13.5" customHeight="1">
      <c r="A17" s="5"/>
      <c r="B17" s="35">
        <f>B15+1</f>
        <v>3</v>
      </c>
      <c r="C17" s="81" t="s">
        <v>43</v>
      </c>
      <c r="D17" s="18"/>
      <c r="E17" s="135">
        <v>1</v>
      </c>
      <c r="F17" s="77" t="s">
        <v>11</v>
      </c>
      <c r="G17" s="23"/>
      <c r="H17" s="23"/>
      <c r="I17" s="345"/>
      <c r="J17" s="346"/>
      <c r="K17" s="130"/>
    </row>
    <row r="18" spans="1:11" ht="13.5" customHeight="1">
      <c r="B18" s="36"/>
      <c r="C18" s="14"/>
      <c r="D18" s="15"/>
      <c r="E18" s="122"/>
      <c r="F18" s="16"/>
      <c r="G18" s="17"/>
      <c r="H18" s="75"/>
      <c r="I18" s="126"/>
      <c r="J18" s="126"/>
      <c r="K18" s="127"/>
    </row>
    <row r="19" spans="1:11" ht="13.5" customHeight="1">
      <c r="B19" s="35">
        <f>B17+1</f>
        <v>4</v>
      </c>
      <c r="C19" s="81" t="s">
        <v>117</v>
      </c>
      <c r="D19" s="18"/>
      <c r="E19" s="135">
        <v>1</v>
      </c>
      <c r="F19" s="77" t="s">
        <v>11</v>
      </c>
      <c r="G19" s="23"/>
      <c r="H19" s="23"/>
      <c r="I19" s="128"/>
      <c r="J19" s="128"/>
      <c r="K19" s="130"/>
    </row>
    <row r="20" spans="1:11" ht="13.5" customHeight="1">
      <c r="B20" s="36"/>
      <c r="C20" s="14"/>
      <c r="D20" s="15"/>
      <c r="E20" s="122"/>
      <c r="F20" s="16"/>
      <c r="G20" s="17"/>
      <c r="H20" s="75"/>
      <c r="I20" s="126"/>
      <c r="J20" s="126"/>
      <c r="K20" s="127"/>
    </row>
    <row r="21" spans="1:11" ht="13.5" customHeight="1">
      <c r="B21" s="35">
        <f>B19+1</f>
        <v>5</v>
      </c>
      <c r="C21" s="81" t="s">
        <v>56</v>
      </c>
      <c r="D21" s="18"/>
      <c r="E21" s="135">
        <v>1</v>
      </c>
      <c r="F21" s="77" t="s">
        <v>11</v>
      </c>
      <c r="G21" s="23"/>
      <c r="H21" s="23"/>
      <c r="I21" s="128"/>
      <c r="J21" s="128"/>
      <c r="K21" s="130"/>
    </row>
    <row r="22" spans="1:11" ht="13.5" customHeight="1">
      <c r="B22" s="36"/>
      <c r="C22" s="14"/>
      <c r="D22" s="15"/>
      <c r="E22" s="122"/>
      <c r="F22" s="16"/>
      <c r="G22" s="17"/>
      <c r="H22" s="75"/>
      <c r="I22" s="126"/>
      <c r="J22" s="126"/>
      <c r="K22" s="127"/>
    </row>
    <row r="23" spans="1:11" ht="13.5" customHeight="1">
      <c r="A23" s="5"/>
      <c r="B23" s="35">
        <f>B21+1</f>
        <v>6</v>
      </c>
      <c r="C23" s="81" t="s">
        <v>192</v>
      </c>
      <c r="D23" s="18"/>
      <c r="E23" s="135">
        <v>1</v>
      </c>
      <c r="F23" s="77" t="s">
        <v>11</v>
      </c>
      <c r="G23" s="23"/>
      <c r="H23" s="23"/>
      <c r="I23" s="128"/>
      <c r="J23" s="128"/>
      <c r="K23" s="130"/>
    </row>
    <row r="24" spans="1:11" ht="13.5" customHeight="1">
      <c r="B24" s="36"/>
      <c r="C24" s="14"/>
      <c r="D24" s="15"/>
      <c r="E24" s="122"/>
      <c r="F24" s="16"/>
      <c r="G24" s="17"/>
      <c r="H24" s="75"/>
      <c r="I24" s="126"/>
      <c r="J24" s="126"/>
      <c r="K24" s="127"/>
    </row>
    <row r="25" spans="1:11" ht="13.5" customHeight="1">
      <c r="B25" s="35">
        <f>B23+1</f>
        <v>7</v>
      </c>
      <c r="C25" s="81" t="s">
        <v>44</v>
      </c>
      <c r="D25" s="18"/>
      <c r="E25" s="135">
        <v>1</v>
      </c>
      <c r="F25" s="77" t="s">
        <v>11</v>
      </c>
      <c r="G25" s="23"/>
      <c r="H25" s="23"/>
      <c r="I25" s="128"/>
      <c r="J25" s="128"/>
      <c r="K25" s="130"/>
    </row>
    <row r="26" spans="1:11" ht="13.5" customHeight="1">
      <c r="B26" s="36"/>
      <c r="C26" s="14"/>
      <c r="D26" s="15"/>
      <c r="E26" s="122"/>
      <c r="F26" s="16"/>
      <c r="G26" s="17"/>
      <c r="H26" s="75"/>
      <c r="I26" s="126"/>
      <c r="J26" s="126"/>
      <c r="K26" s="127"/>
    </row>
    <row r="27" spans="1:11" ht="13.5" customHeight="1">
      <c r="A27" s="5"/>
      <c r="B27" s="35">
        <f>B25+1</f>
        <v>8</v>
      </c>
      <c r="C27" s="81" t="s">
        <v>197</v>
      </c>
      <c r="D27" s="18"/>
      <c r="E27" s="135">
        <v>1</v>
      </c>
      <c r="F27" s="77" t="s">
        <v>11</v>
      </c>
      <c r="G27" s="23"/>
      <c r="H27" s="23"/>
      <c r="I27" s="128"/>
      <c r="J27" s="128"/>
      <c r="K27" s="130"/>
    </row>
    <row r="28" spans="1:11" ht="13.5" customHeight="1">
      <c r="B28" s="36"/>
      <c r="C28" s="14"/>
      <c r="D28" s="15"/>
      <c r="E28" s="122"/>
      <c r="F28" s="16"/>
      <c r="G28" s="17"/>
      <c r="H28" s="74"/>
      <c r="I28" s="126"/>
      <c r="J28" s="126"/>
      <c r="K28" s="127"/>
    </row>
    <row r="29" spans="1:11" ht="13.5" customHeight="1">
      <c r="B29" s="35">
        <v>9</v>
      </c>
      <c r="C29" s="81" t="s">
        <v>25</v>
      </c>
      <c r="D29" s="18"/>
      <c r="E29" s="135">
        <v>1</v>
      </c>
      <c r="F29" s="77" t="s">
        <v>11</v>
      </c>
      <c r="G29" s="23"/>
      <c r="H29" s="23"/>
      <c r="I29" s="128"/>
      <c r="J29" s="128"/>
      <c r="K29" s="130"/>
    </row>
    <row r="30" spans="1:11" ht="13.5" customHeight="1">
      <c r="B30" s="36"/>
      <c r="C30" s="14"/>
      <c r="D30" s="15"/>
      <c r="E30" s="122"/>
      <c r="F30" s="16"/>
      <c r="G30" s="17"/>
      <c r="H30" s="75"/>
      <c r="I30" s="126"/>
      <c r="J30" s="126"/>
      <c r="K30" s="127"/>
    </row>
    <row r="31" spans="1:11" ht="13.5" customHeight="1">
      <c r="B31" s="35">
        <v>10</v>
      </c>
      <c r="C31" s="81" t="s">
        <v>26</v>
      </c>
      <c r="D31" s="18"/>
      <c r="E31" s="135">
        <v>1</v>
      </c>
      <c r="F31" s="77" t="s">
        <v>11</v>
      </c>
      <c r="G31" s="23"/>
      <c r="H31" s="23"/>
      <c r="I31" s="128"/>
      <c r="J31" s="128"/>
      <c r="K31" s="130"/>
    </row>
    <row r="32" spans="1:11" ht="13.5" customHeight="1">
      <c r="B32" s="36"/>
      <c r="C32" s="14"/>
      <c r="D32" s="15"/>
      <c r="E32" s="122"/>
      <c r="F32" s="16"/>
      <c r="G32" s="17"/>
      <c r="H32" s="75"/>
      <c r="I32" s="126"/>
      <c r="J32" s="126"/>
      <c r="K32" s="127"/>
    </row>
    <row r="33" spans="1:11" ht="13.5" customHeight="1">
      <c r="A33" s="5"/>
      <c r="B33" s="35">
        <v>11</v>
      </c>
      <c r="C33" s="81" t="s">
        <v>241</v>
      </c>
      <c r="D33" s="18"/>
      <c r="E33" s="135">
        <v>1</v>
      </c>
      <c r="F33" s="77" t="s">
        <v>11</v>
      </c>
      <c r="G33" s="23"/>
      <c r="H33" s="23"/>
      <c r="I33" s="128"/>
      <c r="J33" s="128"/>
      <c r="K33" s="130"/>
    </row>
    <row r="34" spans="1:11" ht="13.5" customHeight="1">
      <c r="B34" s="36"/>
      <c r="C34" s="14"/>
      <c r="D34" s="15"/>
      <c r="E34" s="122"/>
      <c r="F34" s="16"/>
      <c r="G34" s="17"/>
      <c r="H34" s="75"/>
      <c r="I34" s="126"/>
      <c r="J34" s="126"/>
      <c r="K34" s="127"/>
    </row>
    <row r="35" spans="1:11" ht="13.5" customHeight="1">
      <c r="B35" s="221"/>
      <c r="C35" s="81"/>
      <c r="D35" s="18"/>
      <c r="E35" s="135"/>
      <c r="F35" s="77"/>
      <c r="G35" s="23"/>
      <c r="H35" s="23"/>
      <c r="I35" s="128"/>
      <c r="J35" s="128"/>
      <c r="K35" s="130"/>
    </row>
    <row r="36" spans="1:11" ht="13.5" customHeight="1">
      <c r="B36" s="36"/>
      <c r="C36" s="14"/>
      <c r="D36" s="15"/>
      <c r="E36" s="122"/>
      <c r="F36" s="16"/>
      <c r="G36" s="17"/>
      <c r="H36" s="75"/>
      <c r="I36" s="126"/>
      <c r="J36" s="126"/>
      <c r="K36" s="127"/>
    </row>
    <row r="37" spans="1:11" ht="13.5" customHeight="1">
      <c r="A37" s="5"/>
      <c r="B37" s="221"/>
      <c r="C37" s="81"/>
      <c r="D37" s="18"/>
      <c r="E37" s="135"/>
      <c r="F37" s="77"/>
      <c r="G37" s="23"/>
      <c r="H37" s="23"/>
      <c r="I37" s="128"/>
      <c r="J37" s="128"/>
      <c r="K37" s="130"/>
    </row>
    <row r="38" spans="1:11" ht="13.5" customHeight="1">
      <c r="B38" s="36"/>
      <c r="C38" s="14"/>
      <c r="D38" s="15"/>
      <c r="E38" s="122"/>
      <c r="F38" s="16"/>
      <c r="G38" s="17"/>
      <c r="H38" s="74"/>
      <c r="I38" s="126"/>
      <c r="J38" s="126"/>
      <c r="K38" s="127"/>
    </row>
    <row r="39" spans="1:11" ht="13.5" customHeight="1">
      <c r="B39" s="35"/>
      <c r="C39" s="81"/>
      <c r="D39" s="18"/>
      <c r="E39" s="135"/>
      <c r="F39" s="77"/>
      <c r="G39" s="23"/>
      <c r="H39" s="23"/>
      <c r="I39" s="128"/>
      <c r="J39" s="128"/>
      <c r="K39" s="130"/>
    </row>
    <row r="40" spans="1:11" ht="13.5" customHeight="1">
      <c r="B40" s="36"/>
      <c r="C40" s="14"/>
      <c r="D40" s="15"/>
      <c r="E40" s="122"/>
      <c r="F40" s="16"/>
      <c r="G40" s="17"/>
      <c r="H40" s="74"/>
      <c r="I40" s="126"/>
      <c r="J40" s="126"/>
      <c r="K40" s="127"/>
    </row>
    <row r="41" spans="1:11" ht="13.5" customHeight="1">
      <c r="B41" s="35"/>
      <c r="C41" s="81"/>
      <c r="D41" s="18"/>
      <c r="E41" s="135"/>
      <c r="F41" s="77"/>
      <c r="G41" s="23"/>
      <c r="H41" s="23"/>
      <c r="I41" s="128"/>
      <c r="J41" s="128"/>
      <c r="K41" s="129"/>
    </row>
    <row r="42" spans="1:11" ht="13.5" customHeight="1">
      <c r="B42" s="37"/>
      <c r="C42" s="38"/>
      <c r="D42" s="39"/>
      <c r="E42" s="137"/>
      <c r="F42" s="68"/>
      <c r="G42" s="63"/>
      <c r="H42" s="76"/>
      <c r="I42" s="126"/>
      <c r="J42" s="126"/>
      <c r="K42" s="127"/>
    </row>
    <row r="43" spans="1:11" ht="13.5" customHeight="1">
      <c r="A43" s="5"/>
      <c r="B43" s="40"/>
      <c r="C43" s="19" t="s">
        <v>17</v>
      </c>
      <c r="D43" s="20"/>
      <c r="E43" s="138"/>
      <c r="F43" s="21"/>
      <c r="G43" s="24"/>
      <c r="H43" s="24"/>
      <c r="I43" s="132"/>
      <c r="J43" s="64"/>
      <c r="K43" s="133"/>
    </row>
  </sheetData>
  <mergeCells count="8">
    <mergeCell ref="I17:J17"/>
    <mergeCell ref="B6:C7"/>
    <mergeCell ref="D6:D7"/>
    <mergeCell ref="I6:K7"/>
    <mergeCell ref="G6:G7"/>
    <mergeCell ref="E6:E7"/>
    <mergeCell ref="F6:F7"/>
    <mergeCell ref="H6:H7"/>
  </mergeCells>
  <phoneticPr fontId="3"/>
  <conditionalFormatting sqref="E64:E74 E77:E63905 E1:E11 E13 E39 E41 E44:E62">
    <cfRule type="cellIs" dxfId="324" priority="813" stopIfTrue="1" operator="lessThanOrEqual">
      <formula>0.1</formula>
    </cfRule>
  </conditionalFormatting>
  <conditionalFormatting sqref="E12">
    <cfRule type="cellIs" dxfId="323" priority="150" stopIfTrue="1" operator="lessThanOrEqual">
      <formula>0.1</formula>
    </cfRule>
  </conditionalFormatting>
  <conditionalFormatting sqref="E42:E43">
    <cfRule type="cellIs" dxfId="322" priority="29" stopIfTrue="1" operator="lessThanOrEqual">
      <formula>0.1</formula>
    </cfRule>
  </conditionalFormatting>
  <conditionalFormatting sqref="E40 E38">
    <cfRule type="cellIs" dxfId="321" priority="26" stopIfTrue="1" operator="lessThanOrEqual">
      <formula>0.1</formula>
    </cfRule>
  </conditionalFormatting>
  <conditionalFormatting sqref="E15 E17 E19 E21 E23 E25 E27 E29 E31 E33 E35 E37">
    <cfRule type="cellIs" dxfId="320" priority="2" stopIfTrue="1" operator="lessThanOrEqual">
      <formula>0.1</formula>
    </cfRule>
  </conditionalFormatting>
  <conditionalFormatting sqref="E14 E16 E18 E20 E22 E24 E26 E28 E30 E32 E34 E36">
    <cfRule type="cellIs" dxfId="319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547"/>
  <sheetViews>
    <sheetView showZeros="0" view="pageBreakPreview" topLeftCell="A4" zoomScaleNormal="100" zoomScaleSheetLayoutView="100" workbookViewId="0">
      <selection activeCell="E126" sqref="E126"/>
    </sheetView>
  </sheetViews>
  <sheetFormatPr defaultRowHeight="13.5"/>
  <cols>
    <col min="1" max="1" width="4.625" style="1" customWidth="1"/>
    <col min="2" max="2" width="6.25" style="33" customWidth="1"/>
    <col min="3" max="3" width="28.125" style="6" customWidth="1"/>
    <col min="4" max="4" width="28.875" style="6" customWidth="1"/>
    <col min="5" max="5" width="10.625" style="8" customWidth="1"/>
    <col min="6" max="6" width="6.25" style="7" customWidth="1"/>
    <col min="7" max="7" width="12.625" style="9" customWidth="1"/>
    <col min="8" max="8" width="19.125" style="9" customWidth="1"/>
    <col min="9" max="9" width="2.75" style="9" customWidth="1"/>
    <col min="10" max="11" width="9.25" style="1" customWidth="1"/>
    <col min="12" max="12" width="9.125" style="1" customWidth="1"/>
    <col min="13" max="16384" width="9" style="1"/>
  </cols>
  <sheetData>
    <row r="1" spans="1:12" ht="13.5" customHeight="1">
      <c r="F1" s="2"/>
    </row>
    <row r="2" spans="1:12" ht="13.5" customHeight="1">
      <c r="G2" s="71"/>
    </row>
    <row r="3" spans="1:12" ht="13.5" customHeight="1">
      <c r="G3" s="100"/>
    </row>
    <row r="4" spans="1:12" ht="13.5" customHeight="1">
      <c r="G4" s="72"/>
    </row>
    <row r="5" spans="1:12" s="3" customFormat="1" ht="13.5" customHeight="1">
      <c r="A5" s="91"/>
      <c r="B5" s="93"/>
      <c r="C5" s="93"/>
      <c r="D5" s="93"/>
      <c r="E5" s="94"/>
      <c r="F5" s="93"/>
      <c r="G5" s="97"/>
      <c r="H5" s="98"/>
      <c r="I5" s="98"/>
      <c r="J5" s="92"/>
      <c r="K5" s="92"/>
      <c r="L5" s="92"/>
    </row>
    <row r="6" spans="1:12" ht="13.5" customHeight="1">
      <c r="B6" s="325" t="s">
        <v>1</v>
      </c>
      <c r="C6" s="326"/>
      <c r="D6" s="339" t="s">
        <v>2</v>
      </c>
      <c r="E6" s="337" t="s">
        <v>3</v>
      </c>
      <c r="F6" s="339" t="s">
        <v>4</v>
      </c>
      <c r="G6" s="348" t="s">
        <v>5</v>
      </c>
      <c r="H6" s="348" t="s">
        <v>6</v>
      </c>
      <c r="I6" s="329" t="s">
        <v>7</v>
      </c>
      <c r="J6" s="352"/>
      <c r="K6" s="352"/>
      <c r="L6" s="353"/>
    </row>
    <row r="7" spans="1:12" ht="13.5" customHeight="1">
      <c r="B7" s="327"/>
      <c r="C7" s="328"/>
      <c r="D7" s="347"/>
      <c r="E7" s="338"/>
      <c r="F7" s="340"/>
      <c r="G7" s="349"/>
      <c r="H7" s="349"/>
      <c r="I7" s="354"/>
      <c r="J7" s="355"/>
      <c r="K7" s="355"/>
      <c r="L7" s="356"/>
    </row>
    <row r="8" spans="1:12" ht="13.5" customHeight="1">
      <c r="B8" s="34"/>
      <c r="C8" s="41"/>
      <c r="D8" s="12"/>
      <c r="E8" s="134"/>
      <c r="F8" s="13"/>
      <c r="G8" s="22"/>
      <c r="H8" s="22"/>
      <c r="I8" s="203"/>
      <c r="J8" s="179"/>
      <c r="K8" s="124"/>
      <c r="L8" s="125"/>
    </row>
    <row r="9" spans="1:12" ht="13.5" customHeight="1">
      <c r="A9" s="5"/>
      <c r="B9" s="35">
        <f>科目別内訳!B13</f>
        <v>1</v>
      </c>
      <c r="C9" s="81" t="str">
        <f>科目別内訳!C13</f>
        <v>直接仮設</v>
      </c>
      <c r="D9" s="29"/>
      <c r="E9" s="135"/>
      <c r="F9" s="77"/>
      <c r="G9" s="23"/>
      <c r="H9" s="23"/>
      <c r="I9" s="197"/>
      <c r="J9" s="83"/>
      <c r="K9" s="128"/>
      <c r="L9" s="129"/>
    </row>
    <row r="10" spans="1:12" ht="13.5" customHeight="1">
      <c r="B10" s="36"/>
      <c r="C10" s="14"/>
      <c r="D10" s="15"/>
      <c r="E10" s="136"/>
      <c r="F10" s="16"/>
      <c r="G10" s="17"/>
      <c r="H10" s="17"/>
      <c r="I10" s="204"/>
      <c r="J10" s="82"/>
      <c r="K10" s="126"/>
      <c r="L10" s="127"/>
    </row>
    <row r="11" spans="1:12" ht="13.5" customHeight="1">
      <c r="B11" s="35"/>
      <c r="C11" s="81"/>
      <c r="D11" s="18"/>
      <c r="E11" s="135"/>
      <c r="F11" s="77"/>
      <c r="G11" s="23"/>
      <c r="H11" s="23"/>
      <c r="I11" s="197"/>
      <c r="J11" s="83"/>
      <c r="K11" s="128"/>
      <c r="L11" s="129"/>
    </row>
    <row r="12" spans="1:12" ht="13.5" customHeight="1">
      <c r="B12" s="61"/>
      <c r="C12" s="60"/>
      <c r="D12" s="15" t="s">
        <v>35</v>
      </c>
      <c r="E12" s="139"/>
      <c r="F12" s="16"/>
      <c r="G12" s="78"/>
      <c r="H12" s="79"/>
      <c r="I12" s="205"/>
      <c r="J12" s="82"/>
      <c r="K12" s="126"/>
      <c r="L12" s="127"/>
    </row>
    <row r="13" spans="1:12" ht="13.5" customHeight="1">
      <c r="A13" s="5"/>
      <c r="B13" s="62"/>
      <c r="C13" s="69" t="s">
        <v>36</v>
      </c>
      <c r="D13" s="18" t="s">
        <v>88</v>
      </c>
      <c r="E13" s="135">
        <v>1782</v>
      </c>
      <c r="F13" s="77" t="s">
        <v>20</v>
      </c>
      <c r="G13" s="23"/>
      <c r="H13" s="23"/>
      <c r="I13" s="197"/>
      <c r="J13" s="201"/>
      <c r="K13" s="128"/>
      <c r="L13" s="129"/>
    </row>
    <row r="14" spans="1:12" ht="13.5" customHeight="1">
      <c r="B14" s="61"/>
      <c r="C14" s="60"/>
      <c r="D14" s="15" t="s">
        <v>37</v>
      </c>
      <c r="E14" s="139"/>
      <c r="F14" s="16"/>
      <c r="G14" s="78"/>
      <c r="H14" s="79"/>
      <c r="I14" s="205"/>
      <c r="J14" s="82"/>
      <c r="K14" s="126"/>
      <c r="L14" s="127"/>
    </row>
    <row r="15" spans="1:12" ht="13.5" customHeight="1">
      <c r="B15" s="62"/>
      <c r="C15" s="147" t="s">
        <v>38</v>
      </c>
      <c r="D15" s="18" t="s">
        <v>89</v>
      </c>
      <c r="E15" s="135">
        <v>1782</v>
      </c>
      <c r="F15" s="77" t="s">
        <v>20</v>
      </c>
      <c r="G15" s="23"/>
      <c r="H15" s="23"/>
      <c r="I15" s="197"/>
      <c r="J15" s="201"/>
      <c r="K15" s="128"/>
      <c r="L15" s="129"/>
    </row>
    <row r="16" spans="1:12" ht="13.5" customHeight="1">
      <c r="B16" s="61"/>
      <c r="C16" s="15"/>
      <c r="D16" s="15" t="s">
        <v>90</v>
      </c>
      <c r="E16" s="139"/>
      <c r="F16" s="16"/>
      <c r="G16" s="78"/>
      <c r="H16" s="79"/>
      <c r="I16" s="205"/>
      <c r="J16" s="82"/>
      <c r="K16" s="126"/>
      <c r="L16" s="127"/>
    </row>
    <row r="17" spans="1:12" ht="13.5" customHeight="1">
      <c r="A17" s="5"/>
      <c r="B17" s="221"/>
      <c r="C17" s="233" t="s">
        <v>39</v>
      </c>
      <c r="D17" s="18" t="s">
        <v>91</v>
      </c>
      <c r="E17" s="135">
        <v>140</v>
      </c>
      <c r="F17" s="77" t="s">
        <v>20</v>
      </c>
      <c r="G17" s="23"/>
      <c r="H17" s="23"/>
      <c r="I17" s="197"/>
      <c r="J17" s="210"/>
      <c r="K17" s="128"/>
      <c r="L17" s="129"/>
    </row>
    <row r="18" spans="1:12" ht="13.5" customHeight="1">
      <c r="B18" s="36"/>
      <c r="C18" s="15"/>
      <c r="D18" s="15"/>
      <c r="E18" s="139"/>
      <c r="F18" s="16"/>
      <c r="G18" s="78"/>
      <c r="H18" s="79"/>
      <c r="I18" s="205"/>
      <c r="J18" s="82"/>
      <c r="K18" s="126"/>
      <c r="L18" s="127"/>
    </row>
    <row r="19" spans="1:12" ht="13.5" customHeight="1">
      <c r="A19" s="5"/>
      <c r="B19" s="221"/>
      <c r="C19" s="29" t="s">
        <v>92</v>
      </c>
      <c r="D19" s="18" t="s">
        <v>93</v>
      </c>
      <c r="E19" s="135">
        <v>8.8000000000000007</v>
      </c>
      <c r="F19" s="77" t="s">
        <v>20</v>
      </c>
      <c r="G19" s="23"/>
      <c r="H19" s="23"/>
      <c r="I19" s="197"/>
      <c r="J19" s="210"/>
      <c r="K19" s="200"/>
      <c r="L19" s="129"/>
    </row>
    <row r="20" spans="1:12" ht="13.5" customHeight="1">
      <c r="B20" s="37"/>
      <c r="C20" s="232"/>
      <c r="D20" s="39" t="s">
        <v>94</v>
      </c>
      <c r="E20" s="139"/>
      <c r="F20" s="16"/>
      <c r="G20" s="78"/>
      <c r="H20" s="79"/>
      <c r="I20" s="206"/>
      <c r="J20" s="82"/>
      <c r="K20" s="126"/>
      <c r="L20" s="148"/>
    </row>
    <row r="21" spans="1:12" ht="13.5" customHeight="1">
      <c r="B21" s="221"/>
      <c r="C21" s="29" t="s">
        <v>95</v>
      </c>
      <c r="D21" s="18" t="s">
        <v>96</v>
      </c>
      <c r="E21" s="135">
        <v>884</v>
      </c>
      <c r="F21" s="77" t="s">
        <v>20</v>
      </c>
      <c r="G21" s="23"/>
      <c r="H21" s="23"/>
      <c r="I21" s="197"/>
      <c r="J21" s="210"/>
      <c r="K21" s="200"/>
      <c r="L21" s="129"/>
    </row>
    <row r="22" spans="1:12" ht="13.5" customHeight="1">
      <c r="B22" s="36"/>
      <c r="C22" s="15"/>
      <c r="D22" s="15" t="s">
        <v>97</v>
      </c>
      <c r="E22" s="139"/>
      <c r="F22" s="16"/>
      <c r="G22" s="78"/>
      <c r="H22" s="79"/>
      <c r="I22" s="205"/>
      <c r="J22" s="82"/>
      <c r="K22" s="126"/>
      <c r="L22" s="127"/>
    </row>
    <row r="23" spans="1:12" ht="13.5" customHeight="1">
      <c r="B23" s="221"/>
      <c r="C23" s="29" t="s">
        <v>95</v>
      </c>
      <c r="D23" s="18" t="s">
        <v>98</v>
      </c>
      <c r="E23" s="135">
        <v>153</v>
      </c>
      <c r="F23" s="77" t="s">
        <v>20</v>
      </c>
      <c r="G23" s="23"/>
      <c r="H23" s="23"/>
      <c r="I23" s="197"/>
      <c r="J23" s="210"/>
      <c r="K23" s="200"/>
      <c r="L23" s="129"/>
    </row>
    <row r="24" spans="1:12" ht="13.5" customHeight="1">
      <c r="B24" s="36"/>
      <c r="C24" s="39"/>
      <c r="D24" s="15" t="s">
        <v>99</v>
      </c>
      <c r="E24" s="139"/>
      <c r="F24" s="16"/>
      <c r="G24" s="78"/>
      <c r="H24" s="79"/>
      <c r="I24" s="204"/>
      <c r="J24" s="82"/>
      <c r="K24" s="126"/>
      <c r="L24" s="127"/>
    </row>
    <row r="25" spans="1:12" ht="13.5" customHeight="1">
      <c r="B25" s="35"/>
      <c r="C25" s="81" t="s">
        <v>41</v>
      </c>
      <c r="D25" s="18" t="s">
        <v>100</v>
      </c>
      <c r="E25" s="135">
        <v>149</v>
      </c>
      <c r="F25" s="77" t="s">
        <v>20</v>
      </c>
      <c r="G25" s="23"/>
      <c r="H25" s="23"/>
      <c r="I25" s="197"/>
      <c r="J25" s="210"/>
      <c r="K25" s="128"/>
      <c r="L25" s="129"/>
    </row>
    <row r="26" spans="1:12" ht="13.5" customHeight="1">
      <c r="B26" s="61"/>
      <c r="C26" s="15"/>
      <c r="D26" s="15" t="s">
        <v>64</v>
      </c>
      <c r="E26" s="139"/>
      <c r="F26" s="16"/>
      <c r="G26" s="78"/>
      <c r="H26" s="79"/>
      <c r="I26" s="204"/>
      <c r="J26" s="82"/>
      <c r="K26" s="126"/>
      <c r="L26" s="127"/>
    </row>
    <row r="27" spans="1:12" ht="13.5" customHeight="1">
      <c r="A27" s="5"/>
      <c r="B27" s="35"/>
      <c r="C27" s="233" t="s">
        <v>63</v>
      </c>
      <c r="D27" s="18" t="s">
        <v>65</v>
      </c>
      <c r="E27" s="135">
        <v>1037</v>
      </c>
      <c r="F27" s="77" t="s">
        <v>20</v>
      </c>
      <c r="G27" s="23"/>
      <c r="H27" s="23"/>
      <c r="I27" s="197"/>
      <c r="J27" s="351"/>
      <c r="K27" s="351"/>
      <c r="L27" s="129"/>
    </row>
    <row r="28" spans="1:12" ht="13.5" customHeight="1">
      <c r="B28" s="61"/>
      <c r="C28" s="14"/>
      <c r="D28" s="15"/>
      <c r="E28" s="139"/>
      <c r="F28" s="16"/>
      <c r="G28" s="78"/>
      <c r="H28" s="79"/>
      <c r="I28" s="205"/>
      <c r="J28" s="82"/>
      <c r="K28" s="126"/>
      <c r="L28" s="127"/>
    </row>
    <row r="29" spans="1:12" ht="13.5" customHeight="1">
      <c r="B29" s="35"/>
      <c r="C29" s="81" t="s">
        <v>51</v>
      </c>
      <c r="D29" s="18" t="s">
        <v>101</v>
      </c>
      <c r="E29" s="135">
        <v>1186</v>
      </c>
      <c r="F29" s="77" t="s">
        <v>20</v>
      </c>
      <c r="G29" s="23"/>
      <c r="H29" s="23"/>
      <c r="I29" s="197"/>
      <c r="J29" s="210"/>
      <c r="K29" s="200"/>
      <c r="L29" s="129"/>
    </row>
    <row r="30" spans="1:12" ht="13.5" customHeight="1">
      <c r="B30" s="36"/>
      <c r="C30" s="14"/>
      <c r="D30" s="15"/>
      <c r="E30" s="139"/>
      <c r="F30" s="16"/>
      <c r="G30" s="78"/>
      <c r="H30" s="79"/>
      <c r="I30" s="204"/>
      <c r="J30" s="198"/>
      <c r="K30" s="126"/>
      <c r="L30" s="127"/>
    </row>
    <row r="31" spans="1:12" ht="13.5" customHeight="1">
      <c r="B31" s="35"/>
      <c r="C31" s="81"/>
      <c r="D31" s="18"/>
      <c r="E31" s="135"/>
      <c r="F31" s="77"/>
      <c r="G31" s="23"/>
      <c r="H31" s="23"/>
      <c r="I31" s="197"/>
      <c r="J31" s="210"/>
      <c r="K31" s="128"/>
      <c r="L31" s="129"/>
    </row>
    <row r="32" spans="1:12" ht="13.5" customHeight="1">
      <c r="B32" s="36"/>
      <c r="C32" s="14"/>
      <c r="D32" s="15"/>
      <c r="E32" s="139"/>
      <c r="F32" s="16"/>
      <c r="G32" s="78"/>
      <c r="H32" s="80"/>
      <c r="I32" s="204"/>
      <c r="J32" s="82"/>
      <c r="K32" s="126"/>
      <c r="L32" s="127"/>
    </row>
    <row r="33" spans="1:12" ht="13.5" customHeight="1">
      <c r="A33" s="5"/>
      <c r="B33" s="35"/>
      <c r="C33" s="81"/>
      <c r="D33" s="18"/>
      <c r="E33" s="135"/>
      <c r="F33" s="77"/>
      <c r="G33" s="65"/>
      <c r="H33" s="23"/>
      <c r="I33" s="197"/>
      <c r="J33" s="210"/>
      <c r="K33" s="128"/>
      <c r="L33" s="129"/>
    </row>
    <row r="34" spans="1:12" ht="13.5" customHeight="1">
      <c r="B34" s="36"/>
      <c r="C34" s="14"/>
      <c r="D34" s="15"/>
      <c r="E34" s="139"/>
      <c r="F34" s="16"/>
      <c r="G34" s="78"/>
      <c r="H34" s="80"/>
      <c r="I34" s="204"/>
      <c r="J34" s="82"/>
      <c r="K34" s="126"/>
      <c r="L34" s="127"/>
    </row>
    <row r="35" spans="1:12" ht="13.5" customHeight="1">
      <c r="B35" s="35"/>
      <c r="C35" s="81"/>
      <c r="D35" s="18"/>
      <c r="E35" s="135"/>
      <c r="F35" s="77"/>
      <c r="G35" s="23"/>
      <c r="H35" s="23"/>
      <c r="I35" s="197"/>
      <c r="J35" s="210"/>
      <c r="K35" s="128"/>
      <c r="L35" s="129"/>
    </row>
    <row r="36" spans="1:12" ht="13.5" customHeight="1">
      <c r="B36" s="36"/>
      <c r="C36" s="14"/>
      <c r="D36" s="39"/>
      <c r="E36" s="139"/>
      <c r="F36" s="16"/>
      <c r="G36" s="78"/>
      <c r="H36" s="80"/>
      <c r="I36" s="204"/>
      <c r="J36" s="82"/>
      <c r="K36" s="126"/>
      <c r="L36" s="127"/>
    </row>
    <row r="37" spans="1:12" ht="13.5" customHeight="1">
      <c r="A37" s="5"/>
      <c r="B37" s="35"/>
      <c r="C37" s="81"/>
      <c r="D37" s="18"/>
      <c r="E37" s="135"/>
      <c r="F37" s="77"/>
      <c r="G37" s="23"/>
      <c r="H37" s="23"/>
      <c r="I37" s="197"/>
      <c r="J37" s="210"/>
      <c r="K37" s="128"/>
      <c r="L37" s="129"/>
    </row>
    <row r="38" spans="1:12" ht="13.5" customHeight="1">
      <c r="B38" s="36"/>
      <c r="C38" s="14"/>
      <c r="D38" s="39"/>
      <c r="E38" s="139"/>
      <c r="F38" s="16"/>
      <c r="G38" s="17"/>
      <c r="H38" s="17"/>
      <c r="I38" s="204"/>
      <c r="J38" s="82"/>
      <c r="K38" s="126"/>
      <c r="L38" s="127"/>
    </row>
    <row r="39" spans="1:12" ht="13.5" customHeight="1">
      <c r="B39" s="35"/>
      <c r="C39" s="81"/>
      <c r="D39" s="18"/>
      <c r="E39" s="135"/>
      <c r="F39" s="77"/>
      <c r="G39" s="23"/>
      <c r="H39" s="23"/>
      <c r="I39" s="197"/>
      <c r="J39" s="180"/>
      <c r="K39" s="128"/>
      <c r="L39" s="129"/>
    </row>
    <row r="40" spans="1:12" ht="13.5" customHeight="1">
      <c r="B40" s="36"/>
      <c r="C40" s="14"/>
      <c r="D40" s="39"/>
      <c r="E40" s="139"/>
      <c r="F40" s="16"/>
      <c r="G40" s="17"/>
      <c r="H40" s="17"/>
      <c r="I40" s="204"/>
      <c r="J40" s="82"/>
      <c r="K40" s="126"/>
      <c r="L40" s="127"/>
    </row>
    <row r="41" spans="1:12" ht="13.5" customHeight="1">
      <c r="B41" s="35"/>
      <c r="C41" s="81"/>
      <c r="D41" s="18"/>
      <c r="E41" s="135"/>
      <c r="F41" s="77"/>
      <c r="G41" s="23"/>
      <c r="H41" s="23"/>
      <c r="I41" s="197"/>
      <c r="J41" s="180"/>
      <c r="K41" s="128"/>
      <c r="L41" s="129"/>
    </row>
    <row r="42" spans="1:12" ht="13.5" customHeight="1">
      <c r="B42" s="36"/>
      <c r="C42" s="14"/>
      <c r="D42" s="15"/>
      <c r="E42" s="136"/>
      <c r="F42" s="16"/>
      <c r="G42" s="17"/>
      <c r="H42" s="212"/>
      <c r="I42" s="205"/>
      <c r="J42" s="82"/>
      <c r="K42" s="126"/>
      <c r="L42" s="127"/>
    </row>
    <row r="43" spans="1:12" ht="13.5" customHeight="1">
      <c r="A43" s="5"/>
      <c r="B43" s="40"/>
      <c r="C43" s="19" t="s">
        <v>18</v>
      </c>
      <c r="D43" s="20"/>
      <c r="E43" s="138"/>
      <c r="F43" s="21"/>
      <c r="G43" s="24"/>
      <c r="H43" s="24"/>
      <c r="I43" s="207"/>
      <c r="J43" s="90"/>
      <c r="K43" s="149"/>
      <c r="L43" s="133"/>
    </row>
    <row r="44" spans="1:12" ht="13.5" customHeight="1">
      <c r="B44" s="34"/>
      <c r="C44" s="41"/>
      <c r="D44" s="12"/>
      <c r="E44" s="134"/>
      <c r="F44" s="13"/>
      <c r="G44" s="22"/>
      <c r="H44" s="22"/>
      <c r="I44" s="203"/>
      <c r="J44" s="179"/>
      <c r="K44" s="124"/>
      <c r="L44" s="125"/>
    </row>
    <row r="45" spans="1:12" ht="13.5" customHeight="1">
      <c r="A45" s="5"/>
      <c r="B45" s="35">
        <f>科目別内訳!B15</f>
        <v>2</v>
      </c>
      <c r="C45" s="81" t="str">
        <f>科目別内訳!C15</f>
        <v>防水改修</v>
      </c>
      <c r="D45" s="29"/>
      <c r="E45" s="135"/>
      <c r="F45" s="77"/>
      <c r="G45" s="23"/>
      <c r="H45" s="23"/>
      <c r="I45" s="197"/>
      <c r="J45" s="83"/>
      <c r="K45" s="128"/>
      <c r="L45" s="129"/>
    </row>
    <row r="46" spans="1:12" ht="13.5" customHeight="1">
      <c r="B46" s="61"/>
      <c r="C46" s="158"/>
      <c r="D46" s="15"/>
      <c r="E46" s="139"/>
      <c r="F46" s="16"/>
      <c r="G46" s="78"/>
      <c r="H46" s="212"/>
      <c r="I46" s="205"/>
      <c r="J46" s="198"/>
      <c r="K46" s="126"/>
      <c r="L46" s="73"/>
    </row>
    <row r="47" spans="1:12" ht="13.5" customHeight="1">
      <c r="A47" s="5"/>
      <c r="B47" s="62"/>
      <c r="C47" s="159"/>
      <c r="D47" s="29"/>
      <c r="E47" s="154"/>
      <c r="F47" s="77"/>
      <c r="G47" s="23"/>
      <c r="H47" s="23"/>
      <c r="I47" s="197"/>
      <c r="J47" s="210"/>
      <c r="K47" s="200"/>
      <c r="L47" s="129"/>
    </row>
    <row r="48" spans="1:12" ht="13.5" customHeight="1">
      <c r="B48" s="61"/>
      <c r="C48" s="60"/>
      <c r="D48" s="15" t="s">
        <v>105</v>
      </c>
      <c r="E48" s="139"/>
      <c r="F48" s="16"/>
      <c r="G48" s="75"/>
      <c r="H48" s="75"/>
      <c r="I48" s="204"/>
      <c r="J48" s="82"/>
      <c r="K48" s="126"/>
      <c r="L48" s="127"/>
    </row>
    <row r="49" spans="1:12" ht="13.5" customHeight="1">
      <c r="B49" s="62"/>
      <c r="C49" s="150" t="s">
        <v>102</v>
      </c>
      <c r="D49" s="18" t="s">
        <v>103</v>
      </c>
      <c r="E49" s="135">
        <v>514</v>
      </c>
      <c r="F49" s="77" t="s">
        <v>40</v>
      </c>
      <c r="G49" s="23"/>
      <c r="H49" s="23"/>
      <c r="I49" s="197"/>
      <c r="J49" s="210"/>
      <c r="K49" s="128"/>
      <c r="L49" s="129"/>
    </row>
    <row r="50" spans="1:12" ht="13.5" customHeight="1">
      <c r="B50" s="61"/>
      <c r="C50" s="151"/>
      <c r="D50" s="15" t="s">
        <v>106</v>
      </c>
      <c r="E50" s="139"/>
      <c r="F50" s="16"/>
      <c r="G50" s="75"/>
      <c r="H50" s="75"/>
      <c r="I50" s="205"/>
      <c r="J50" s="82"/>
      <c r="K50" s="126"/>
      <c r="L50" s="127"/>
    </row>
    <row r="51" spans="1:12" ht="13.5" customHeight="1">
      <c r="A51" s="5"/>
      <c r="B51" s="62"/>
      <c r="C51" s="153" t="s">
        <v>102</v>
      </c>
      <c r="D51" s="18" t="s">
        <v>104</v>
      </c>
      <c r="E51" s="154">
        <v>705</v>
      </c>
      <c r="F51" s="77" t="s">
        <v>40</v>
      </c>
      <c r="G51" s="23"/>
      <c r="H51" s="23"/>
      <c r="I51" s="197"/>
      <c r="J51" s="210"/>
      <c r="K51" s="128"/>
      <c r="L51" s="129"/>
    </row>
    <row r="52" spans="1:12" ht="13.5" customHeight="1">
      <c r="B52" s="61"/>
      <c r="C52" s="155"/>
      <c r="D52" s="15"/>
      <c r="E52" s="139"/>
      <c r="F52" s="16"/>
      <c r="G52" s="75"/>
      <c r="H52" s="75"/>
      <c r="I52" s="205"/>
      <c r="J52" s="82"/>
      <c r="K52" s="126"/>
      <c r="L52" s="127"/>
    </row>
    <row r="53" spans="1:12" ht="13.5" customHeight="1">
      <c r="B53" s="62"/>
      <c r="C53" s="153"/>
      <c r="D53" s="18"/>
      <c r="E53" s="154"/>
      <c r="F53" s="77"/>
      <c r="G53" s="23"/>
      <c r="H53" s="23"/>
      <c r="I53" s="197"/>
      <c r="J53" s="210"/>
      <c r="K53" s="128"/>
      <c r="L53" s="129"/>
    </row>
    <row r="54" spans="1:12" ht="13.5" customHeight="1">
      <c r="B54" s="61"/>
      <c r="C54" s="126"/>
      <c r="D54" s="152"/>
      <c r="E54" s="139"/>
      <c r="F54" s="16"/>
      <c r="G54" s="78"/>
      <c r="H54" s="212"/>
      <c r="I54" s="208"/>
      <c r="J54" s="82"/>
      <c r="K54" s="126"/>
      <c r="L54" s="127"/>
    </row>
    <row r="55" spans="1:12" ht="13.5" customHeight="1">
      <c r="A55" s="5"/>
      <c r="B55" s="62"/>
      <c r="C55" s="153"/>
      <c r="D55" s="157"/>
      <c r="E55" s="154"/>
      <c r="F55" s="77"/>
      <c r="G55" s="23"/>
      <c r="H55" s="23"/>
      <c r="I55" s="197"/>
      <c r="J55" s="210"/>
      <c r="K55" s="128"/>
      <c r="L55" s="129"/>
    </row>
    <row r="56" spans="1:12" ht="13.5" customHeight="1">
      <c r="B56" s="61"/>
      <c r="C56" s="156"/>
      <c r="D56" s="152"/>
      <c r="E56" s="139"/>
      <c r="F56" s="16"/>
      <c r="G56" s="78"/>
      <c r="H56" s="79"/>
      <c r="I56" s="208"/>
      <c r="J56" s="82"/>
      <c r="K56" s="126"/>
      <c r="L56" s="127"/>
    </row>
    <row r="57" spans="1:12" ht="13.5" customHeight="1">
      <c r="B57" s="62"/>
      <c r="C57" s="153"/>
      <c r="D57" s="29"/>
      <c r="E57" s="154"/>
      <c r="F57" s="77"/>
      <c r="G57" s="23"/>
      <c r="H57" s="23"/>
      <c r="I57" s="197"/>
      <c r="J57" s="210"/>
      <c r="K57" s="128"/>
      <c r="L57" s="129"/>
    </row>
    <row r="58" spans="1:12" ht="13.5" customHeight="1">
      <c r="B58" s="61"/>
      <c r="C58" s="156"/>
      <c r="D58" s="152"/>
      <c r="E58" s="139"/>
      <c r="F58" s="16"/>
      <c r="G58" s="78"/>
      <c r="H58" s="212"/>
      <c r="I58" s="205"/>
      <c r="J58" s="82"/>
      <c r="K58" s="126"/>
      <c r="L58" s="127"/>
    </row>
    <row r="59" spans="1:12" ht="13.5" customHeight="1">
      <c r="B59" s="62"/>
      <c r="C59" s="153"/>
      <c r="D59" s="29"/>
      <c r="E59" s="154"/>
      <c r="F59" s="77"/>
      <c r="G59" s="23"/>
      <c r="H59" s="23"/>
      <c r="I59" s="197"/>
      <c r="J59" s="210"/>
      <c r="K59" s="128"/>
      <c r="L59" s="129"/>
    </row>
    <row r="60" spans="1:12" ht="13.5" customHeight="1">
      <c r="B60" s="61"/>
      <c r="C60" s="126"/>
      <c r="D60" s="152"/>
      <c r="E60" s="139"/>
      <c r="F60" s="16"/>
      <c r="G60" s="78"/>
      <c r="H60" s="212"/>
      <c r="I60" s="208"/>
      <c r="J60" s="82"/>
      <c r="K60" s="126"/>
      <c r="L60" s="127"/>
    </row>
    <row r="61" spans="1:12" ht="13.5" customHeight="1">
      <c r="A61" s="5"/>
      <c r="B61" s="62"/>
      <c r="C61" s="128"/>
      <c r="D61" s="157"/>
      <c r="E61" s="154"/>
      <c r="F61" s="77"/>
      <c r="G61" s="23"/>
      <c r="H61" s="23"/>
      <c r="I61" s="197"/>
      <c r="J61" s="210"/>
      <c r="K61" s="128"/>
      <c r="L61" s="129"/>
    </row>
    <row r="62" spans="1:12" ht="13.5" customHeight="1">
      <c r="B62" s="61"/>
      <c r="C62" s="158"/>
      <c r="D62" s="15"/>
      <c r="E62" s="139"/>
      <c r="F62" s="16"/>
      <c r="G62" s="78"/>
      <c r="H62" s="80"/>
      <c r="I62" s="205"/>
      <c r="J62" s="82"/>
      <c r="K62" s="126"/>
      <c r="L62" s="73"/>
    </row>
    <row r="63" spans="1:12" ht="13.5" customHeight="1">
      <c r="A63" s="5"/>
      <c r="B63" s="62"/>
      <c r="C63" s="159"/>
      <c r="D63" s="29"/>
      <c r="E63" s="154"/>
      <c r="F63" s="77"/>
      <c r="G63" s="23"/>
      <c r="H63" s="23"/>
      <c r="I63" s="197"/>
      <c r="J63" s="210"/>
      <c r="K63" s="200"/>
      <c r="L63" s="129"/>
    </row>
    <row r="64" spans="1:12" ht="13.5" customHeight="1">
      <c r="B64" s="61"/>
      <c r="C64" s="158"/>
      <c r="D64" s="15"/>
      <c r="E64" s="139"/>
      <c r="F64" s="16"/>
      <c r="G64" s="78"/>
      <c r="H64" s="80"/>
      <c r="I64" s="205"/>
      <c r="J64" s="82"/>
      <c r="K64" s="126"/>
      <c r="L64" s="73"/>
    </row>
    <row r="65" spans="1:12" ht="13.5" customHeight="1">
      <c r="A65" s="5"/>
      <c r="B65" s="62"/>
      <c r="C65" s="159"/>
      <c r="D65" s="29"/>
      <c r="E65" s="154"/>
      <c r="F65" s="77"/>
      <c r="G65" s="23"/>
      <c r="H65" s="23"/>
      <c r="I65" s="197"/>
      <c r="J65" s="210"/>
      <c r="K65" s="128"/>
      <c r="L65" s="129"/>
    </row>
    <row r="66" spans="1:12" ht="13.5" customHeight="1">
      <c r="B66" s="61"/>
      <c r="C66" s="160"/>
      <c r="D66" s="152"/>
      <c r="E66" s="139"/>
      <c r="F66" s="16"/>
      <c r="G66" s="78"/>
      <c r="H66" s="80"/>
      <c r="I66" s="205"/>
      <c r="J66" s="82"/>
      <c r="K66" s="126"/>
      <c r="L66" s="127"/>
    </row>
    <row r="67" spans="1:12" ht="13.5" customHeight="1">
      <c r="B67" s="35"/>
      <c r="C67" s="159"/>
      <c r="D67" s="29"/>
      <c r="E67" s="154"/>
      <c r="F67" s="77"/>
      <c r="G67" s="23"/>
      <c r="H67" s="23"/>
      <c r="I67" s="197"/>
      <c r="J67" s="210"/>
      <c r="K67" s="128"/>
      <c r="L67" s="129"/>
    </row>
    <row r="68" spans="1:12" ht="13.5" customHeight="1">
      <c r="B68" s="36"/>
      <c r="C68" s="162"/>
      <c r="D68" s="152"/>
      <c r="E68" s="139"/>
      <c r="F68" s="16"/>
      <c r="G68" s="78"/>
      <c r="H68" s="79"/>
      <c r="I68" s="205"/>
      <c r="J68" s="82"/>
      <c r="K68" s="126"/>
      <c r="L68" s="127"/>
    </row>
    <row r="69" spans="1:12" ht="13.5" customHeight="1">
      <c r="A69" s="5"/>
      <c r="B69" s="35"/>
      <c r="C69" s="161"/>
      <c r="D69" s="18"/>
      <c r="E69" s="154"/>
      <c r="F69" s="77"/>
      <c r="G69" s="23"/>
      <c r="H69" s="23"/>
      <c r="I69" s="197"/>
      <c r="J69" s="210"/>
      <c r="K69" s="128"/>
      <c r="L69" s="129"/>
    </row>
    <row r="70" spans="1:12" ht="13.5" customHeight="1">
      <c r="B70" s="36"/>
      <c r="C70" s="14"/>
      <c r="D70" s="15"/>
      <c r="E70" s="139"/>
      <c r="F70" s="16"/>
      <c r="G70" s="17"/>
      <c r="H70" s="17"/>
      <c r="I70" s="204"/>
      <c r="J70" s="82"/>
      <c r="K70" s="126"/>
      <c r="L70" s="127"/>
    </row>
    <row r="71" spans="1:12" ht="13.5" customHeight="1">
      <c r="B71" s="35"/>
      <c r="C71" s="81"/>
      <c r="D71" s="18"/>
      <c r="E71" s="154"/>
      <c r="F71" s="77"/>
      <c r="G71" s="23"/>
      <c r="H71" s="23"/>
      <c r="I71" s="197"/>
      <c r="J71" s="83"/>
      <c r="K71" s="128"/>
      <c r="L71" s="129"/>
    </row>
    <row r="72" spans="1:12" ht="13.5" customHeight="1">
      <c r="B72" s="36"/>
      <c r="C72" s="14"/>
      <c r="D72" s="39"/>
      <c r="E72" s="139"/>
      <c r="F72" s="16"/>
      <c r="G72" s="78"/>
      <c r="H72" s="80"/>
      <c r="I72" s="204"/>
      <c r="J72" s="82"/>
      <c r="K72" s="126"/>
      <c r="L72" s="127"/>
    </row>
    <row r="73" spans="1:12" ht="13.5" customHeight="1">
      <c r="B73" s="35"/>
      <c r="C73" s="81"/>
      <c r="D73" s="18"/>
      <c r="E73" s="154"/>
      <c r="F73" s="77"/>
      <c r="G73" s="23"/>
      <c r="H73" s="23"/>
      <c r="I73" s="197"/>
      <c r="J73" s="210"/>
      <c r="K73" s="128"/>
      <c r="L73" s="129"/>
    </row>
    <row r="74" spans="1:12" ht="13.5" customHeight="1">
      <c r="B74" s="36"/>
      <c r="C74" s="14"/>
      <c r="D74" s="39"/>
      <c r="E74" s="139"/>
      <c r="F74" s="16"/>
      <c r="G74" s="78"/>
      <c r="H74" s="80"/>
      <c r="I74" s="204"/>
      <c r="J74" s="82"/>
      <c r="K74" s="126"/>
      <c r="L74" s="127"/>
    </row>
    <row r="75" spans="1:12" ht="13.5" customHeight="1">
      <c r="B75" s="35"/>
      <c r="C75" s="81"/>
      <c r="D75" s="18"/>
      <c r="E75" s="154"/>
      <c r="F75" s="77"/>
      <c r="G75" s="23"/>
      <c r="H75" s="23"/>
      <c r="I75" s="197"/>
      <c r="J75" s="210"/>
      <c r="K75" s="128"/>
      <c r="L75" s="129"/>
    </row>
    <row r="76" spans="1:12" ht="13.5" customHeight="1">
      <c r="B76" s="36"/>
      <c r="C76" s="14"/>
      <c r="D76" s="39"/>
      <c r="E76" s="139"/>
      <c r="F76" s="16"/>
      <c r="G76" s="78"/>
      <c r="H76" s="80"/>
      <c r="I76" s="204"/>
      <c r="J76" s="82"/>
      <c r="K76" s="126"/>
      <c r="L76" s="127"/>
    </row>
    <row r="77" spans="1:12" ht="13.5" customHeight="1">
      <c r="B77" s="35"/>
      <c r="C77" s="81"/>
      <c r="D77" s="18"/>
      <c r="E77" s="154"/>
      <c r="F77" s="77"/>
      <c r="G77" s="23"/>
      <c r="H77" s="23"/>
      <c r="I77" s="197"/>
      <c r="J77" s="210"/>
      <c r="K77" s="128"/>
      <c r="L77" s="129"/>
    </row>
    <row r="78" spans="1:12" ht="13.5" customHeight="1">
      <c r="B78" s="36"/>
      <c r="C78" s="38"/>
      <c r="D78" s="39"/>
      <c r="E78" s="137"/>
      <c r="F78" s="68"/>
      <c r="G78" s="63"/>
      <c r="H78" s="75"/>
      <c r="I78" s="208"/>
      <c r="J78" s="82"/>
      <c r="K78" s="126"/>
      <c r="L78" s="127"/>
    </row>
    <row r="79" spans="1:12" ht="13.5" customHeight="1">
      <c r="B79" s="40"/>
      <c r="C79" s="19" t="s">
        <v>18</v>
      </c>
      <c r="D79" s="20"/>
      <c r="E79" s="138"/>
      <c r="F79" s="21"/>
      <c r="G79" s="24"/>
      <c r="H79" s="24"/>
      <c r="I79" s="207"/>
      <c r="J79" s="90"/>
      <c r="K79" s="149"/>
      <c r="L79" s="133"/>
    </row>
    <row r="80" spans="1:12" ht="13.5" customHeight="1">
      <c r="B80" s="34"/>
      <c r="C80" s="41"/>
      <c r="D80" s="12"/>
      <c r="E80" s="134"/>
      <c r="F80" s="13"/>
      <c r="G80" s="22"/>
      <c r="H80" s="22"/>
      <c r="I80" s="203"/>
      <c r="J80" s="179"/>
      <c r="K80" s="124"/>
      <c r="L80" s="125"/>
    </row>
    <row r="81" spans="1:12" ht="13.5" customHeight="1">
      <c r="A81" s="5"/>
      <c r="B81" s="35">
        <f>科目別内訳!B17</f>
        <v>3</v>
      </c>
      <c r="C81" s="81" t="str">
        <f>科目別内訳!C17</f>
        <v>内外装劣化補修</v>
      </c>
      <c r="D81" s="29"/>
      <c r="E81" s="135"/>
      <c r="F81" s="77"/>
      <c r="G81" s="23"/>
      <c r="H81" s="23"/>
      <c r="I81" s="197"/>
      <c r="J81" s="83"/>
      <c r="K81" s="128"/>
      <c r="L81" s="129"/>
    </row>
    <row r="82" spans="1:12" ht="13.5" customHeight="1">
      <c r="B82" s="36"/>
      <c r="C82" s="163"/>
      <c r="D82" s="152"/>
      <c r="E82" s="164"/>
      <c r="F82" s="16"/>
      <c r="G82" s="17"/>
      <c r="H82" s="17"/>
      <c r="I82" s="204"/>
      <c r="J82" s="82"/>
      <c r="K82" s="126"/>
      <c r="L82" s="127"/>
    </row>
    <row r="83" spans="1:12" ht="13.5" customHeight="1">
      <c r="B83" s="35"/>
      <c r="C83" s="165"/>
      <c r="D83" s="157"/>
      <c r="E83" s="154"/>
      <c r="F83" s="77"/>
      <c r="G83" s="23"/>
      <c r="H83" s="23"/>
      <c r="I83" s="197"/>
      <c r="J83" s="83"/>
      <c r="K83" s="128"/>
      <c r="L83" s="129"/>
    </row>
    <row r="84" spans="1:12" ht="13.5" customHeight="1">
      <c r="B84" s="36"/>
      <c r="C84" s="163"/>
      <c r="D84" s="152"/>
      <c r="E84" s="139"/>
      <c r="F84" s="16"/>
      <c r="G84" s="78"/>
      <c r="H84" s="79"/>
      <c r="I84" s="195"/>
      <c r="J84" s="126"/>
      <c r="K84" s="126"/>
      <c r="L84" s="127"/>
    </row>
    <row r="85" spans="1:12" ht="13.5" customHeight="1">
      <c r="B85" s="35"/>
      <c r="C85" s="161" t="s">
        <v>46</v>
      </c>
      <c r="D85" s="29"/>
      <c r="E85" s="154"/>
      <c r="F85" s="77"/>
      <c r="G85" s="23"/>
      <c r="H85" s="23"/>
      <c r="I85" s="197"/>
      <c r="J85" s="223"/>
      <c r="K85" s="128"/>
      <c r="L85" s="129"/>
    </row>
    <row r="86" spans="1:12" ht="13.5" customHeight="1">
      <c r="B86" s="36"/>
      <c r="C86" s="163"/>
      <c r="D86" s="152"/>
      <c r="E86" s="139"/>
      <c r="F86" s="16"/>
      <c r="G86" s="75"/>
      <c r="H86" s="75"/>
      <c r="I86" s="195"/>
      <c r="J86" s="126"/>
      <c r="K86" s="126"/>
      <c r="L86" s="127"/>
    </row>
    <row r="87" spans="1:12" ht="13.5" customHeight="1">
      <c r="B87" s="35"/>
      <c r="C87" s="161" t="s">
        <v>47</v>
      </c>
      <c r="D87" s="29" t="s">
        <v>48</v>
      </c>
      <c r="E87" s="154">
        <v>40.4</v>
      </c>
      <c r="F87" s="77" t="s">
        <v>40</v>
      </c>
      <c r="G87" s="23"/>
      <c r="H87" s="23"/>
      <c r="I87" s="197"/>
      <c r="J87" s="223"/>
      <c r="K87" s="128"/>
      <c r="L87" s="129"/>
    </row>
    <row r="88" spans="1:12" ht="13.5" customHeight="1">
      <c r="B88" s="167"/>
      <c r="C88" s="163"/>
      <c r="D88" s="171"/>
      <c r="E88" s="139"/>
      <c r="F88" s="16"/>
      <c r="G88" s="75"/>
      <c r="H88" s="75"/>
      <c r="I88" s="209"/>
      <c r="J88" s="126"/>
      <c r="K88" s="126"/>
      <c r="L88" s="127"/>
    </row>
    <row r="89" spans="1:12" ht="13.5" customHeight="1">
      <c r="B89" s="35"/>
      <c r="C89" s="161" t="s">
        <v>107</v>
      </c>
      <c r="D89" s="157" t="s">
        <v>108</v>
      </c>
      <c r="E89" s="154">
        <v>1.6</v>
      </c>
      <c r="F89" s="77" t="s">
        <v>20</v>
      </c>
      <c r="G89" s="23"/>
      <c r="H89" s="23"/>
      <c r="I89" s="197"/>
      <c r="J89" s="223"/>
      <c r="K89" s="128"/>
      <c r="L89" s="129"/>
    </row>
    <row r="90" spans="1:12" ht="13.5" customHeight="1">
      <c r="B90" s="36"/>
      <c r="C90" s="163"/>
      <c r="D90" s="152" t="s">
        <v>109</v>
      </c>
      <c r="E90" s="139"/>
      <c r="F90" s="16"/>
      <c r="G90" s="75"/>
      <c r="H90" s="75"/>
      <c r="I90" s="204"/>
      <c r="J90" s="126"/>
      <c r="K90" s="126"/>
      <c r="L90" s="127"/>
    </row>
    <row r="91" spans="1:12" ht="13.5" customHeight="1">
      <c r="A91" s="5"/>
      <c r="B91" s="35"/>
      <c r="C91" s="161" t="s">
        <v>110</v>
      </c>
      <c r="D91" s="29" t="s">
        <v>111</v>
      </c>
      <c r="E91" s="154">
        <v>1.1000000000000001</v>
      </c>
      <c r="F91" s="77" t="s">
        <v>20</v>
      </c>
      <c r="G91" s="23"/>
      <c r="H91" s="23"/>
      <c r="I91" s="197"/>
      <c r="J91" s="223"/>
      <c r="K91" s="128"/>
      <c r="L91" s="129"/>
    </row>
    <row r="92" spans="1:12" ht="13.5" customHeight="1">
      <c r="B92" s="36"/>
      <c r="C92" s="14"/>
      <c r="D92" s="171" t="s">
        <v>118</v>
      </c>
      <c r="E92" s="139"/>
      <c r="F92" s="16"/>
      <c r="G92" s="78"/>
      <c r="H92" s="79"/>
      <c r="I92" s="204"/>
      <c r="J92" s="126"/>
      <c r="K92" s="126"/>
      <c r="L92" s="127"/>
    </row>
    <row r="93" spans="1:12" ht="13.5" customHeight="1">
      <c r="A93" s="5"/>
      <c r="B93" s="35"/>
      <c r="C93" s="81" t="s">
        <v>112</v>
      </c>
      <c r="D93" s="157" t="s">
        <v>119</v>
      </c>
      <c r="E93" s="154">
        <v>1</v>
      </c>
      <c r="F93" s="77" t="s">
        <v>116</v>
      </c>
      <c r="G93" s="23"/>
      <c r="H93" s="23"/>
      <c r="I93" s="197"/>
      <c r="J93" s="223"/>
      <c r="K93" s="128"/>
      <c r="L93" s="129"/>
    </row>
    <row r="94" spans="1:12" ht="13.5" customHeight="1">
      <c r="B94" s="36"/>
      <c r="C94" s="162"/>
      <c r="D94" s="152"/>
      <c r="E94" s="139"/>
      <c r="F94" s="16"/>
      <c r="G94" s="78"/>
      <c r="H94" s="79"/>
      <c r="I94" s="204"/>
      <c r="J94" s="126"/>
      <c r="K94" s="126"/>
      <c r="L94" s="127"/>
    </row>
    <row r="95" spans="1:12" ht="13.5" customHeight="1">
      <c r="B95" s="35"/>
      <c r="C95" s="161" t="s">
        <v>113</v>
      </c>
      <c r="D95" s="29" t="s">
        <v>108</v>
      </c>
      <c r="E95" s="154">
        <v>0.1</v>
      </c>
      <c r="F95" s="77" t="s">
        <v>20</v>
      </c>
      <c r="G95" s="23"/>
      <c r="H95" s="23"/>
      <c r="I95" s="197"/>
      <c r="J95" s="223"/>
      <c r="K95" s="128"/>
      <c r="L95" s="129"/>
    </row>
    <row r="96" spans="1:12" ht="13.5" customHeight="1">
      <c r="B96" s="36"/>
      <c r="C96" s="163"/>
      <c r="D96" s="152"/>
      <c r="E96" s="139"/>
      <c r="F96" s="16"/>
      <c r="G96" s="75"/>
      <c r="H96" s="75"/>
      <c r="I96" s="195"/>
      <c r="J96" s="126"/>
      <c r="K96" s="126"/>
      <c r="L96" s="127"/>
    </row>
    <row r="97" spans="1:12" ht="13.5" customHeight="1">
      <c r="B97" s="221"/>
      <c r="C97" s="161" t="s">
        <v>114</v>
      </c>
      <c r="D97" s="29" t="s">
        <v>115</v>
      </c>
      <c r="E97" s="154">
        <v>1</v>
      </c>
      <c r="F97" s="77" t="s">
        <v>116</v>
      </c>
      <c r="G97" s="23"/>
      <c r="H97" s="23"/>
      <c r="I97" s="197"/>
      <c r="J97" s="223"/>
      <c r="K97" s="200"/>
      <c r="L97" s="129"/>
    </row>
    <row r="98" spans="1:12" ht="13.5" customHeight="1">
      <c r="B98" s="167"/>
      <c r="C98" s="163"/>
      <c r="D98" s="171" t="s">
        <v>66</v>
      </c>
      <c r="E98" s="139"/>
      <c r="F98" s="16"/>
      <c r="G98" s="75"/>
      <c r="H98" s="75"/>
      <c r="I98" s="209"/>
      <c r="J98" s="126"/>
      <c r="K98" s="126"/>
      <c r="L98" s="127"/>
    </row>
    <row r="99" spans="1:12" ht="13.5" customHeight="1">
      <c r="B99" s="221"/>
      <c r="C99" s="161" t="s">
        <v>53</v>
      </c>
      <c r="D99" s="157" t="s">
        <v>54</v>
      </c>
      <c r="E99" s="154">
        <v>1123</v>
      </c>
      <c r="F99" s="77" t="s">
        <v>20</v>
      </c>
      <c r="G99" s="23"/>
      <c r="H99" s="23"/>
      <c r="I99" s="197"/>
      <c r="J99" s="351"/>
      <c r="K99" s="351"/>
      <c r="L99" s="129"/>
    </row>
    <row r="100" spans="1:12" ht="13.5" customHeight="1">
      <c r="B100" s="36"/>
      <c r="C100" s="163"/>
      <c r="D100" s="152"/>
      <c r="E100" s="139"/>
      <c r="F100" s="16"/>
      <c r="G100" s="75"/>
      <c r="H100" s="75"/>
      <c r="I100" s="204"/>
      <c r="J100" s="126"/>
      <c r="K100" s="126"/>
      <c r="L100" s="127"/>
    </row>
    <row r="101" spans="1:12" ht="13.5" customHeight="1">
      <c r="A101" s="5"/>
      <c r="B101" s="221"/>
      <c r="C101" s="161"/>
      <c r="D101" s="29"/>
      <c r="E101" s="154"/>
      <c r="F101" s="77"/>
      <c r="G101" s="23"/>
      <c r="H101" s="23"/>
      <c r="I101" s="197"/>
      <c r="J101" s="223"/>
      <c r="K101" s="200"/>
      <c r="L101" s="129"/>
    </row>
    <row r="102" spans="1:12" ht="13.5" customHeight="1">
      <c r="B102" s="36"/>
      <c r="C102" s="14"/>
      <c r="D102" s="171"/>
      <c r="E102" s="139"/>
      <c r="F102" s="16"/>
      <c r="G102" s="78"/>
      <c r="H102" s="79"/>
      <c r="I102" s="204"/>
      <c r="J102" s="126"/>
      <c r="K102" s="126"/>
      <c r="L102" s="127"/>
    </row>
    <row r="103" spans="1:12" ht="13.5" customHeight="1">
      <c r="B103" s="35"/>
      <c r="C103" s="81" t="s">
        <v>49</v>
      </c>
      <c r="D103" s="157"/>
      <c r="E103" s="154"/>
      <c r="F103" s="77"/>
      <c r="G103" s="23"/>
      <c r="H103" s="23"/>
      <c r="I103" s="197"/>
      <c r="J103" s="223"/>
      <c r="K103" s="128"/>
      <c r="L103" s="129"/>
    </row>
    <row r="104" spans="1:12" ht="13.5" customHeight="1">
      <c r="B104" s="36"/>
      <c r="C104" s="169"/>
      <c r="D104" s="15"/>
      <c r="E104" s="139"/>
      <c r="F104" s="16"/>
      <c r="G104" s="78"/>
      <c r="H104" s="79"/>
      <c r="I104" s="204"/>
      <c r="J104" s="126"/>
      <c r="K104" s="126"/>
      <c r="L104" s="127"/>
    </row>
    <row r="105" spans="1:12" ht="13.5" customHeight="1">
      <c r="A105" s="5"/>
      <c r="B105" s="35"/>
      <c r="C105" s="170" t="s">
        <v>47</v>
      </c>
      <c r="D105" s="29" t="s">
        <v>48</v>
      </c>
      <c r="E105" s="154">
        <v>31.3</v>
      </c>
      <c r="F105" s="77" t="s">
        <v>40</v>
      </c>
      <c r="G105" s="23"/>
      <c r="H105" s="23"/>
      <c r="I105" s="197"/>
      <c r="J105" s="223"/>
      <c r="K105" s="128"/>
      <c r="L105" s="129"/>
    </row>
    <row r="106" spans="1:12" ht="13.5" customHeight="1">
      <c r="B106" s="36"/>
      <c r="C106" s="162"/>
      <c r="D106" s="152" t="s">
        <v>118</v>
      </c>
      <c r="E106" s="139"/>
      <c r="F106" s="16"/>
      <c r="G106" s="78"/>
      <c r="H106" s="79"/>
      <c r="I106" s="204"/>
      <c r="J106" s="126"/>
      <c r="K106" s="126"/>
      <c r="L106" s="127"/>
    </row>
    <row r="107" spans="1:12" ht="13.5" customHeight="1">
      <c r="B107" s="35"/>
      <c r="C107" s="161" t="s">
        <v>52</v>
      </c>
      <c r="D107" s="29" t="s">
        <v>120</v>
      </c>
      <c r="E107" s="154">
        <v>1</v>
      </c>
      <c r="F107" s="77" t="s">
        <v>116</v>
      </c>
      <c r="G107" s="23"/>
      <c r="H107" s="23"/>
      <c r="I107" s="197"/>
      <c r="J107" s="223"/>
      <c r="K107" s="128"/>
      <c r="L107" s="129"/>
    </row>
    <row r="108" spans="1:12" ht="13.5" customHeight="1">
      <c r="B108" s="36"/>
      <c r="C108" s="14"/>
      <c r="D108" s="171"/>
      <c r="E108" s="139"/>
      <c r="F108" s="16"/>
      <c r="G108" s="78"/>
      <c r="H108" s="79"/>
      <c r="I108" s="204"/>
      <c r="J108" s="126"/>
      <c r="K108" s="126"/>
      <c r="L108" s="127"/>
    </row>
    <row r="109" spans="1:12" ht="13.5" customHeight="1">
      <c r="B109" s="35"/>
      <c r="C109" s="81"/>
      <c r="D109" s="157"/>
      <c r="E109" s="154"/>
      <c r="F109" s="77"/>
      <c r="G109" s="23"/>
      <c r="H109" s="23"/>
      <c r="I109" s="197"/>
      <c r="J109" s="223"/>
      <c r="K109" s="128"/>
      <c r="L109" s="129"/>
    </row>
    <row r="110" spans="1:12" ht="13.5" customHeight="1">
      <c r="B110" s="36"/>
      <c r="C110" s="14"/>
      <c r="D110" s="171"/>
      <c r="E110" s="166"/>
      <c r="F110" s="16"/>
      <c r="G110" s="17"/>
      <c r="H110" s="17"/>
      <c r="I110" s="204"/>
      <c r="J110" s="82"/>
      <c r="K110" s="126"/>
      <c r="L110" s="127"/>
    </row>
    <row r="111" spans="1:12" ht="13.5" customHeight="1">
      <c r="A111" s="5"/>
      <c r="B111" s="35"/>
      <c r="C111" s="81"/>
      <c r="D111" s="157"/>
      <c r="E111" s="154"/>
      <c r="F111" s="77"/>
      <c r="G111" s="23"/>
      <c r="H111" s="23"/>
      <c r="I111" s="197"/>
      <c r="J111" s="83"/>
      <c r="K111" s="128"/>
      <c r="L111" s="129"/>
    </row>
    <row r="112" spans="1:12" ht="13.5" customHeight="1">
      <c r="B112" s="36"/>
      <c r="C112" s="14"/>
      <c r="D112" s="171"/>
      <c r="E112" s="166"/>
      <c r="F112" s="16"/>
      <c r="G112" s="17"/>
      <c r="H112" s="17"/>
      <c r="I112" s="204"/>
      <c r="J112" s="82"/>
      <c r="K112" s="126"/>
      <c r="L112" s="127"/>
    </row>
    <row r="113" spans="1:12" ht="13.5" customHeight="1">
      <c r="B113" s="35"/>
      <c r="C113" s="81"/>
      <c r="D113" s="157"/>
      <c r="E113" s="154"/>
      <c r="F113" s="77"/>
      <c r="G113" s="23"/>
      <c r="H113" s="23"/>
      <c r="I113" s="197"/>
      <c r="J113" s="83"/>
      <c r="K113" s="128"/>
      <c r="L113" s="129"/>
    </row>
    <row r="114" spans="1:12" s="42" customFormat="1" ht="13.5" customHeight="1">
      <c r="B114" s="43"/>
      <c r="C114" s="14"/>
      <c r="D114" s="15"/>
      <c r="E114" s="136"/>
      <c r="F114" s="16"/>
      <c r="G114" s="17"/>
      <c r="H114" s="75"/>
      <c r="I114" s="195"/>
      <c r="J114" s="82"/>
      <c r="K114" s="126"/>
      <c r="L114" s="127"/>
    </row>
    <row r="115" spans="1:12" s="42" customFormat="1" ht="13.5" customHeight="1">
      <c r="B115" s="44"/>
      <c r="C115" s="19" t="s">
        <v>18</v>
      </c>
      <c r="D115" s="20"/>
      <c r="E115" s="138"/>
      <c r="F115" s="21"/>
      <c r="G115" s="24"/>
      <c r="H115" s="24"/>
      <c r="I115" s="207"/>
      <c r="J115" s="90"/>
      <c r="K115" s="149"/>
      <c r="L115" s="133"/>
    </row>
    <row r="116" spans="1:12" ht="13.5" customHeight="1">
      <c r="B116" s="34"/>
      <c r="C116" s="41"/>
      <c r="D116" s="12"/>
      <c r="E116" s="134"/>
      <c r="F116" s="13"/>
      <c r="G116" s="22"/>
      <c r="H116" s="22"/>
      <c r="I116" s="203"/>
      <c r="J116" s="179"/>
      <c r="K116" s="124"/>
      <c r="L116" s="125"/>
    </row>
    <row r="117" spans="1:12" ht="13.5" customHeight="1">
      <c r="A117" s="5"/>
      <c r="B117" s="35">
        <f>科目別内訳!B19</f>
        <v>4</v>
      </c>
      <c r="C117" s="81" t="str">
        <f>科目別内訳!C19</f>
        <v>塗装改修</v>
      </c>
      <c r="D117" s="29"/>
      <c r="E117" s="135"/>
      <c r="F117" s="77"/>
      <c r="G117" s="23"/>
      <c r="H117" s="23"/>
      <c r="I117" s="197"/>
      <c r="J117" s="83"/>
      <c r="K117" s="128"/>
      <c r="L117" s="129"/>
    </row>
    <row r="118" spans="1:12" ht="13.5" customHeight="1">
      <c r="B118" s="36"/>
      <c r="C118" s="163"/>
      <c r="D118" s="152"/>
      <c r="E118" s="164"/>
      <c r="F118" s="16"/>
      <c r="G118" s="17"/>
      <c r="H118" s="17"/>
      <c r="I118" s="204"/>
      <c r="J118" s="82"/>
      <c r="K118" s="126"/>
      <c r="L118" s="127"/>
    </row>
    <row r="119" spans="1:12" ht="13.5" customHeight="1">
      <c r="B119" s="35"/>
      <c r="C119" s="165"/>
      <c r="D119" s="157"/>
      <c r="E119" s="154"/>
      <c r="F119" s="77"/>
      <c r="G119" s="23"/>
      <c r="H119" s="23"/>
      <c r="I119" s="197"/>
      <c r="J119" s="83"/>
      <c r="K119" s="128"/>
      <c r="L119" s="129"/>
    </row>
    <row r="120" spans="1:12" ht="13.5" customHeight="1">
      <c r="B120" s="36"/>
      <c r="C120" s="169"/>
      <c r="D120" s="15"/>
      <c r="E120" s="139"/>
      <c r="F120" s="16"/>
      <c r="G120" s="75"/>
      <c r="H120" s="75"/>
      <c r="I120" s="204"/>
      <c r="J120" s="126"/>
      <c r="K120" s="126"/>
      <c r="L120" s="127"/>
    </row>
    <row r="121" spans="1:12" ht="13.5" customHeight="1">
      <c r="A121" s="5"/>
      <c r="B121" s="221"/>
      <c r="C121" s="170" t="s">
        <v>46</v>
      </c>
      <c r="D121" s="29"/>
      <c r="E121" s="154"/>
      <c r="F121" s="77"/>
      <c r="G121" s="23"/>
      <c r="H121" s="23"/>
      <c r="I121" s="197"/>
      <c r="J121" s="223"/>
      <c r="K121" s="200"/>
      <c r="L121" s="129"/>
    </row>
    <row r="122" spans="1:12" ht="13.5" customHeight="1">
      <c r="B122" s="36"/>
      <c r="C122" s="14"/>
      <c r="D122" s="171" t="s">
        <v>87</v>
      </c>
      <c r="E122" s="139"/>
      <c r="F122" s="16"/>
      <c r="G122" s="75"/>
      <c r="H122" s="75"/>
      <c r="I122" s="204"/>
      <c r="J122" s="126"/>
      <c r="K122" s="126"/>
      <c r="L122" s="127"/>
    </row>
    <row r="123" spans="1:12" ht="13.5" customHeight="1">
      <c r="B123" s="221"/>
      <c r="C123" s="81" t="s">
        <v>86</v>
      </c>
      <c r="D123" s="157" t="s">
        <v>130</v>
      </c>
      <c r="E123" s="154">
        <v>1123</v>
      </c>
      <c r="F123" s="77" t="s">
        <v>20</v>
      </c>
      <c r="G123" s="23"/>
      <c r="H123" s="23"/>
      <c r="I123" s="197"/>
      <c r="J123" s="351"/>
      <c r="K123" s="351"/>
      <c r="L123" s="129"/>
    </row>
    <row r="124" spans="1:12" ht="13.5" customHeight="1">
      <c r="B124" s="36"/>
      <c r="C124" s="14"/>
      <c r="D124" s="171" t="s">
        <v>121</v>
      </c>
      <c r="E124" s="139"/>
      <c r="F124" s="16"/>
      <c r="G124" s="78"/>
      <c r="H124" s="79"/>
      <c r="I124" s="204"/>
      <c r="J124" s="126"/>
      <c r="K124" s="126"/>
      <c r="L124" s="127"/>
    </row>
    <row r="125" spans="1:12" ht="13.5" customHeight="1">
      <c r="B125" s="221"/>
      <c r="C125" s="81" t="s">
        <v>55</v>
      </c>
      <c r="D125" s="157" t="s">
        <v>122</v>
      </c>
      <c r="E125" s="154">
        <v>1486</v>
      </c>
      <c r="F125" s="77" t="s">
        <v>20</v>
      </c>
      <c r="G125" s="23"/>
      <c r="H125" s="23"/>
      <c r="I125" s="197"/>
      <c r="J125" s="223"/>
      <c r="K125" s="200"/>
      <c r="L125" s="129"/>
    </row>
    <row r="126" spans="1:12" ht="13.5" customHeight="1">
      <c r="B126" s="36"/>
      <c r="C126" s="163"/>
      <c r="D126" s="152" t="s">
        <v>123</v>
      </c>
      <c r="E126" s="139"/>
      <c r="F126" s="16"/>
      <c r="G126" s="78"/>
      <c r="H126" s="79"/>
      <c r="I126" s="195"/>
      <c r="J126" s="126"/>
      <c r="K126" s="126"/>
      <c r="L126" s="127"/>
    </row>
    <row r="127" spans="1:12" ht="13.5" customHeight="1">
      <c r="B127" s="35"/>
      <c r="C127" s="161" t="s">
        <v>55</v>
      </c>
      <c r="D127" s="29" t="s">
        <v>122</v>
      </c>
      <c r="E127" s="154">
        <v>33.299999999999997</v>
      </c>
      <c r="F127" s="77" t="s">
        <v>20</v>
      </c>
      <c r="G127" s="23"/>
      <c r="H127" s="23"/>
      <c r="I127" s="197"/>
      <c r="J127" s="223"/>
      <c r="K127" s="128"/>
      <c r="L127" s="129"/>
    </row>
    <row r="128" spans="1:12" ht="13.5" customHeight="1">
      <c r="B128" s="36"/>
      <c r="C128" s="162"/>
      <c r="D128" s="152" t="s">
        <v>124</v>
      </c>
      <c r="E128" s="139"/>
      <c r="F128" s="16"/>
      <c r="G128" s="78"/>
      <c r="H128" s="79"/>
      <c r="I128" s="204"/>
      <c r="J128" s="126"/>
      <c r="K128" s="126"/>
      <c r="L128" s="127"/>
    </row>
    <row r="129" spans="1:12" ht="13.5" customHeight="1">
      <c r="B129" s="35"/>
      <c r="C129" s="161" t="s">
        <v>55</v>
      </c>
      <c r="D129" s="29" t="s">
        <v>125</v>
      </c>
      <c r="E129" s="154">
        <v>85</v>
      </c>
      <c r="F129" s="77" t="s">
        <v>40</v>
      </c>
      <c r="G129" s="23"/>
      <c r="H129" s="23"/>
      <c r="I129" s="197"/>
      <c r="J129" s="223"/>
      <c r="K129" s="128"/>
      <c r="L129" s="129"/>
    </row>
    <row r="130" spans="1:12" ht="13.5" customHeight="1">
      <c r="B130" s="36"/>
      <c r="C130" s="169"/>
      <c r="D130" s="15" t="s">
        <v>126</v>
      </c>
      <c r="E130" s="139"/>
      <c r="F130" s="16"/>
      <c r="G130" s="78"/>
      <c r="H130" s="79"/>
      <c r="I130" s="204"/>
      <c r="J130" s="126"/>
      <c r="K130" s="126"/>
      <c r="L130" s="127"/>
    </row>
    <row r="131" spans="1:12" ht="13.5" customHeight="1">
      <c r="A131" s="5"/>
      <c r="B131" s="35"/>
      <c r="C131" s="170" t="s">
        <v>55</v>
      </c>
      <c r="D131" s="29" t="s">
        <v>125</v>
      </c>
      <c r="E131" s="154">
        <v>89.6</v>
      </c>
      <c r="F131" s="77" t="s">
        <v>40</v>
      </c>
      <c r="G131" s="23"/>
      <c r="H131" s="23"/>
      <c r="I131" s="197"/>
      <c r="J131" s="223"/>
      <c r="K131" s="128"/>
      <c r="L131" s="129"/>
    </row>
    <row r="132" spans="1:12" ht="13.5" customHeight="1">
      <c r="B132" s="36"/>
      <c r="C132" s="14"/>
      <c r="D132" s="171" t="s">
        <v>127</v>
      </c>
      <c r="E132" s="139"/>
      <c r="F132" s="16"/>
      <c r="G132" s="78"/>
      <c r="H132" s="79"/>
      <c r="I132" s="204"/>
      <c r="J132" s="126"/>
      <c r="K132" s="126"/>
      <c r="L132" s="127"/>
    </row>
    <row r="133" spans="1:12" ht="13.5" customHeight="1">
      <c r="B133" s="35"/>
      <c r="C133" s="81" t="s">
        <v>128</v>
      </c>
      <c r="D133" s="157" t="s">
        <v>129</v>
      </c>
      <c r="E133" s="154">
        <v>312</v>
      </c>
      <c r="F133" s="77" t="s">
        <v>20</v>
      </c>
      <c r="G133" s="23"/>
      <c r="H133" s="23"/>
      <c r="I133" s="197"/>
      <c r="J133" s="351"/>
      <c r="K133" s="351"/>
      <c r="L133" s="129"/>
    </row>
    <row r="134" spans="1:12" ht="13.5" customHeight="1">
      <c r="B134" s="61"/>
      <c r="C134" s="156"/>
      <c r="D134" s="152" t="s">
        <v>160</v>
      </c>
      <c r="E134" s="139"/>
      <c r="F134" s="16"/>
      <c r="G134" s="78"/>
      <c r="H134" s="79"/>
      <c r="I134" s="208"/>
      <c r="J134" s="198"/>
      <c r="K134" s="126"/>
      <c r="L134" s="127"/>
    </row>
    <row r="135" spans="1:12" ht="13.5" customHeight="1">
      <c r="B135" s="62"/>
      <c r="C135" s="153" t="s">
        <v>45</v>
      </c>
      <c r="D135" s="29" t="s">
        <v>131</v>
      </c>
      <c r="E135" s="154">
        <v>1519</v>
      </c>
      <c r="F135" s="77" t="s">
        <v>20</v>
      </c>
      <c r="G135" s="23"/>
      <c r="H135" s="23"/>
      <c r="I135" s="197"/>
      <c r="J135" s="210"/>
      <c r="K135" s="200"/>
      <c r="L135" s="129"/>
    </row>
    <row r="136" spans="1:12" ht="13.5" customHeight="1">
      <c r="B136" s="36"/>
      <c r="C136" s="14"/>
      <c r="D136" s="39" t="s">
        <v>150</v>
      </c>
      <c r="E136" s="139"/>
      <c r="F136" s="16"/>
      <c r="G136" s="17"/>
      <c r="H136" s="17"/>
      <c r="I136" s="204"/>
      <c r="J136" s="82"/>
      <c r="K136" s="126"/>
      <c r="L136" s="127"/>
    </row>
    <row r="137" spans="1:12" ht="13.5" customHeight="1">
      <c r="B137" s="221"/>
      <c r="C137" s="81" t="s">
        <v>149</v>
      </c>
      <c r="D137" s="18" t="s">
        <v>151</v>
      </c>
      <c r="E137" s="154">
        <v>1</v>
      </c>
      <c r="F137" s="77" t="s">
        <v>152</v>
      </c>
      <c r="G137" s="23"/>
      <c r="H137" s="23"/>
      <c r="I137" s="197"/>
      <c r="J137" s="350">
        <v>1</v>
      </c>
      <c r="K137" s="350"/>
      <c r="L137" s="129"/>
    </row>
    <row r="138" spans="1:12" ht="13.5" customHeight="1">
      <c r="B138" s="61"/>
      <c r="C138" s="156"/>
      <c r="D138" s="152"/>
      <c r="E138" s="139"/>
      <c r="F138" s="16"/>
      <c r="G138" s="78"/>
      <c r="H138" s="212"/>
      <c r="I138" s="205"/>
      <c r="J138" s="198"/>
      <c r="K138" s="126"/>
      <c r="L138" s="127"/>
    </row>
    <row r="139" spans="1:12" ht="13.5" customHeight="1">
      <c r="B139" s="62"/>
      <c r="C139" s="153"/>
      <c r="D139" s="29"/>
      <c r="E139" s="154"/>
      <c r="F139" s="77"/>
      <c r="G139" s="23"/>
      <c r="H139" s="23"/>
      <c r="I139" s="197"/>
      <c r="J139" s="210"/>
      <c r="K139" s="200"/>
      <c r="L139" s="129"/>
    </row>
    <row r="140" spans="1:12" ht="13.5" customHeight="1">
      <c r="B140" s="61"/>
      <c r="C140" s="160"/>
      <c r="D140" s="152"/>
      <c r="E140" s="139"/>
      <c r="F140" s="16"/>
      <c r="G140" s="78"/>
      <c r="H140" s="80"/>
      <c r="I140" s="205"/>
      <c r="J140" s="82"/>
      <c r="K140" s="126"/>
      <c r="L140" s="127"/>
    </row>
    <row r="141" spans="1:12" ht="13.5" customHeight="1">
      <c r="B141" s="221"/>
      <c r="C141" s="170" t="s">
        <v>49</v>
      </c>
      <c r="D141" s="29"/>
      <c r="E141" s="154"/>
      <c r="F141" s="77"/>
      <c r="G141" s="23"/>
      <c r="H141" s="23"/>
      <c r="I141" s="197"/>
      <c r="J141" s="210"/>
      <c r="K141" s="200"/>
      <c r="L141" s="129"/>
    </row>
    <row r="142" spans="1:12" ht="13.5" customHeight="1">
      <c r="B142" s="36"/>
      <c r="C142" s="162"/>
      <c r="D142" s="152" t="s">
        <v>132</v>
      </c>
      <c r="E142" s="139"/>
      <c r="F142" s="16"/>
      <c r="G142" s="78"/>
      <c r="H142" s="79"/>
      <c r="I142" s="205"/>
      <c r="J142" s="82"/>
      <c r="K142" s="126"/>
      <c r="L142" s="127"/>
    </row>
    <row r="143" spans="1:12" ht="13.5" customHeight="1">
      <c r="A143" s="5"/>
      <c r="B143" s="221"/>
      <c r="C143" s="161" t="s">
        <v>133</v>
      </c>
      <c r="D143" s="18" t="s">
        <v>134</v>
      </c>
      <c r="E143" s="154">
        <v>60.6</v>
      </c>
      <c r="F143" s="77" t="s">
        <v>20</v>
      </c>
      <c r="G143" s="23"/>
      <c r="H143" s="23"/>
      <c r="I143" s="197"/>
      <c r="J143" s="223"/>
      <c r="K143" s="200"/>
      <c r="L143" s="129"/>
    </row>
    <row r="144" spans="1:12" ht="13.5" customHeight="1">
      <c r="B144" s="36"/>
      <c r="C144" s="14"/>
      <c r="D144" s="15" t="s">
        <v>135</v>
      </c>
      <c r="E144" s="139"/>
      <c r="F144" s="16"/>
      <c r="G144" s="17"/>
      <c r="H144" s="17"/>
      <c r="I144" s="204"/>
      <c r="J144" s="82"/>
      <c r="K144" s="126"/>
      <c r="L144" s="127"/>
    </row>
    <row r="145" spans="1:12" ht="13.5" customHeight="1">
      <c r="B145" s="221"/>
      <c r="C145" s="81" t="s">
        <v>133</v>
      </c>
      <c r="D145" s="18" t="s">
        <v>136</v>
      </c>
      <c r="E145" s="154">
        <v>14</v>
      </c>
      <c r="F145" s="77" t="s">
        <v>20</v>
      </c>
      <c r="G145" s="23"/>
      <c r="H145" s="23"/>
      <c r="I145" s="197"/>
      <c r="J145" s="210"/>
      <c r="K145" s="200"/>
      <c r="L145" s="129"/>
    </row>
    <row r="146" spans="1:12" ht="13.5" customHeight="1">
      <c r="B146" s="36"/>
      <c r="C146" s="14"/>
      <c r="D146" s="39" t="s">
        <v>137</v>
      </c>
      <c r="E146" s="139"/>
      <c r="F146" s="16"/>
      <c r="G146" s="17"/>
      <c r="H146" s="17"/>
      <c r="I146" s="204"/>
      <c r="J146" s="82"/>
      <c r="K146" s="126"/>
      <c r="L146" s="127"/>
    </row>
    <row r="147" spans="1:12" ht="13.5" customHeight="1">
      <c r="B147" s="221"/>
      <c r="C147" s="81" t="s">
        <v>128</v>
      </c>
      <c r="D147" s="18" t="s">
        <v>129</v>
      </c>
      <c r="E147" s="154">
        <v>21</v>
      </c>
      <c r="F147" s="77" t="s">
        <v>20</v>
      </c>
      <c r="G147" s="23"/>
      <c r="H147" s="23"/>
      <c r="I147" s="197"/>
      <c r="J147" s="351"/>
      <c r="K147" s="351"/>
      <c r="L147" s="129"/>
    </row>
    <row r="148" spans="1:12" ht="13.5" customHeight="1">
      <c r="B148" s="36"/>
      <c r="C148" s="162"/>
      <c r="D148" s="152" t="s">
        <v>138</v>
      </c>
      <c r="E148" s="139"/>
      <c r="F148" s="16"/>
      <c r="G148" s="78"/>
      <c r="H148" s="79"/>
      <c r="I148" s="205"/>
      <c r="J148" s="126"/>
      <c r="K148" s="126"/>
      <c r="L148" s="127"/>
    </row>
    <row r="149" spans="1:12" ht="13.5" customHeight="1">
      <c r="A149" s="5"/>
      <c r="B149" s="221"/>
      <c r="C149" s="161" t="s">
        <v>139</v>
      </c>
      <c r="D149" s="18" t="s">
        <v>140</v>
      </c>
      <c r="E149" s="154">
        <v>91.2</v>
      </c>
      <c r="F149" s="77" t="s">
        <v>20</v>
      </c>
      <c r="G149" s="23"/>
      <c r="H149" s="23"/>
      <c r="I149" s="197"/>
      <c r="J149" s="223"/>
      <c r="K149" s="200"/>
      <c r="L149" s="129"/>
    </row>
    <row r="150" spans="1:12" ht="13.5" customHeight="1">
      <c r="B150" s="37"/>
      <c r="C150" s="38"/>
      <c r="D150" s="39" t="s">
        <v>141</v>
      </c>
      <c r="E150" s="226"/>
      <c r="F150" s="68"/>
      <c r="G150" s="63"/>
      <c r="H150" s="63"/>
      <c r="I150" s="206"/>
      <c r="J150" s="227"/>
      <c r="K150" s="227"/>
      <c r="L150" s="148"/>
    </row>
    <row r="151" spans="1:12" ht="13.5" customHeight="1">
      <c r="B151" s="40"/>
      <c r="C151" s="228" t="s">
        <v>139</v>
      </c>
      <c r="D151" s="20" t="s">
        <v>142</v>
      </c>
      <c r="E151" s="230">
        <v>108</v>
      </c>
      <c r="F151" s="21" t="s">
        <v>40</v>
      </c>
      <c r="G151" s="24"/>
      <c r="H151" s="24"/>
      <c r="I151" s="207"/>
      <c r="J151" s="246"/>
      <c r="K151" s="149"/>
      <c r="L151" s="133"/>
    </row>
    <row r="152" spans="1:12" ht="13.5" customHeight="1">
      <c r="B152" s="34"/>
      <c r="C152" s="41"/>
      <c r="D152" s="12" t="s">
        <v>143</v>
      </c>
      <c r="E152" s="300"/>
      <c r="F152" s="13"/>
      <c r="G152" s="22"/>
      <c r="H152" s="22"/>
      <c r="I152" s="203"/>
      <c r="J152" s="179"/>
      <c r="K152" s="124"/>
      <c r="L152" s="125"/>
    </row>
    <row r="153" spans="1:12" ht="13.5" customHeight="1">
      <c r="B153" s="221"/>
      <c r="C153" s="81" t="s">
        <v>144</v>
      </c>
      <c r="D153" s="18" t="s">
        <v>145</v>
      </c>
      <c r="E153" s="154">
        <v>12.9</v>
      </c>
      <c r="F153" s="77" t="s">
        <v>146</v>
      </c>
      <c r="G153" s="23"/>
      <c r="H153" s="23"/>
      <c r="I153" s="197"/>
      <c r="J153" s="223"/>
      <c r="K153" s="200"/>
      <c r="L153" s="129"/>
    </row>
    <row r="154" spans="1:12" ht="13.5" customHeight="1">
      <c r="B154" s="36"/>
      <c r="C154" s="14"/>
      <c r="D154" s="15" t="s">
        <v>153</v>
      </c>
      <c r="E154" s="139"/>
      <c r="F154" s="16"/>
      <c r="G154" s="17"/>
      <c r="H154" s="17"/>
      <c r="I154" s="204"/>
      <c r="J154" s="126"/>
      <c r="K154" s="126"/>
      <c r="L154" s="127"/>
    </row>
    <row r="155" spans="1:12" ht="13.5" customHeight="1">
      <c r="B155" s="221"/>
      <c r="C155" s="81" t="s">
        <v>154</v>
      </c>
      <c r="D155" s="18" t="s">
        <v>155</v>
      </c>
      <c r="E155" s="154">
        <v>952</v>
      </c>
      <c r="F155" s="77" t="s">
        <v>20</v>
      </c>
      <c r="G155" s="23"/>
      <c r="H155" s="23"/>
      <c r="I155" s="197"/>
      <c r="J155" s="223"/>
      <c r="K155" s="200"/>
      <c r="L155" s="129"/>
    </row>
    <row r="156" spans="1:12" ht="13.5" customHeight="1">
      <c r="B156" s="36"/>
      <c r="C156" s="162"/>
      <c r="D156" s="152"/>
      <c r="E156" s="139"/>
      <c r="F156" s="16"/>
      <c r="G156" s="78"/>
      <c r="H156" s="79"/>
      <c r="I156" s="205"/>
      <c r="J156" s="126"/>
      <c r="K156" s="126"/>
      <c r="L156" s="127"/>
    </row>
    <row r="157" spans="1:12" ht="13.5" customHeight="1">
      <c r="A157" s="5"/>
      <c r="B157" s="221"/>
      <c r="C157" s="161" t="s">
        <v>156</v>
      </c>
      <c r="D157" s="18" t="s">
        <v>157</v>
      </c>
      <c r="E157" s="154">
        <v>3</v>
      </c>
      <c r="F157" s="77" t="s">
        <v>158</v>
      </c>
      <c r="G157" s="23"/>
      <c r="H157" s="23"/>
      <c r="I157" s="197"/>
      <c r="J157" s="223"/>
      <c r="K157" s="200"/>
      <c r="L157" s="129"/>
    </row>
    <row r="158" spans="1:12" ht="13.5" customHeight="1">
      <c r="B158" s="36"/>
      <c r="C158" s="14"/>
      <c r="D158" s="15"/>
      <c r="E158" s="139"/>
      <c r="F158" s="16"/>
      <c r="G158" s="17"/>
      <c r="H158" s="17"/>
      <c r="I158" s="204"/>
      <c r="J158" s="126"/>
      <c r="K158" s="126"/>
      <c r="L158" s="127"/>
    </row>
    <row r="159" spans="1:12" ht="13.5" customHeight="1">
      <c r="B159" s="221"/>
      <c r="C159" s="81" t="s">
        <v>156</v>
      </c>
      <c r="D159" s="18" t="s">
        <v>159</v>
      </c>
      <c r="E159" s="154">
        <v>3</v>
      </c>
      <c r="F159" s="77" t="s">
        <v>158</v>
      </c>
      <c r="G159" s="23"/>
      <c r="H159" s="23"/>
      <c r="I159" s="197"/>
      <c r="J159" s="223"/>
      <c r="K159" s="200"/>
      <c r="L159" s="129"/>
    </row>
    <row r="160" spans="1:12" ht="13.5" customHeight="1">
      <c r="B160" s="36"/>
      <c r="C160" s="14"/>
      <c r="D160" s="39"/>
      <c r="E160" s="139"/>
      <c r="F160" s="16"/>
      <c r="G160" s="17"/>
      <c r="H160" s="17"/>
      <c r="I160" s="204"/>
      <c r="J160" s="82"/>
      <c r="K160" s="126"/>
      <c r="L160" s="127"/>
    </row>
    <row r="161" spans="1:12" ht="13.5" customHeight="1">
      <c r="B161" s="221"/>
      <c r="C161" s="81"/>
      <c r="D161" s="18"/>
      <c r="E161" s="154"/>
      <c r="F161" s="77"/>
      <c r="G161" s="23"/>
      <c r="H161" s="23"/>
      <c r="I161" s="197"/>
      <c r="J161" s="180"/>
      <c r="K161" s="200"/>
      <c r="L161" s="129"/>
    </row>
    <row r="162" spans="1:12" ht="13.5" customHeight="1">
      <c r="B162" s="36"/>
      <c r="C162" s="14"/>
      <c r="D162" s="39"/>
      <c r="E162" s="139"/>
      <c r="F162" s="16"/>
      <c r="G162" s="17"/>
      <c r="H162" s="17"/>
      <c r="I162" s="204"/>
      <c r="J162" s="82"/>
      <c r="K162" s="126"/>
      <c r="L162" s="127"/>
    </row>
    <row r="163" spans="1:12" ht="13.5" customHeight="1">
      <c r="B163" s="221"/>
      <c r="C163" s="81"/>
      <c r="D163" s="18"/>
      <c r="E163" s="154"/>
      <c r="F163" s="77"/>
      <c r="G163" s="23"/>
      <c r="H163" s="23"/>
      <c r="I163" s="197"/>
      <c r="J163" s="180"/>
      <c r="K163" s="200"/>
      <c r="L163" s="129"/>
    </row>
    <row r="164" spans="1:12" ht="13.5" customHeight="1">
      <c r="B164" s="36"/>
      <c r="C164" s="14"/>
      <c r="D164" s="39"/>
      <c r="E164" s="139"/>
      <c r="F164" s="16"/>
      <c r="G164" s="17"/>
      <c r="H164" s="17"/>
      <c r="I164" s="204"/>
      <c r="J164" s="82"/>
      <c r="K164" s="126"/>
      <c r="L164" s="127"/>
    </row>
    <row r="165" spans="1:12" ht="13.5" customHeight="1">
      <c r="B165" s="221"/>
      <c r="C165" s="81"/>
      <c r="D165" s="18"/>
      <c r="E165" s="154"/>
      <c r="F165" s="77"/>
      <c r="G165" s="23"/>
      <c r="H165" s="23"/>
      <c r="I165" s="197"/>
      <c r="J165" s="180"/>
      <c r="K165" s="200"/>
      <c r="L165" s="129"/>
    </row>
    <row r="166" spans="1:12" ht="13.5" customHeight="1">
      <c r="B166" s="36"/>
      <c r="C166" s="162"/>
      <c r="D166" s="152"/>
      <c r="E166" s="139"/>
      <c r="F166" s="16"/>
      <c r="G166" s="78"/>
      <c r="H166" s="79"/>
      <c r="I166" s="205"/>
      <c r="J166" s="82"/>
      <c r="K166" s="126"/>
      <c r="L166" s="127"/>
    </row>
    <row r="167" spans="1:12" ht="13.5" customHeight="1">
      <c r="A167" s="5"/>
      <c r="B167" s="221"/>
      <c r="C167" s="161"/>
      <c r="D167" s="18"/>
      <c r="E167" s="154"/>
      <c r="F167" s="77"/>
      <c r="G167" s="23"/>
      <c r="H167" s="23"/>
      <c r="I167" s="197"/>
      <c r="J167" s="200"/>
      <c r="K167" s="200"/>
      <c r="L167" s="129"/>
    </row>
    <row r="168" spans="1:12" ht="13.5" customHeight="1">
      <c r="B168" s="36"/>
      <c r="C168" s="14"/>
      <c r="D168" s="15"/>
      <c r="E168" s="139"/>
      <c r="F168" s="16"/>
      <c r="G168" s="17"/>
      <c r="H168" s="17"/>
      <c r="I168" s="204"/>
      <c r="J168" s="82"/>
      <c r="K168" s="126"/>
      <c r="L168" s="127"/>
    </row>
    <row r="169" spans="1:12" ht="13.5" customHeight="1">
      <c r="B169" s="221"/>
      <c r="C169" s="81"/>
      <c r="D169" s="18"/>
      <c r="E169" s="154"/>
      <c r="F169" s="77"/>
      <c r="G169" s="23"/>
      <c r="H169" s="23"/>
      <c r="I169" s="197"/>
      <c r="J169" s="83"/>
      <c r="K169" s="200"/>
      <c r="L169" s="129"/>
    </row>
    <row r="170" spans="1:12" ht="13.5" customHeight="1">
      <c r="B170" s="36"/>
      <c r="C170" s="14"/>
      <c r="D170" s="39"/>
      <c r="E170" s="139"/>
      <c r="F170" s="16"/>
      <c r="G170" s="17"/>
      <c r="H170" s="17"/>
      <c r="I170" s="204"/>
      <c r="J170" s="82"/>
      <c r="K170" s="126"/>
      <c r="L170" s="127"/>
    </row>
    <row r="171" spans="1:12" ht="13.5" customHeight="1">
      <c r="B171" s="221"/>
      <c r="C171" s="81"/>
      <c r="D171" s="18"/>
      <c r="E171" s="154"/>
      <c r="F171" s="77"/>
      <c r="G171" s="23"/>
      <c r="H171" s="23"/>
      <c r="I171" s="197"/>
      <c r="J171" s="180"/>
      <c r="K171" s="200"/>
      <c r="L171" s="129"/>
    </row>
    <row r="172" spans="1:12" ht="13.5" customHeight="1">
      <c r="B172" s="36"/>
      <c r="C172" s="14"/>
      <c r="D172" s="39"/>
      <c r="E172" s="139"/>
      <c r="F172" s="16"/>
      <c r="G172" s="17"/>
      <c r="H172" s="17"/>
      <c r="I172" s="204"/>
      <c r="J172" s="82"/>
      <c r="K172" s="126"/>
      <c r="L172" s="127"/>
    </row>
    <row r="173" spans="1:12" ht="13.5" customHeight="1">
      <c r="B173" s="221"/>
      <c r="C173" s="81"/>
      <c r="D173" s="18"/>
      <c r="E173" s="154"/>
      <c r="F173" s="77"/>
      <c r="G173" s="23"/>
      <c r="H173" s="23"/>
      <c r="I173" s="197"/>
      <c r="J173" s="180"/>
      <c r="K173" s="200"/>
      <c r="L173" s="129"/>
    </row>
    <row r="174" spans="1:12" ht="13.5" customHeight="1">
      <c r="B174" s="36"/>
      <c r="C174" s="14"/>
      <c r="D174" s="39"/>
      <c r="E174" s="139"/>
      <c r="F174" s="16"/>
      <c r="G174" s="17"/>
      <c r="H174" s="17"/>
      <c r="I174" s="204"/>
      <c r="J174" s="82"/>
      <c r="K174" s="126"/>
      <c r="L174" s="127"/>
    </row>
    <row r="175" spans="1:12" ht="13.5" customHeight="1">
      <c r="B175" s="221"/>
      <c r="C175" s="81"/>
      <c r="D175" s="18"/>
      <c r="E175" s="154"/>
      <c r="F175" s="77"/>
      <c r="G175" s="23"/>
      <c r="H175" s="23"/>
      <c r="I175" s="197"/>
      <c r="J175" s="180"/>
      <c r="K175" s="200"/>
      <c r="L175" s="129"/>
    </row>
    <row r="176" spans="1:12" ht="13.5" customHeight="1">
      <c r="B176" s="36"/>
      <c r="C176" s="162"/>
      <c r="D176" s="152"/>
      <c r="E176" s="139"/>
      <c r="F176" s="16"/>
      <c r="G176" s="78"/>
      <c r="H176" s="79"/>
      <c r="I176" s="205"/>
      <c r="J176" s="82"/>
      <c r="K176" s="126"/>
      <c r="L176" s="127"/>
    </row>
    <row r="177" spans="1:12" ht="13.5" customHeight="1">
      <c r="A177" s="5"/>
      <c r="B177" s="221"/>
      <c r="C177" s="161"/>
      <c r="D177" s="18"/>
      <c r="E177" s="154"/>
      <c r="F177" s="77"/>
      <c r="G177" s="23"/>
      <c r="H177" s="23"/>
      <c r="I177" s="197"/>
      <c r="J177" s="200"/>
      <c r="K177" s="200"/>
      <c r="L177" s="129"/>
    </row>
    <row r="178" spans="1:12" ht="13.5" customHeight="1">
      <c r="B178" s="36"/>
      <c r="C178" s="14"/>
      <c r="D178" s="15"/>
      <c r="E178" s="139"/>
      <c r="F178" s="16"/>
      <c r="G178" s="17"/>
      <c r="H178" s="17"/>
      <c r="I178" s="204"/>
      <c r="J178" s="82"/>
      <c r="K178" s="126"/>
      <c r="L178" s="127"/>
    </row>
    <row r="179" spans="1:12" ht="13.5" customHeight="1">
      <c r="B179" s="221"/>
      <c r="C179" s="81"/>
      <c r="D179" s="18"/>
      <c r="E179" s="154"/>
      <c r="F179" s="77"/>
      <c r="G179" s="23"/>
      <c r="H179" s="23"/>
      <c r="I179" s="197"/>
      <c r="J179" s="83"/>
      <c r="K179" s="200"/>
      <c r="L179" s="129"/>
    </row>
    <row r="180" spans="1:12" ht="13.5" customHeight="1">
      <c r="B180" s="36"/>
      <c r="C180" s="14"/>
      <c r="D180" s="39"/>
      <c r="E180" s="139"/>
      <c r="F180" s="16"/>
      <c r="G180" s="17"/>
      <c r="H180" s="17"/>
      <c r="I180" s="204"/>
      <c r="J180" s="82"/>
      <c r="K180" s="126"/>
      <c r="L180" s="127"/>
    </row>
    <row r="181" spans="1:12" ht="13.5" customHeight="1">
      <c r="B181" s="221"/>
      <c r="C181" s="81"/>
      <c r="D181" s="18"/>
      <c r="E181" s="154"/>
      <c r="F181" s="77"/>
      <c r="G181" s="23"/>
      <c r="H181" s="23"/>
      <c r="I181" s="197"/>
      <c r="J181" s="180"/>
      <c r="K181" s="200"/>
      <c r="L181" s="129"/>
    </row>
    <row r="182" spans="1:12" ht="13.5" customHeight="1">
      <c r="B182" s="36"/>
      <c r="C182" s="14"/>
      <c r="D182" s="39"/>
      <c r="E182" s="139"/>
      <c r="F182" s="16"/>
      <c r="G182" s="17"/>
      <c r="H182" s="17"/>
      <c r="I182" s="204"/>
      <c r="J182" s="82"/>
      <c r="K182" s="126"/>
      <c r="L182" s="127"/>
    </row>
    <row r="183" spans="1:12" ht="13.5" customHeight="1">
      <c r="B183" s="221"/>
      <c r="C183" s="81"/>
      <c r="D183" s="18"/>
      <c r="E183" s="154"/>
      <c r="F183" s="77"/>
      <c r="G183" s="23"/>
      <c r="H183" s="23"/>
      <c r="I183" s="197"/>
      <c r="J183" s="180"/>
      <c r="K183" s="200"/>
      <c r="L183" s="129"/>
    </row>
    <row r="184" spans="1:12" ht="13.5" customHeight="1">
      <c r="B184" s="36"/>
      <c r="C184" s="14"/>
      <c r="D184" s="39"/>
      <c r="E184" s="139"/>
      <c r="F184" s="16"/>
      <c r="G184" s="17"/>
      <c r="H184" s="17"/>
      <c r="I184" s="204"/>
      <c r="J184" s="82"/>
      <c r="K184" s="126"/>
      <c r="L184" s="127"/>
    </row>
    <row r="185" spans="1:12" ht="13.5" customHeight="1">
      <c r="B185" s="221"/>
      <c r="C185" s="81"/>
      <c r="D185" s="18"/>
      <c r="E185" s="154"/>
      <c r="F185" s="77"/>
      <c r="G185" s="23"/>
      <c r="H185" s="23"/>
      <c r="I185" s="197"/>
      <c r="J185" s="180"/>
      <c r="K185" s="200"/>
      <c r="L185" s="129"/>
    </row>
    <row r="186" spans="1:12" ht="13.5" customHeight="1">
      <c r="B186" s="36"/>
      <c r="C186" s="38"/>
      <c r="D186" s="39"/>
      <c r="E186" s="137"/>
      <c r="F186" s="68"/>
      <c r="G186" s="63"/>
      <c r="H186" s="75"/>
      <c r="I186" s="208"/>
      <c r="J186" s="82"/>
      <c r="K186" s="126"/>
      <c r="L186" s="127"/>
    </row>
    <row r="187" spans="1:12" ht="13.5" customHeight="1">
      <c r="B187" s="40"/>
      <c r="C187" s="19" t="s">
        <v>18</v>
      </c>
      <c r="D187" s="20"/>
      <c r="E187" s="138"/>
      <c r="F187" s="21"/>
      <c r="G187" s="24"/>
      <c r="H187" s="24"/>
      <c r="I187" s="207"/>
      <c r="J187" s="90"/>
      <c r="K187" s="149"/>
      <c r="L187" s="133"/>
    </row>
    <row r="188" spans="1:12" ht="13.5" customHeight="1">
      <c r="B188" s="34"/>
      <c r="C188" s="41"/>
      <c r="D188" s="12"/>
      <c r="E188" s="134"/>
      <c r="F188" s="13"/>
      <c r="G188" s="22"/>
      <c r="H188" s="22"/>
      <c r="I188" s="203"/>
      <c r="J188" s="179"/>
      <c r="K188" s="124"/>
      <c r="L188" s="125"/>
    </row>
    <row r="189" spans="1:12" ht="13.5" customHeight="1">
      <c r="A189" s="5"/>
      <c r="B189" s="35">
        <f>科目別内訳!B21</f>
        <v>5</v>
      </c>
      <c r="C189" s="81" t="str">
        <f>科目別内訳!C21</f>
        <v>金属</v>
      </c>
      <c r="D189" s="29"/>
      <c r="E189" s="135"/>
      <c r="F189" s="77"/>
      <c r="G189" s="23"/>
      <c r="H189" s="23"/>
      <c r="I189" s="197"/>
      <c r="J189" s="83"/>
      <c r="K189" s="128"/>
      <c r="L189" s="129"/>
    </row>
    <row r="190" spans="1:12" ht="13.5" customHeight="1">
      <c r="B190" s="36"/>
      <c r="C190" s="163"/>
      <c r="D190" s="152"/>
      <c r="E190" s="164"/>
      <c r="F190" s="16"/>
      <c r="G190" s="17"/>
      <c r="H190" s="17"/>
      <c r="I190" s="204"/>
      <c r="J190" s="82"/>
      <c r="K190" s="126"/>
      <c r="L190" s="127"/>
    </row>
    <row r="191" spans="1:12" ht="13.5" customHeight="1">
      <c r="B191" s="35"/>
      <c r="C191" s="172"/>
      <c r="D191" s="157"/>
      <c r="E191" s="154"/>
      <c r="F191" s="77"/>
      <c r="G191" s="23"/>
      <c r="H191" s="23"/>
      <c r="I191" s="197"/>
      <c r="J191" s="83"/>
      <c r="K191" s="128"/>
      <c r="L191" s="129"/>
    </row>
    <row r="192" spans="1:12" ht="13.5" customHeight="1">
      <c r="B192" s="167"/>
      <c r="C192" s="163"/>
      <c r="D192" s="152"/>
      <c r="E192" s="139"/>
      <c r="F192" s="16"/>
      <c r="G192" s="75"/>
      <c r="H192" s="75"/>
      <c r="I192" s="209"/>
      <c r="J192" s="126"/>
      <c r="K192" s="126"/>
      <c r="L192" s="127"/>
    </row>
    <row r="193" spans="1:12" ht="13.5" customHeight="1">
      <c r="B193" s="221"/>
      <c r="C193" s="161" t="s">
        <v>46</v>
      </c>
      <c r="D193" s="29"/>
      <c r="E193" s="154"/>
      <c r="F193" s="77"/>
      <c r="G193" s="23"/>
      <c r="H193" s="23"/>
      <c r="I193" s="197"/>
      <c r="J193" s="224"/>
      <c r="K193" s="200"/>
      <c r="L193" s="129"/>
    </row>
    <row r="194" spans="1:12" ht="13.5" customHeight="1">
      <c r="B194" s="167"/>
      <c r="C194" s="163"/>
      <c r="D194" s="152" t="s">
        <v>184</v>
      </c>
      <c r="E194" s="139"/>
      <c r="F194" s="16"/>
      <c r="G194" s="75"/>
      <c r="H194" s="75"/>
      <c r="I194" s="209"/>
      <c r="J194" s="126"/>
      <c r="K194" s="126"/>
      <c r="L194" s="127"/>
    </row>
    <row r="195" spans="1:12" ht="13.5" customHeight="1">
      <c r="B195" s="221"/>
      <c r="C195" s="161" t="s">
        <v>161</v>
      </c>
      <c r="D195" s="29" t="s">
        <v>162</v>
      </c>
      <c r="E195" s="154">
        <v>1</v>
      </c>
      <c r="F195" s="77" t="s">
        <v>33</v>
      </c>
      <c r="G195" s="23"/>
      <c r="H195" s="23"/>
      <c r="I195" s="197"/>
      <c r="J195" s="200"/>
      <c r="K195" s="200"/>
      <c r="L195" s="129"/>
    </row>
    <row r="196" spans="1:12" ht="13.5" customHeight="1">
      <c r="B196" s="36"/>
      <c r="C196" s="163"/>
      <c r="D196" s="15" t="s">
        <v>185</v>
      </c>
      <c r="E196" s="139"/>
      <c r="F196" s="16"/>
      <c r="G196" s="75"/>
      <c r="H196" s="75"/>
      <c r="I196" s="195"/>
      <c r="J196" s="126"/>
      <c r="K196" s="126"/>
      <c r="L196" s="127"/>
    </row>
    <row r="197" spans="1:12" ht="13.5" customHeight="1">
      <c r="B197" s="35"/>
      <c r="C197" s="161" t="s">
        <v>163</v>
      </c>
      <c r="D197" s="18" t="s">
        <v>164</v>
      </c>
      <c r="E197" s="154">
        <v>1</v>
      </c>
      <c r="F197" s="77" t="s">
        <v>33</v>
      </c>
      <c r="G197" s="23"/>
      <c r="H197" s="23"/>
      <c r="I197" s="197"/>
      <c r="J197" s="200"/>
      <c r="K197" s="200"/>
      <c r="L197" s="129"/>
    </row>
    <row r="198" spans="1:12" ht="13.5" customHeight="1">
      <c r="B198" s="36"/>
      <c r="C198" s="169"/>
      <c r="D198" s="15" t="s">
        <v>186</v>
      </c>
      <c r="E198" s="139"/>
      <c r="F198" s="16"/>
      <c r="G198" s="75"/>
      <c r="H198" s="75"/>
      <c r="I198" s="204"/>
      <c r="J198" s="126"/>
      <c r="K198" s="126"/>
      <c r="L198" s="127"/>
    </row>
    <row r="199" spans="1:12" ht="13.5" customHeight="1">
      <c r="A199" s="5"/>
      <c r="B199" s="221"/>
      <c r="C199" s="170" t="s">
        <v>165</v>
      </c>
      <c r="D199" s="29" t="s">
        <v>166</v>
      </c>
      <c r="E199" s="154">
        <v>2</v>
      </c>
      <c r="F199" s="77" t="s">
        <v>167</v>
      </c>
      <c r="G199" s="23"/>
      <c r="H199" s="23"/>
      <c r="I199" s="197"/>
      <c r="J199" s="200"/>
      <c r="K199" s="200"/>
      <c r="L199" s="129"/>
    </row>
    <row r="200" spans="1:12" ht="13.5" customHeight="1">
      <c r="B200" s="36"/>
      <c r="C200" s="14"/>
      <c r="D200" s="171" t="s">
        <v>187</v>
      </c>
      <c r="E200" s="166"/>
      <c r="F200" s="16"/>
      <c r="G200" s="17"/>
      <c r="H200" s="17"/>
      <c r="I200" s="204"/>
      <c r="J200" s="198"/>
      <c r="K200" s="126"/>
      <c r="L200" s="127"/>
    </row>
    <row r="201" spans="1:12" ht="13.5" customHeight="1">
      <c r="B201" s="35"/>
      <c r="C201" s="81" t="s">
        <v>174</v>
      </c>
      <c r="D201" s="157" t="s">
        <v>175</v>
      </c>
      <c r="E201" s="154">
        <v>3</v>
      </c>
      <c r="F201" s="77" t="s">
        <v>33</v>
      </c>
      <c r="G201" s="23"/>
      <c r="H201" s="23"/>
      <c r="I201" s="197"/>
      <c r="J201" s="223"/>
      <c r="K201" s="200"/>
      <c r="L201" s="129"/>
    </row>
    <row r="202" spans="1:12" ht="13.5" customHeight="1">
      <c r="B202" s="36"/>
      <c r="C202" s="14"/>
      <c r="D202" s="171" t="s">
        <v>188</v>
      </c>
      <c r="E202" s="166"/>
      <c r="F202" s="16"/>
      <c r="G202" s="17"/>
      <c r="H202" s="17"/>
      <c r="I202" s="204"/>
      <c r="J202" s="82"/>
      <c r="K202" s="126"/>
      <c r="L202" s="127"/>
    </row>
    <row r="203" spans="1:12" ht="13.5" customHeight="1">
      <c r="A203" s="5"/>
      <c r="B203" s="35"/>
      <c r="C203" s="81" t="s">
        <v>174</v>
      </c>
      <c r="D203" s="157" t="s">
        <v>176</v>
      </c>
      <c r="E203" s="154">
        <v>1</v>
      </c>
      <c r="F203" s="77" t="s">
        <v>33</v>
      </c>
      <c r="G203" s="23"/>
      <c r="H203" s="23"/>
      <c r="I203" s="197"/>
      <c r="J203" s="223"/>
      <c r="K203" s="200"/>
      <c r="L203" s="129"/>
    </row>
    <row r="204" spans="1:12" ht="13.5" customHeight="1">
      <c r="B204" s="36"/>
      <c r="C204" s="163"/>
      <c r="D204" s="152"/>
      <c r="E204" s="139"/>
      <c r="F204" s="16"/>
      <c r="G204" s="75"/>
      <c r="H204" s="75"/>
      <c r="I204" s="195"/>
      <c r="J204" s="126"/>
      <c r="K204" s="126"/>
      <c r="L204" s="127"/>
    </row>
    <row r="205" spans="1:12" ht="13.5" customHeight="1">
      <c r="B205" s="35"/>
      <c r="C205" s="161"/>
      <c r="D205" s="29"/>
      <c r="E205" s="154"/>
      <c r="F205" s="77"/>
      <c r="G205" s="23"/>
      <c r="H205" s="23"/>
      <c r="I205" s="197"/>
      <c r="J205" s="200"/>
      <c r="K205" s="200"/>
      <c r="L205" s="129"/>
    </row>
    <row r="206" spans="1:12" ht="13.5" customHeight="1">
      <c r="B206" s="36"/>
      <c r="C206" s="169"/>
      <c r="D206" s="15"/>
      <c r="E206" s="139"/>
      <c r="F206" s="16"/>
      <c r="G206" s="75"/>
      <c r="H206" s="75"/>
      <c r="I206" s="204"/>
      <c r="J206" s="126"/>
      <c r="K206" s="126"/>
      <c r="L206" s="127"/>
    </row>
    <row r="207" spans="1:12" ht="13.5" customHeight="1">
      <c r="A207" s="5"/>
      <c r="B207" s="35"/>
      <c r="C207" s="170" t="s">
        <v>49</v>
      </c>
      <c r="D207" s="29"/>
      <c r="E207" s="154"/>
      <c r="F207" s="77"/>
      <c r="G207" s="23"/>
      <c r="H207" s="23"/>
      <c r="I207" s="197"/>
      <c r="J207" s="200"/>
      <c r="K207" s="200"/>
      <c r="L207" s="129"/>
    </row>
    <row r="208" spans="1:12" ht="13.5" customHeight="1">
      <c r="B208" s="36"/>
      <c r="C208" s="163"/>
      <c r="D208" s="152" t="s">
        <v>183</v>
      </c>
      <c r="E208" s="139"/>
      <c r="F208" s="16"/>
      <c r="G208" s="75"/>
      <c r="H208" s="75"/>
      <c r="I208" s="195"/>
      <c r="J208" s="126"/>
      <c r="K208" s="126"/>
      <c r="L208" s="127"/>
    </row>
    <row r="209" spans="1:12" ht="13.5" customHeight="1">
      <c r="B209" s="35"/>
      <c r="C209" s="161" t="s">
        <v>168</v>
      </c>
      <c r="D209" s="29" t="s">
        <v>164</v>
      </c>
      <c r="E209" s="154">
        <v>3</v>
      </c>
      <c r="F209" s="77" t="s">
        <v>33</v>
      </c>
      <c r="G209" s="23"/>
      <c r="H209" s="23"/>
      <c r="I209" s="197"/>
      <c r="J209" s="200"/>
      <c r="K209" s="200"/>
      <c r="L209" s="129"/>
    </row>
    <row r="210" spans="1:12" ht="13.5" customHeight="1">
      <c r="B210" s="36"/>
      <c r="C210" s="163"/>
      <c r="D210" s="152" t="s">
        <v>189</v>
      </c>
      <c r="E210" s="139"/>
      <c r="F210" s="16"/>
      <c r="G210" s="75"/>
      <c r="H210" s="75"/>
      <c r="I210" s="195"/>
      <c r="J210" s="126"/>
      <c r="K210" s="126"/>
      <c r="L210" s="127"/>
    </row>
    <row r="211" spans="1:12" ht="13.5" customHeight="1">
      <c r="B211" s="221"/>
      <c r="C211" s="161" t="s">
        <v>169</v>
      </c>
      <c r="D211" s="29" t="s">
        <v>190</v>
      </c>
      <c r="E211" s="154">
        <v>1</v>
      </c>
      <c r="F211" s="77" t="s">
        <v>33</v>
      </c>
      <c r="G211" s="23"/>
      <c r="H211" s="23"/>
      <c r="I211" s="197"/>
      <c r="J211" s="200"/>
      <c r="K211" s="200"/>
      <c r="L211" s="129"/>
    </row>
    <row r="212" spans="1:12" ht="13.5" customHeight="1">
      <c r="B212" s="36"/>
      <c r="C212" s="163"/>
      <c r="D212" s="152"/>
      <c r="E212" s="139"/>
      <c r="F212" s="16"/>
      <c r="G212" s="75"/>
      <c r="H212" s="75"/>
      <c r="I212" s="209"/>
      <c r="J212" s="126"/>
      <c r="K212" s="126"/>
      <c r="L212" s="127"/>
    </row>
    <row r="213" spans="1:12" ht="13.5" customHeight="1">
      <c r="B213" s="221"/>
      <c r="C213" s="161" t="s">
        <v>170</v>
      </c>
      <c r="D213" s="29" t="s">
        <v>171</v>
      </c>
      <c r="E213" s="154">
        <v>12</v>
      </c>
      <c r="F213" s="77" t="s">
        <v>191</v>
      </c>
      <c r="G213" s="23"/>
      <c r="H213" s="23"/>
      <c r="I213" s="197"/>
      <c r="J213" s="200"/>
      <c r="K213" s="200"/>
      <c r="L213" s="129"/>
    </row>
    <row r="214" spans="1:12" ht="13.5" customHeight="1">
      <c r="B214" s="36"/>
      <c r="C214" s="14"/>
      <c r="D214" s="171"/>
      <c r="E214" s="166"/>
      <c r="F214" s="16"/>
      <c r="G214" s="17"/>
      <c r="H214" s="17"/>
      <c r="I214" s="204"/>
      <c r="J214" s="126"/>
      <c r="K214" s="126"/>
      <c r="L214" s="127"/>
    </row>
    <row r="215" spans="1:12" ht="13.5" customHeight="1">
      <c r="A215" s="5"/>
      <c r="B215" s="35"/>
      <c r="C215" s="81" t="s">
        <v>172</v>
      </c>
      <c r="D215" s="157" t="s">
        <v>173</v>
      </c>
      <c r="E215" s="154">
        <v>1</v>
      </c>
      <c r="F215" s="77" t="s">
        <v>33</v>
      </c>
      <c r="G215" s="23"/>
      <c r="H215" s="23"/>
      <c r="I215" s="197"/>
      <c r="J215" s="200"/>
      <c r="K215" s="200"/>
      <c r="L215" s="129"/>
    </row>
    <row r="216" spans="1:12" ht="13.5" customHeight="1">
      <c r="B216" s="36"/>
      <c r="C216" s="169"/>
      <c r="D216" s="15"/>
      <c r="E216" s="166"/>
      <c r="F216" s="16"/>
      <c r="G216" s="17"/>
      <c r="H216" s="17"/>
      <c r="I216" s="204"/>
      <c r="J216" s="82"/>
      <c r="K216" s="126"/>
      <c r="L216" s="127"/>
    </row>
    <row r="217" spans="1:12" ht="13.5" customHeight="1">
      <c r="A217" s="5"/>
      <c r="B217" s="35"/>
      <c r="C217" s="170" t="s">
        <v>177</v>
      </c>
      <c r="D217" s="29" t="s">
        <v>178</v>
      </c>
      <c r="E217" s="154">
        <v>1</v>
      </c>
      <c r="F217" s="77" t="s">
        <v>33</v>
      </c>
      <c r="G217" s="23"/>
      <c r="H217" s="23"/>
      <c r="I217" s="197"/>
      <c r="J217" s="200"/>
      <c r="K217" s="200"/>
      <c r="L217" s="129"/>
    </row>
    <row r="218" spans="1:12" ht="13.5" customHeight="1">
      <c r="B218" s="36"/>
      <c r="C218" s="162"/>
      <c r="D218" s="152" t="s">
        <v>179</v>
      </c>
      <c r="E218" s="166"/>
      <c r="F218" s="16"/>
      <c r="G218" s="17"/>
      <c r="H218" s="17"/>
      <c r="I218" s="204"/>
      <c r="J218" s="198"/>
      <c r="K218" s="126"/>
      <c r="L218" s="127"/>
    </row>
    <row r="219" spans="1:12" ht="13.5" customHeight="1">
      <c r="B219" s="35"/>
      <c r="C219" s="161" t="s">
        <v>180</v>
      </c>
      <c r="D219" s="29" t="s">
        <v>181</v>
      </c>
      <c r="E219" s="154">
        <v>19</v>
      </c>
      <c r="F219" s="77" t="s">
        <v>182</v>
      </c>
      <c r="G219" s="23"/>
      <c r="H219" s="23"/>
      <c r="I219" s="197"/>
      <c r="J219" s="351"/>
      <c r="K219" s="351"/>
      <c r="L219" s="129"/>
    </row>
    <row r="220" spans="1:12" ht="13.5" customHeight="1">
      <c r="B220" s="36"/>
      <c r="C220" s="14"/>
      <c r="D220" s="171"/>
      <c r="E220" s="166"/>
      <c r="F220" s="16"/>
      <c r="G220" s="17"/>
      <c r="H220" s="17"/>
      <c r="I220" s="204"/>
      <c r="J220" s="82"/>
      <c r="K220" s="126"/>
      <c r="L220" s="127"/>
    </row>
    <row r="221" spans="1:12" ht="13.5" customHeight="1">
      <c r="B221" s="35"/>
      <c r="C221" s="81"/>
      <c r="D221" s="157"/>
      <c r="E221" s="154"/>
      <c r="F221" s="77"/>
      <c r="G221" s="23"/>
      <c r="H221" s="23"/>
      <c r="I221" s="197"/>
      <c r="J221" s="83"/>
      <c r="K221" s="200"/>
      <c r="L221" s="129"/>
    </row>
    <row r="222" spans="1:12" s="42" customFormat="1" ht="13.5" customHeight="1">
      <c r="B222" s="43"/>
      <c r="C222" s="14"/>
      <c r="D222" s="15"/>
      <c r="E222" s="136"/>
      <c r="F222" s="16"/>
      <c r="G222" s="17"/>
      <c r="H222" s="75"/>
      <c r="I222" s="195"/>
      <c r="J222" s="82"/>
      <c r="K222" s="126"/>
      <c r="L222" s="127"/>
    </row>
    <row r="223" spans="1:12" s="42" customFormat="1" ht="13.5" customHeight="1">
      <c r="B223" s="44"/>
      <c r="C223" s="19" t="s">
        <v>18</v>
      </c>
      <c r="D223" s="20"/>
      <c r="E223" s="138"/>
      <c r="F223" s="21"/>
      <c r="G223" s="24"/>
      <c r="H223" s="24"/>
      <c r="I223" s="207"/>
      <c r="J223" s="90"/>
      <c r="K223" s="149"/>
      <c r="L223" s="133"/>
    </row>
    <row r="224" spans="1:12" ht="13.5" customHeight="1">
      <c r="B224" s="34"/>
      <c r="C224" s="41"/>
      <c r="D224" s="12"/>
      <c r="E224" s="134"/>
      <c r="F224" s="13"/>
      <c r="G224" s="22"/>
      <c r="H224" s="22"/>
      <c r="I224" s="203"/>
      <c r="J224" s="179"/>
      <c r="K224" s="124"/>
      <c r="L224" s="125"/>
    </row>
    <row r="225" spans="1:12" ht="13.5" customHeight="1">
      <c r="A225" s="5"/>
      <c r="B225" s="35">
        <f>科目別内訳!B23</f>
        <v>6</v>
      </c>
      <c r="C225" s="81" t="str">
        <f>科目別内訳!C23</f>
        <v>ﾀｲﾙ・石</v>
      </c>
      <c r="D225" s="29"/>
      <c r="E225" s="135"/>
      <c r="F225" s="77"/>
      <c r="G225" s="23"/>
      <c r="H225" s="23"/>
      <c r="I225" s="197"/>
      <c r="J225" s="83"/>
      <c r="K225" s="128"/>
      <c r="L225" s="129"/>
    </row>
    <row r="226" spans="1:12" ht="13.5" customHeight="1">
      <c r="B226" s="36"/>
      <c r="C226" s="163"/>
      <c r="D226" s="152"/>
      <c r="E226" s="164"/>
      <c r="F226" s="16"/>
      <c r="G226" s="17"/>
      <c r="H226" s="17"/>
      <c r="I226" s="204"/>
      <c r="J226" s="82"/>
      <c r="K226" s="126"/>
      <c r="L226" s="127"/>
    </row>
    <row r="227" spans="1:12" ht="13.5" customHeight="1">
      <c r="B227" s="35"/>
      <c r="C227" s="165"/>
      <c r="D227" s="157"/>
      <c r="E227" s="154"/>
      <c r="F227" s="77"/>
      <c r="G227" s="23"/>
      <c r="H227" s="23"/>
      <c r="I227" s="197"/>
      <c r="J227" s="83"/>
      <c r="K227" s="128"/>
      <c r="L227" s="129"/>
    </row>
    <row r="228" spans="1:12" ht="13.5" customHeight="1">
      <c r="B228" s="36"/>
      <c r="C228" s="162"/>
      <c r="D228" s="152"/>
      <c r="E228" s="139"/>
      <c r="F228" s="16"/>
      <c r="G228" s="78"/>
      <c r="H228" s="79"/>
      <c r="I228" s="195"/>
      <c r="J228" s="82"/>
      <c r="K228" s="82"/>
      <c r="L228" s="127"/>
    </row>
    <row r="229" spans="1:12" ht="13.5" customHeight="1">
      <c r="B229" s="35"/>
      <c r="C229" s="161" t="s">
        <v>193</v>
      </c>
      <c r="D229" s="29" t="s">
        <v>194</v>
      </c>
      <c r="E229" s="154">
        <v>3.9</v>
      </c>
      <c r="F229" s="77" t="s">
        <v>20</v>
      </c>
      <c r="G229" s="23"/>
      <c r="H229" s="23"/>
      <c r="I229" s="197"/>
      <c r="J229" s="210"/>
      <c r="K229" s="210"/>
      <c r="L229" s="129"/>
    </row>
    <row r="230" spans="1:12" ht="13.5" customHeight="1">
      <c r="B230" s="36"/>
      <c r="C230" s="162"/>
      <c r="D230" s="152"/>
      <c r="E230" s="139"/>
      <c r="F230" s="16"/>
      <c r="G230" s="75"/>
      <c r="H230" s="75"/>
      <c r="I230" s="209"/>
      <c r="J230" s="82"/>
      <c r="K230" s="82"/>
      <c r="L230" s="127"/>
    </row>
    <row r="231" spans="1:12" ht="13.5" customHeight="1">
      <c r="B231" s="35"/>
      <c r="C231" s="161" t="s">
        <v>195</v>
      </c>
      <c r="D231" s="29" t="s">
        <v>196</v>
      </c>
      <c r="E231" s="154">
        <v>3.9</v>
      </c>
      <c r="F231" s="77" t="s">
        <v>20</v>
      </c>
      <c r="G231" s="23"/>
      <c r="H231" s="23"/>
      <c r="I231" s="197"/>
      <c r="J231" s="210"/>
      <c r="K231" s="210"/>
      <c r="L231" s="129"/>
    </row>
    <row r="232" spans="1:12" ht="13.5" customHeight="1">
      <c r="B232" s="36"/>
      <c r="C232" s="14"/>
      <c r="D232" s="39"/>
      <c r="E232" s="139"/>
      <c r="F232" s="16"/>
      <c r="G232" s="17"/>
      <c r="H232" s="17"/>
      <c r="I232" s="204"/>
      <c r="J232" s="82"/>
      <c r="K232" s="126"/>
      <c r="L232" s="127"/>
    </row>
    <row r="233" spans="1:12" ht="13.5" customHeight="1">
      <c r="B233" s="221"/>
      <c r="C233" s="81"/>
      <c r="D233" s="18"/>
      <c r="E233" s="154"/>
      <c r="F233" s="77"/>
      <c r="G233" s="23"/>
      <c r="H233" s="23"/>
      <c r="I233" s="197"/>
      <c r="J233" s="180"/>
      <c r="K233" s="200"/>
      <c r="L233" s="129"/>
    </row>
    <row r="234" spans="1:12" ht="13.5" customHeight="1">
      <c r="B234" s="36"/>
      <c r="C234" s="14"/>
      <c r="D234" s="39"/>
      <c r="E234" s="139"/>
      <c r="F234" s="16"/>
      <c r="G234" s="17"/>
      <c r="H234" s="17"/>
      <c r="I234" s="204"/>
      <c r="J234" s="82"/>
      <c r="K234" s="126"/>
      <c r="L234" s="127"/>
    </row>
    <row r="235" spans="1:12" ht="13.5" customHeight="1">
      <c r="B235" s="221"/>
      <c r="C235" s="81"/>
      <c r="D235" s="18"/>
      <c r="E235" s="154"/>
      <c r="F235" s="77"/>
      <c r="G235" s="23"/>
      <c r="H235" s="23"/>
      <c r="I235" s="197"/>
      <c r="J235" s="180"/>
      <c r="K235" s="200"/>
      <c r="L235" s="129"/>
    </row>
    <row r="236" spans="1:12" ht="13.5" customHeight="1">
      <c r="B236" s="36"/>
      <c r="C236" s="14"/>
      <c r="D236" s="39"/>
      <c r="E236" s="139"/>
      <c r="F236" s="16"/>
      <c r="G236" s="17"/>
      <c r="H236" s="17"/>
      <c r="I236" s="204"/>
      <c r="J236" s="82"/>
      <c r="K236" s="126"/>
      <c r="L236" s="127"/>
    </row>
    <row r="237" spans="1:12" ht="13.5" customHeight="1">
      <c r="B237" s="221"/>
      <c r="C237" s="81"/>
      <c r="D237" s="18"/>
      <c r="E237" s="154"/>
      <c r="F237" s="77"/>
      <c r="G237" s="23"/>
      <c r="H237" s="23"/>
      <c r="I237" s="197"/>
      <c r="J237" s="180"/>
      <c r="K237" s="200"/>
      <c r="L237" s="129"/>
    </row>
    <row r="238" spans="1:12" ht="13.5" customHeight="1">
      <c r="B238" s="36"/>
      <c r="C238" s="14"/>
      <c r="D238" s="39"/>
      <c r="E238" s="139"/>
      <c r="F238" s="16"/>
      <c r="G238" s="17"/>
      <c r="H238" s="17"/>
      <c r="I238" s="204"/>
      <c r="J238" s="82"/>
      <c r="K238" s="126"/>
      <c r="L238" s="127"/>
    </row>
    <row r="239" spans="1:12" ht="13.5" customHeight="1">
      <c r="B239" s="221"/>
      <c r="C239" s="81"/>
      <c r="D239" s="18"/>
      <c r="E239" s="154"/>
      <c r="F239" s="77"/>
      <c r="G239" s="23"/>
      <c r="H239" s="23"/>
      <c r="I239" s="197"/>
      <c r="J239" s="180"/>
      <c r="K239" s="200"/>
      <c r="L239" s="129"/>
    </row>
    <row r="240" spans="1:12" ht="13.5" customHeight="1">
      <c r="B240" s="36"/>
      <c r="C240" s="14"/>
      <c r="D240" s="39"/>
      <c r="E240" s="139"/>
      <c r="F240" s="16"/>
      <c r="G240" s="17"/>
      <c r="H240" s="17"/>
      <c r="I240" s="204"/>
      <c r="J240" s="82"/>
      <c r="K240" s="126"/>
      <c r="L240" s="127"/>
    </row>
    <row r="241" spans="2:12" ht="13.5" customHeight="1">
      <c r="B241" s="221"/>
      <c r="C241" s="81"/>
      <c r="D241" s="18"/>
      <c r="E241" s="154"/>
      <c r="F241" s="77"/>
      <c r="G241" s="23"/>
      <c r="H241" s="23"/>
      <c r="I241" s="197"/>
      <c r="J241" s="180"/>
      <c r="K241" s="200"/>
      <c r="L241" s="129"/>
    </row>
    <row r="242" spans="2:12" ht="13.5" customHeight="1">
      <c r="B242" s="36"/>
      <c r="C242" s="14"/>
      <c r="D242" s="39"/>
      <c r="E242" s="139"/>
      <c r="F242" s="16"/>
      <c r="G242" s="17"/>
      <c r="H242" s="17"/>
      <c r="I242" s="204"/>
      <c r="J242" s="82"/>
      <c r="K242" s="126"/>
      <c r="L242" s="127"/>
    </row>
    <row r="243" spans="2:12" ht="13.5" customHeight="1">
      <c r="B243" s="221"/>
      <c r="C243" s="81"/>
      <c r="D243" s="18"/>
      <c r="E243" s="154"/>
      <c r="F243" s="77"/>
      <c r="G243" s="23"/>
      <c r="H243" s="23"/>
      <c r="I243" s="197"/>
      <c r="J243" s="180"/>
      <c r="K243" s="200"/>
      <c r="L243" s="129"/>
    </row>
    <row r="244" spans="2:12" ht="13.5" customHeight="1">
      <c r="B244" s="36"/>
      <c r="C244" s="14"/>
      <c r="D244" s="39"/>
      <c r="E244" s="139"/>
      <c r="F244" s="16"/>
      <c r="G244" s="17"/>
      <c r="H244" s="17"/>
      <c r="I244" s="204"/>
      <c r="J244" s="82"/>
      <c r="K244" s="126"/>
      <c r="L244" s="127"/>
    </row>
    <row r="245" spans="2:12" ht="13.5" customHeight="1">
      <c r="B245" s="221"/>
      <c r="C245" s="81"/>
      <c r="D245" s="18"/>
      <c r="E245" s="154"/>
      <c r="F245" s="77"/>
      <c r="G245" s="23"/>
      <c r="H245" s="23"/>
      <c r="I245" s="197"/>
      <c r="J245" s="180"/>
      <c r="K245" s="200"/>
      <c r="L245" s="129"/>
    </row>
    <row r="246" spans="2:12" ht="13.5" customHeight="1">
      <c r="B246" s="36"/>
      <c r="C246" s="14"/>
      <c r="D246" s="39"/>
      <c r="E246" s="139"/>
      <c r="F246" s="16"/>
      <c r="G246" s="17"/>
      <c r="H246" s="17"/>
      <c r="I246" s="204"/>
      <c r="J246" s="82"/>
      <c r="K246" s="126"/>
      <c r="L246" s="127"/>
    </row>
    <row r="247" spans="2:12" ht="13.5" customHeight="1">
      <c r="B247" s="221"/>
      <c r="C247" s="81"/>
      <c r="D247" s="18"/>
      <c r="E247" s="154"/>
      <c r="F247" s="77"/>
      <c r="G247" s="23"/>
      <c r="H247" s="23"/>
      <c r="I247" s="197"/>
      <c r="J247" s="180"/>
      <c r="K247" s="200"/>
      <c r="L247" s="129"/>
    </row>
    <row r="248" spans="2:12" ht="13.5" customHeight="1">
      <c r="B248" s="36"/>
      <c r="C248" s="14"/>
      <c r="D248" s="39"/>
      <c r="E248" s="139"/>
      <c r="F248" s="16"/>
      <c r="G248" s="17"/>
      <c r="H248" s="17"/>
      <c r="I248" s="204"/>
      <c r="J248" s="82"/>
      <c r="K248" s="126"/>
      <c r="L248" s="127"/>
    </row>
    <row r="249" spans="2:12" ht="13.5" customHeight="1">
      <c r="B249" s="221"/>
      <c r="C249" s="81"/>
      <c r="D249" s="18"/>
      <c r="E249" s="154"/>
      <c r="F249" s="77"/>
      <c r="G249" s="23"/>
      <c r="H249" s="23"/>
      <c r="I249" s="197"/>
      <c r="J249" s="180"/>
      <c r="K249" s="200"/>
      <c r="L249" s="129"/>
    </row>
    <row r="250" spans="2:12" ht="13.5" customHeight="1">
      <c r="B250" s="36"/>
      <c r="C250" s="14"/>
      <c r="D250" s="39"/>
      <c r="E250" s="139"/>
      <c r="F250" s="16"/>
      <c r="G250" s="17"/>
      <c r="H250" s="17"/>
      <c r="I250" s="204"/>
      <c r="J250" s="82"/>
      <c r="K250" s="126"/>
      <c r="L250" s="127"/>
    </row>
    <row r="251" spans="2:12" ht="13.5" customHeight="1">
      <c r="B251" s="221"/>
      <c r="C251" s="81"/>
      <c r="D251" s="18"/>
      <c r="E251" s="154"/>
      <c r="F251" s="77"/>
      <c r="G251" s="23"/>
      <c r="H251" s="23"/>
      <c r="I251" s="197"/>
      <c r="J251" s="180"/>
      <c r="K251" s="200"/>
      <c r="L251" s="129"/>
    </row>
    <row r="252" spans="2:12" ht="13.5" customHeight="1">
      <c r="B252" s="36"/>
      <c r="C252" s="14"/>
      <c r="D252" s="39"/>
      <c r="E252" s="139"/>
      <c r="F252" s="16"/>
      <c r="G252" s="17"/>
      <c r="H252" s="17"/>
      <c r="I252" s="204"/>
      <c r="J252" s="82"/>
      <c r="K252" s="126"/>
      <c r="L252" s="127"/>
    </row>
    <row r="253" spans="2:12" ht="13.5" customHeight="1">
      <c r="B253" s="221"/>
      <c r="C253" s="81"/>
      <c r="D253" s="18"/>
      <c r="E253" s="154"/>
      <c r="F253" s="77"/>
      <c r="G253" s="23"/>
      <c r="H253" s="23"/>
      <c r="I253" s="197"/>
      <c r="J253" s="180"/>
      <c r="K253" s="200"/>
      <c r="L253" s="129"/>
    </row>
    <row r="254" spans="2:12" ht="13.5" customHeight="1">
      <c r="B254" s="36"/>
      <c r="C254" s="14"/>
      <c r="D254" s="39"/>
      <c r="E254" s="139"/>
      <c r="F254" s="16"/>
      <c r="G254" s="17"/>
      <c r="H254" s="17"/>
      <c r="I254" s="204"/>
      <c r="J254" s="82"/>
      <c r="K254" s="126"/>
      <c r="L254" s="127"/>
    </row>
    <row r="255" spans="2:12" ht="13.5" customHeight="1">
      <c r="B255" s="221"/>
      <c r="C255" s="81"/>
      <c r="D255" s="18"/>
      <c r="E255" s="154"/>
      <c r="F255" s="77"/>
      <c r="G255" s="23"/>
      <c r="H255" s="23"/>
      <c r="I255" s="197"/>
      <c r="J255" s="180"/>
      <c r="K255" s="200"/>
      <c r="L255" s="129"/>
    </row>
    <row r="256" spans="2:12" ht="13.5" customHeight="1">
      <c r="B256" s="36"/>
      <c r="C256" s="14"/>
      <c r="D256" s="39"/>
      <c r="E256" s="139"/>
      <c r="F256" s="16"/>
      <c r="G256" s="17"/>
      <c r="H256" s="17"/>
      <c r="I256" s="204"/>
      <c r="J256" s="82"/>
      <c r="K256" s="126"/>
      <c r="L256" s="127"/>
    </row>
    <row r="257" spans="1:12" ht="13.5" customHeight="1">
      <c r="B257" s="221"/>
      <c r="C257" s="81"/>
      <c r="D257" s="18"/>
      <c r="E257" s="154"/>
      <c r="F257" s="77"/>
      <c r="G257" s="23"/>
      <c r="H257" s="23"/>
      <c r="I257" s="197"/>
      <c r="J257" s="180"/>
      <c r="K257" s="200"/>
      <c r="L257" s="129"/>
    </row>
    <row r="258" spans="1:12" ht="13.5" customHeight="1">
      <c r="B258" s="36"/>
      <c r="C258" s="38"/>
      <c r="D258" s="39"/>
      <c r="E258" s="137"/>
      <c r="F258" s="68"/>
      <c r="G258" s="63"/>
      <c r="H258" s="75"/>
      <c r="I258" s="208"/>
      <c r="J258" s="82"/>
      <c r="K258" s="126"/>
      <c r="L258" s="127"/>
    </row>
    <row r="259" spans="1:12" ht="13.5" customHeight="1">
      <c r="B259" s="40"/>
      <c r="C259" s="19" t="s">
        <v>18</v>
      </c>
      <c r="D259" s="20"/>
      <c r="E259" s="138"/>
      <c r="F259" s="21"/>
      <c r="G259" s="24"/>
      <c r="H259" s="24"/>
      <c r="I259" s="207"/>
      <c r="J259" s="90"/>
      <c r="K259" s="149"/>
      <c r="L259" s="133"/>
    </row>
    <row r="260" spans="1:12" ht="13.5" customHeight="1">
      <c r="B260" s="34"/>
      <c r="C260" s="41"/>
      <c r="D260" s="12"/>
      <c r="E260" s="134"/>
      <c r="F260" s="13"/>
      <c r="G260" s="22"/>
      <c r="H260" s="22"/>
      <c r="I260" s="203"/>
      <c r="J260" s="179"/>
      <c r="K260" s="124"/>
      <c r="L260" s="125"/>
    </row>
    <row r="261" spans="1:12" ht="13.5" customHeight="1">
      <c r="A261" s="5"/>
      <c r="B261" s="35">
        <f>科目別内訳!B25</f>
        <v>7</v>
      </c>
      <c r="C261" s="81" t="str">
        <f>科目別内訳!C25</f>
        <v>建具改修</v>
      </c>
      <c r="D261" s="29"/>
      <c r="E261" s="135"/>
      <c r="F261" s="77"/>
      <c r="G261" s="23"/>
      <c r="H261" s="23"/>
      <c r="I261" s="197"/>
      <c r="J261" s="83"/>
      <c r="K261" s="128"/>
      <c r="L261" s="129"/>
    </row>
    <row r="262" spans="1:12" ht="13.5" customHeight="1">
      <c r="B262" s="36"/>
      <c r="C262" s="169"/>
      <c r="D262" s="15"/>
      <c r="E262" s="166"/>
      <c r="F262" s="16"/>
      <c r="G262" s="17"/>
      <c r="H262" s="17"/>
      <c r="I262" s="204"/>
      <c r="J262" s="82"/>
      <c r="K262" s="126"/>
      <c r="L262" s="127"/>
    </row>
    <row r="263" spans="1:12" ht="13.5" customHeight="1">
      <c r="A263" s="5"/>
      <c r="B263" s="35"/>
      <c r="C263" s="170"/>
      <c r="D263" s="29"/>
      <c r="E263" s="154"/>
      <c r="F263" s="77"/>
      <c r="G263" s="23"/>
      <c r="H263" s="23"/>
      <c r="I263" s="197"/>
      <c r="J263" s="210"/>
      <c r="K263" s="200"/>
      <c r="L263" s="129"/>
    </row>
    <row r="264" spans="1:12" ht="13.5" customHeight="1">
      <c r="B264" s="36"/>
      <c r="C264" s="14"/>
      <c r="D264" s="171"/>
      <c r="E264" s="166"/>
      <c r="F264" s="16"/>
      <c r="G264" s="17"/>
      <c r="H264" s="17"/>
      <c r="I264" s="204"/>
      <c r="J264" s="82"/>
      <c r="K264" s="126"/>
      <c r="L264" s="127"/>
    </row>
    <row r="265" spans="1:12" ht="13.5" customHeight="1">
      <c r="B265" s="35"/>
      <c r="C265" s="161" t="s">
        <v>50</v>
      </c>
      <c r="D265" s="157"/>
      <c r="E265" s="154"/>
      <c r="F265" s="77"/>
      <c r="G265" s="23"/>
      <c r="H265" s="23"/>
      <c r="I265" s="197"/>
      <c r="J265" s="83"/>
      <c r="K265" s="200"/>
      <c r="L265" s="129"/>
    </row>
    <row r="266" spans="1:12" ht="13.5" customHeight="1">
      <c r="B266" s="36"/>
      <c r="C266" s="163"/>
      <c r="D266" s="152"/>
      <c r="E266" s="139"/>
      <c r="F266" s="16"/>
      <c r="G266" s="75"/>
      <c r="H266" s="75"/>
      <c r="I266" s="195"/>
      <c r="J266" s="198"/>
      <c r="K266" s="126"/>
      <c r="L266" s="127"/>
    </row>
    <row r="267" spans="1:12" ht="13.5" customHeight="1">
      <c r="B267" s="35"/>
      <c r="C267" s="172" t="s">
        <v>57</v>
      </c>
      <c r="D267" s="29" t="s">
        <v>198</v>
      </c>
      <c r="E267" s="154">
        <v>1</v>
      </c>
      <c r="F267" s="77" t="s">
        <v>33</v>
      </c>
      <c r="G267" s="23"/>
      <c r="H267" s="23"/>
      <c r="I267" s="197"/>
      <c r="J267" s="210"/>
      <c r="K267" s="200"/>
      <c r="L267" s="129"/>
    </row>
    <row r="268" spans="1:12" ht="13.5" customHeight="1">
      <c r="B268" s="36"/>
      <c r="C268" s="14"/>
      <c r="D268" s="171"/>
      <c r="E268" s="139"/>
      <c r="F268" s="16"/>
      <c r="G268" s="75"/>
      <c r="H268" s="75"/>
      <c r="I268" s="204"/>
      <c r="J268" s="198"/>
      <c r="K268" s="126"/>
      <c r="L268" s="127"/>
    </row>
    <row r="269" spans="1:12" ht="13.5" customHeight="1">
      <c r="A269" s="5"/>
      <c r="B269" s="35"/>
      <c r="C269" s="81" t="s">
        <v>199</v>
      </c>
      <c r="D269" s="29" t="s">
        <v>238</v>
      </c>
      <c r="E269" s="154">
        <v>3</v>
      </c>
      <c r="F269" s="77" t="s">
        <v>33</v>
      </c>
      <c r="G269" s="23"/>
      <c r="H269" s="23"/>
      <c r="I269" s="197"/>
      <c r="J269" s="210"/>
      <c r="K269" s="200"/>
      <c r="L269" s="129"/>
    </row>
    <row r="270" spans="1:12" ht="13.5" customHeight="1">
      <c r="B270" s="36"/>
      <c r="C270" s="14"/>
      <c r="D270" s="171"/>
      <c r="E270" s="166"/>
      <c r="F270" s="16"/>
      <c r="G270" s="17"/>
      <c r="H270" s="17"/>
      <c r="I270" s="204"/>
      <c r="J270" s="198"/>
      <c r="K270" s="126"/>
      <c r="L270" s="127"/>
    </row>
    <row r="271" spans="1:12" ht="13.5" customHeight="1">
      <c r="B271" s="221"/>
      <c r="C271" s="81" t="s">
        <v>200</v>
      </c>
      <c r="D271" s="29" t="s">
        <v>201</v>
      </c>
      <c r="E271" s="154">
        <v>5</v>
      </c>
      <c r="F271" s="77" t="s">
        <v>33</v>
      </c>
      <c r="G271" s="23"/>
      <c r="H271" s="23"/>
      <c r="I271" s="197"/>
      <c r="J271" s="210"/>
      <c r="K271" s="200"/>
      <c r="L271" s="129"/>
    </row>
    <row r="272" spans="1:12" ht="13.5" customHeight="1">
      <c r="B272" s="36"/>
      <c r="C272" s="14"/>
      <c r="D272" s="171"/>
      <c r="E272" s="166"/>
      <c r="F272" s="16"/>
      <c r="G272" s="17"/>
      <c r="H272" s="17"/>
      <c r="I272" s="204"/>
      <c r="J272" s="198"/>
      <c r="K272" s="126"/>
      <c r="L272" s="127"/>
    </row>
    <row r="273" spans="2:12" ht="13.5" customHeight="1">
      <c r="B273" s="221"/>
      <c r="C273" s="81" t="s">
        <v>202</v>
      </c>
      <c r="D273" s="29" t="s">
        <v>203</v>
      </c>
      <c r="E273" s="154">
        <v>1</v>
      </c>
      <c r="F273" s="77" t="s">
        <v>33</v>
      </c>
      <c r="G273" s="23"/>
      <c r="H273" s="23"/>
      <c r="I273" s="197"/>
      <c r="J273" s="210"/>
      <c r="K273" s="200"/>
      <c r="L273" s="129"/>
    </row>
    <row r="274" spans="2:12" ht="13.5" customHeight="1">
      <c r="B274" s="36"/>
      <c r="C274" s="14"/>
      <c r="D274" s="171"/>
      <c r="E274" s="139"/>
      <c r="F274" s="16"/>
      <c r="G274" s="75"/>
      <c r="H274" s="75"/>
      <c r="I274" s="204"/>
      <c r="J274" s="198"/>
      <c r="K274" s="126"/>
      <c r="L274" s="127"/>
    </row>
    <row r="275" spans="2:12" ht="13.5" customHeight="1">
      <c r="B275" s="221"/>
      <c r="C275" s="81" t="s">
        <v>204</v>
      </c>
      <c r="D275" s="29" t="s">
        <v>240</v>
      </c>
      <c r="E275" s="154">
        <v>107</v>
      </c>
      <c r="F275" s="77" t="s">
        <v>33</v>
      </c>
      <c r="G275" s="23"/>
      <c r="H275" s="23"/>
      <c r="I275" s="197"/>
      <c r="J275" s="210"/>
      <c r="K275" s="200"/>
      <c r="L275" s="129"/>
    </row>
    <row r="276" spans="2:12" ht="13.5" customHeight="1">
      <c r="B276" s="36"/>
      <c r="C276" s="14"/>
      <c r="D276" s="15"/>
      <c r="E276" s="139"/>
      <c r="F276" s="16"/>
      <c r="G276" s="75"/>
      <c r="H276" s="75"/>
      <c r="I276" s="204"/>
      <c r="J276" s="198"/>
      <c r="K276" s="126"/>
      <c r="L276" s="127"/>
    </row>
    <row r="277" spans="2:12" ht="13.5" customHeight="1">
      <c r="B277" s="221"/>
      <c r="C277" s="81" t="s">
        <v>220</v>
      </c>
      <c r="D277" s="29" t="s">
        <v>221</v>
      </c>
      <c r="E277" s="154">
        <v>2</v>
      </c>
      <c r="F277" s="77" t="s">
        <v>33</v>
      </c>
      <c r="G277" s="23"/>
      <c r="H277" s="23"/>
      <c r="I277" s="197"/>
      <c r="J277" s="210"/>
      <c r="K277" s="200"/>
      <c r="L277" s="129"/>
    </row>
    <row r="278" spans="2:12" ht="13.5" customHeight="1">
      <c r="B278" s="36"/>
      <c r="C278" s="14"/>
      <c r="D278" s="171"/>
      <c r="E278" s="139"/>
      <c r="F278" s="16"/>
      <c r="G278" s="75"/>
      <c r="H278" s="75"/>
      <c r="I278" s="204"/>
      <c r="J278" s="198"/>
      <c r="K278" s="126"/>
      <c r="L278" s="127"/>
    </row>
    <row r="279" spans="2:12" ht="13.5" customHeight="1">
      <c r="B279" s="221"/>
      <c r="C279" s="81" t="s">
        <v>239</v>
      </c>
      <c r="D279" s="29" t="s">
        <v>222</v>
      </c>
      <c r="E279" s="154">
        <v>11</v>
      </c>
      <c r="F279" s="77" t="s">
        <v>33</v>
      </c>
      <c r="G279" s="23"/>
      <c r="H279" s="23"/>
      <c r="I279" s="197"/>
      <c r="J279" s="210"/>
      <c r="K279" s="200"/>
      <c r="L279" s="129"/>
    </row>
    <row r="280" spans="2:12" ht="13.5" customHeight="1">
      <c r="B280" s="36"/>
      <c r="C280" s="14"/>
      <c r="D280" s="171"/>
      <c r="E280" s="139"/>
      <c r="F280" s="16"/>
      <c r="G280" s="75"/>
      <c r="H280" s="75"/>
      <c r="I280" s="204"/>
      <c r="J280" s="82"/>
      <c r="K280" s="126"/>
      <c r="L280" s="127"/>
    </row>
    <row r="281" spans="2:12" ht="13.5" customHeight="1">
      <c r="B281" s="221"/>
      <c r="C281" s="81"/>
      <c r="D281" s="29"/>
      <c r="E281" s="154"/>
      <c r="F281" s="77"/>
      <c r="G281" s="23"/>
      <c r="H281" s="23"/>
      <c r="I281" s="197"/>
      <c r="J281" s="351"/>
      <c r="K281" s="351"/>
      <c r="L281" s="129"/>
    </row>
    <row r="282" spans="2:12" ht="13.5" customHeight="1">
      <c r="B282" s="36"/>
      <c r="C282" s="14"/>
      <c r="D282" s="171"/>
      <c r="E282" s="139"/>
      <c r="F282" s="16"/>
      <c r="G282" s="75"/>
      <c r="H282" s="75"/>
      <c r="I282" s="204"/>
      <c r="J282" s="82"/>
      <c r="K282" s="126"/>
      <c r="L282" s="127"/>
    </row>
    <row r="283" spans="2:12" ht="13.5" customHeight="1">
      <c r="B283" s="221"/>
      <c r="C283" s="81" t="s">
        <v>225</v>
      </c>
      <c r="D283" s="29"/>
      <c r="E283" s="154"/>
      <c r="F283" s="77"/>
      <c r="G283" s="23"/>
      <c r="H283" s="23"/>
      <c r="I283" s="197"/>
      <c r="J283" s="210"/>
      <c r="K283" s="200"/>
      <c r="L283" s="129"/>
    </row>
    <row r="284" spans="2:12" ht="13.5" customHeight="1">
      <c r="B284" s="36"/>
      <c r="C284" s="14"/>
      <c r="D284" s="171" t="s">
        <v>205</v>
      </c>
      <c r="E284" s="139"/>
      <c r="F284" s="16"/>
      <c r="G284" s="75"/>
      <c r="H284" s="75"/>
      <c r="I284" s="204"/>
      <c r="J284" s="198"/>
      <c r="K284" s="126"/>
      <c r="L284" s="127"/>
    </row>
    <row r="285" spans="2:12" ht="13.5" customHeight="1">
      <c r="B285" s="221"/>
      <c r="C285" s="81" t="s">
        <v>206</v>
      </c>
      <c r="D285" s="29" t="s">
        <v>207</v>
      </c>
      <c r="E285" s="154">
        <v>2</v>
      </c>
      <c r="F285" s="77" t="s">
        <v>33</v>
      </c>
      <c r="G285" s="23"/>
      <c r="H285" s="23"/>
      <c r="I285" s="197"/>
      <c r="J285" s="210"/>
      <c r="K285" s="200"/>
      <c r="L285" s="129"/>
    </row>
    <row r="286" spans="2:12" ht="13.5" customHeight="1">
      <c r="B286" s="36"/>
      <c r="C286" s="14"/>
      <c r="D286" s="171" t="s">
        <v>208</v>
      </c>
      <c r="E286" s="139"/>
      <c r="F286" s="16"/>
      <c r="G286" s="75"/>
      <c r="H286" s="75"/>
      <c r="I286" s="204"/>
      <c r="J286" s="198"/>
      <c r="K286" s="126"/>
      <c r="L286" s="127"/>
    </row>
    <row r="287" spans="2:12" ht="13.5" customHeight="1">
      <c r="B287" s="221"/>
      <c r="C287" s="81" t="s">
        <v>206</v>
      </c>
      <c r="D287" s="29" t="s">
        <v>207</v>
      </c>
      <c r="E287" s="154">
        <v>1</v>
      </c>
      <c r="F287" s="77" t="s">
        <v>33</v>
      </c>
      <c r="G287" s="23"/>
      <c r="H287" s="23"/>
      <c r="I287" s="197"/>
      <c r="J287" s="210"/>
      <c r="K287" s="200"/>
      <c r="L287" s="129"/>
    </row>
    <row r="288" spans="2:12" ht="13.5" customHeight="1">
      <c r="B288" s="36"/>
      <c r="C288" s="14"/>
      <c r="D288" s="171" t="s">
        <v>209</v>
      </c>
      <c r="E288" s="139"/>
      <c r="F288" s="16"/>
      <c r="G288" s="75"/>
      <c r="H288" s="75"/>
      <c r="I288" s="204"/>
      <c r="J288" s="198"/>
      <c r="K288" s="126"/>
      <c r="L288" s="127"/>
    </row>
    <row r="289" spans="2:12" ht="13.5" customHeight="1">
      <c r="B289" s="221"/>
      <c r="C289" s="81" t="s">
        <v>206</v>
      </c>
      <c r="D289" s="29" t="s">
        <v>207</v>
      </c>
      <c r="E289" s="154">
        <v>1</v>
      </c>
      <c r="F289" s="77" t="s">
        <v>33</v>
      </c>
      <c r="G289" s="23"/>
      <c r="H289" s="23"/>
      <c r="I289" s="197"/>
      <c r="J289" s="210"/>
      <c r="K289" s="200"/>
      <c r="L289" s="129"/>
    </row>
    <row r="290" spans="2:12" ht="13.5" customHeight="1">
      <c r="B290" s="36"/>
      <c r="C290" s="14"/>
      <c r="D290" s="171"/>
      <c r="E290" s="139"/>
      <c r="F290" s="16"/>
      <c r="G290" s="75"/>
      <c r="H290" s="75"/>
      <c r="I290" s="204"/>
      <c r="J290" s="198"/>
      <c r="K290" s="126"/>
      <c r="L290" s="127"/>
    </row>
    <row r="291" spans="2:12" ht="13.5" customHeight="1">
      <c r="B291" s="221"/>
      <c r="C291" s="81" t="s">
        <v>210</v>
      </c>
      <c r="D291" s="29" t="s">
        <v>211</v>
      </c>
      <c r="E291" s="154">
        <v>1</v>
      </c>
      <c r="F291" s="77" t="s">
        <v>148</v>
      </c>
      <c r="G291" s="23"/>
      <c r="H291" s="23"/>
      <c r="I291" s="197"/>
      <c r="J291" s="210"/>
      <c r="K291" s="200"/>
      <c r="L291" s="129"/>
    </row>
    <row r="292" spans="2:12" ht="13.5" customHeight="1">
      <c r="B292" s="36"/>
      <c r="C292" s="14"/>
      <c r="D292" s="171"/>
      <c r="E292" s="139"/>
      <c r="F292" s="16"/>
      <c r="G292" s="75"/>
      <c r="H292" s="75"/>
      <c r="I292" s="204"/>
      <c r="J292" s="82"/>
      <c r="K292" s="126"/>
      <c r="L292" s="127"/>
    </row>
    <row r="293" spans="2:12" ht="13.5" customHeight="1">
      <c r="B293" s="36"/>
      <c r="C293" s="308" t="s">
        <v>212</v>
      </c>
      <c r="D293" s="152" t="s">
        <v>211</v>
      </c>
      <c r="E293" s="309">
        <v>1</v>
      </c>
      <c r="F293" s="16" t="s">
        <v>148</v>
      </c>
      <c r="G293" s="17"/>
      <c r="H293" s="17"/>
      <c r="I293" s="204"/>
      <c r="J293" s="198"/>
      <c r="K293" s="126"/>
      <c r="L293" s="127"/>
    </row>
    <row r="294" spans="2:12" ht="13.5" customHeight="1">
      <c r="B294" s="37"/>
      <c r="C294" s="38"/>
      <c r="D294" s="169" t="s">
        <v>213</v>
      </c>
      <c r="E294" s="166"/>
      <c r="F294" s="68"/>
      <c r="G294" s="244"/>
      <c r="H294" s="244"/>
      <c r="I294" s="206"/>
      <c r="J294" s="85"/>
      <c r="K294" s="227"/>
      <c r="L294" s="148"/>
    </row>
    <row r="295" spans="2:12" ht="13.5" customHeight="1">
      <c r="B295" s="40"/>
      <c r="C295" s="228" t="s">
        <v>214</v>
      </c>
      <c r="D295" s="229" t="s">
        <v>215</v>
      </c>
      <c r="E295" s="230">
        <v>1</v>
      </c>
      <c r="F295" s="21" t="s">
        <v>33</v>
      </c>
      <c r="G295" s="24"/>
      <c r="H295" s="24"/>
      <c r="I295" s="207"/>
      <c r="J295" s="202"/>
      <c r="K295" s="149"/>
      <c r="L295" s="133"/>
    </row>
    <row r="296" spans="2:12" ht="13.5" customHeight="1">
      <c r="B296" s="36"/>
      <c r="C296" s="14"/>
      <c r="D296" s="171" t="s">
        <v>216</v>
      </c>
      <c r="E296" s="231"/>
      <c r="F296" s="16"/>
      <c r="G296" s="17"/>
      <c r="H296" s="17"/>
      <c r="I296" s="204"/>
      <c r="J296" s="82"/>
      <c r="K296" s="126"/>
      <c r="L296" s="127"/>
    </row>
    <row r="297" spans="2:12" ht="13.5" customHeight="1">
      <c r="B297" s="221"/>
      <c r="C297" s="81" t="s">
        <v>214</v>
      </c>
      <c r="D297" s="29" t="s">
        <v>215</v>
      </c>
      <c r="E297" s="154">
        <v>1</v>
      </c>
      <c r="F297" s="77" t="s">
        <v>33</v>
      </c>
      <c r="G297" s="23"/>
      <c r="H297" s="23"/>
      <c r="I297" s="197"/>
      <c r="J297" s="210"/>
      <c r="K297" s="200"/>
      <c r="L297" s="129"/>
    </row>
    <row r="298" spans="2:12" ht="13.5" customHeight="1">
      <c r="B298" s="36"/>
      <c r="C298" s="14"/>
      <c r="D298" s="171" t="s">
        <v>226</v>
      </c>
      <c r="E298" s="166"/>
      <c r="F298" s="16"/>
      <c r="G298" s="17"/>
      <c r="H298" s="17"/>
      <c r="I298" s="204"/>
      <c r="J298" s="82"/>
      <c r="K298" s="126"/>
      <c r="L298" s="127"/>
    </row>
    <row r="299" spans="2:12" ht="13.5" customHeight="1">
      <c r="B299" s="221"/>
      <c r="C299" s="81" t="s">
        <v>227</v>
      </c>
      <c r="D299" s="29" t="s">
        <v>215</v>
      </c>
      <c r="E299" s="154">
        <v>1</v>
      </c>
      <c r="F299" s="77" t="s">
        <v>33</v>
      </c>
      <c r="G299" s="23"/>
      <c r="H299" s="23"/>
      <c r="I299" s="197"/>
      <c r="J299" s="210"/>
      <c r="K299" s="200"/>
      <c r="L299" s="129"/>
    </row>
    <row r="300" spans="2:12" ht="13.5" customHeight="1">
      <c r="B300" s="36"/>
      <c r="C300" s="14"/>
      <c r="D300" s="171"/>
      <c r="E300" s="166"/>
      <c r="F300" s="16"/>
      <c r="G300" s="17"/>
      <c r="H300" s="17"/>
      <c r="I300" s="204"/>
      <c r="J300" s="82"/>
      <c r="K300" s="126"/>
      <c r="L300" s="127"/>
    </row>
    <row r="301" spans="2:12" ht="13.5" customHeight="1">
      <c r="B301" s="221"/>
      <c r="C301" s="81" t="s">
        <v>217</v>
      </c>
      <c r="D301" s="29" t="s">
        <v>218</v>
      </c>
      <c r="E301" s="154">
        <v>1</v>
      </c>
      <c r="F301" s="77" t="s">
        <v>148</v>
      </c>
      <c r="G301" s="23"/>
      <c r="H301" s="23"/>
      <c r="I301" s="197"/>
      <c r="J301" s="210"/>
      <c r="K301" s="200"/>
      <c r="L301" s="129"/>
    </row>
    <row r="302" spans="2:12" ht="13.5" customHeight="1">
      <c r="B302" s="36"/>
      <c r="C302" s="14"/>
      <c r="D302" s="171"/>
      <c r="E302" s="166"/>
      <c r="F302" s="16"/>
      <c r="G302" s="17"/>
      <c r="H302" s="17"/>
      <c r="I302" s="204"/>
      <c r="J302" s="82"/>
      <c r="K302" s="126"/>
      <c r="L302" s="127"/>
    </row>
    <row r="303" spans="2:12" ht="13.5" customHeight="1">
      <c r="B303" s="221"/>
      <c r="C303" s="81" t="s">
        <v>219</v>
      </c>
      <c r="D303" s="29" t="s">
        <v>218</v>
      </c>
      <c r="E303" s="154">
        <v>1</v>
      </c>
      <c r="F303" s="77" t="s">
        <v>148</v>
      </c>
      <c r="G303" s="23"/>
      <c r="H303" s="23"/>
      <c r="I303" s="197"/>
      <c r="J303" s="210"/>
      <c r="K303" s="200"/>
      <c r="L303" s="129"/>
    </row>
    <row r="304" spans="2:12" ht="13.5" customHeight="1">
      <c r="B304" s="36"/>
      <c r="C304" s="14"/>
      <c r="D304" s="171"/>
      <c r="E304" s="139"/>
      <c r="F304" s="16"/>
      <c r="G304" s="75"/>
      <c r="H304" s="75"/>
      <c r="I304" s="204"/>
      <c r="J304" s="82"/>
      <c r="K304" s="126"/>
      <c r="L304" s="127"/>
    </row>
    <row r="305" spans="1:12" ht="13.5" customHeight="1">
      <c r="B305" s="221"/>
      <c r="C305" s="81" t="s">
        <v>82</v>
      </c>
      <c r="D305" s="29" t="s">
        <v>223</v>
      </c>
      <c r="E305" s="154">
        <v>9.6</v>
      </c>
      <c r="F305" s="77" t="s">
        <v>224</v>
      </c>
      <c r="G305" s="23"/>
      <c r="H305" s="23"/>
      <c r="I305" s="197"/>
      <c r="J305" s="351"/>
      <c r="K305" s="351"/>
      <c r="L305" s="129"/>
    </row>
    <row r="306" spans="1:12" ht="13.5" customHeight="1">
      <c r="B306" s="36"/>
      <c r="C306" s="14"/>
      <c r="D306" s="171"/>
      <c r="E306" s="166"/>
      <c r="F306" s="16"/>
      <c r="G306" s="17"/>
      <c r="H306" s="17"/>
      <c r="I306" s="204"/>
      <c r="J306" s="82"/>
      <c r="K306" s="126"/>
      <c r="L306" s="127"/>
    </row>
    <row r="307" spans="1:12" ht="13.5" customHeight="1">
      <c r="B307" s="35"/>
      <c r="C307" s="81"/>
      <c r="D307" s="29"/>
      <c r="E307" s="154"/>
      <c r="F307" s="77"/>
      <c r="G307" s="23"/>
      <c r="H307" s="23"/>
      <c r="I307" s="197"/>
      <c r="J307" s="210"/>
      <c r="K307" s="200"/>
      <c r="L307" s="129"/>
    </row>
    <row r="308" spans="1:12" ht="13.5" customHeight="1">
      <c r="B308" s="36"/>
      <c r="C308" s="163"/>
      <c r="D308" s="152"/>
      <c r="E308" s="166"/>
      <c r="F308" s="16"/>
      <c r="G308" s="75"/>
      <c r="H308" s="74"/>
      <c r="I308" s="195"/>
      <c r="J308" s="198"/>
      <c r="K308" s="126"/>
      <c r="L308" s="127"/>
    </row>
    <row r="309" spans="1:12" ht="13.5" customHeight="1">
      <c r="B309" s="35"/>
      <c r="C309" s="161" t="s">
        <v>228</v>
      </c>
      <c r="D309" s="29"/>
      <c r="E309" s="154"/>
      <c r="F309" s="77"/>
      <c r="G309" s="23"/>
      <c r="H309" s="23"/>
      <c r="I309" s="197"/>
      <c r="J309" s="210"/>
      <c r="K309" s="200"/>
      <c r="L309" s="129"/>
    </row>
    <row r="310" spans="1:12" ht="13.5" customHeight="1">
      <c r="B310" s="36"/>
      <c r="C310" s="163"/>
      <c r="D310" s="152"/>
      <c r="E310" s="166"/>
      <c r="F310" s="16"/>
      <c r="G310" s="75"/>
      <c r="H310" s="74"/>
      <c r="I310" s="195"/>
      <c r="J310" s="82"/>
      <c r="K310" s="126"/>
      <c r="L310" s="127"/>
    </row>
    <row r="311" spans="1:12" ht="13.5" customHeight="1">
      <c r="B311" s="35"/>
      <c r="C311" s="161" t="s">
        <v>229</v>
      </c>
      <c r="D311" s="29" t="s">
        <v>230</v>
      </c>
      <c r="E311" s="154">
        <v>179</v>
      </c>
      <c r="F311" s="77" t="s">
        <v>20</v>
      </c>
      <c r="G311" s="23"/>
      <c r="H311" s="23"/>
      <c r="I311" s="197"/>
      <c r="J311" s="210"/>
      <c r="K311" s="200"/>
      <c r="L311" s="129"/>
    </row>
    <row r="312" spans="1:12" ht="13.5" customHeight="1">
      <c r="B312" s="36"/>
      <c r="C312" s="163"/>
      <c r="D312" s="152"/>
      <c r="E312" s="166"/>
      <c r="F312" s="16"/>
      <c r="G312" s="75"/>
      <c r="H312" s="74"/>
      <c r="I312" s="195"/>
      <c r="J312" s="82"/>
      <c r="K312" s="126"/>
      <c r="L312" s="127"/>
    </row>
    <row r="313" spans="1:12" ht="13.5" customHeight="1">
      <c r="B313" s="35"/>
      <c r="C313" s="161" t="s">
        <v>229</v>
      </c>
      <c r="D313" s="29" t="s">
        <v>231</v>
      </c>
      <c r="E313" s="154">
        <v>8.1999999999999993</v>
      </c>
      <c r="F313" s="77" t="s">
        <v>20</v>
      </c>
      <c r="G313" s="23"/>
      <c r="H313" s="23"/>
      <c r="I313" s="197"/>
      <c r="J313" s="210"/>
      <c r="K313" s="200"/>
      <c r="L313" s="129"/>
    </row>
    <row r="314" spans="1:12" ht="13.5" customHeight="1">
      <c r="B314" s="36"/>
      <c r="C314" s="163"/>
      <c r="D314" s="152"/>
      <c r="E314" s="166"/>
      <c r="F314" s="16"/>
      <c r="G314" s="75"/>
      <c r="H314" s="75"/>
      <c r="I314" s="209"/>
      <c r="J314" s="82"/>
      <c r="K314" s="126"/>
      <c r="L314" s="127"/>
    </row>
    <row r="315" spans="1:12" ht="13.5" customHeight="1">
      <c r="B315" s="35"/>
      <c r="C315" s="161" t="s">
        <v>232</v>
      </c>
      <c r="D315" s="29" t="s">
        <v>233</v>
      </c>
      <c r="E315" s="154">
        <v>3.3</v>
      </c>
      <c r="F315" s="77" t="s">
        <v>20</v>
      </c>
      <c r="G315" s="23"/>
      <c r="H315" s="23"/>
      <c r="I315" s="197"/>
      <c r="J315" s="210"/>
      <c r="K315" s="200"/>
      <c r="L315" s="129"/>
    </row>
    <row r="316" spans="1:12" ht="13.5" customHeight="1">
      <c r="B316" s="36"/>
      <c r="C316" s="163"/>
      <c r="D316" s="152" t="s">
        <v>234</v>
      </c>
      <c r="E316" s="166"/>
      <c r="F316" s="16"/>
      <c r="G316" s="75"/>
      <c r="H316" s="74"/>
      <c r="I316" s="195"/>
      <c r="J316" s="82"/>
      <c r="K316" s="126"/>
      <c r="L316" s="127"/>
    </row>
    <row r="317" spans="1:12" ht="13.5" customHeight="1">
      <c r="B317" s="35"/>
      <c r="C317" s="172" t="s">
        <v>235</v>
      </c>
      <c r="D317" s="29" t="s">
        <v>316</v>
      </c>
      <c r="E317" s="154">
        <v>4</v>
      </c>
      <c r="F317" s="77" t="s">
        <v>33</v>
      </c>
      <c r="G317" s="23"/>
      <c r="H317" s="23"/>
      <c r="I317" s="197"/>
      <c r="J317" s="210"/>
      <c r="K317" s="200"/>
      <c r="L317" s="129"/>
    </row>
    <row r="318" spans="1:12" ht="13.5" customHeight="1">
      <c r="B318" s="36"/>
      <c r="C318" s="14"/>
      <c r="D318" s="171"/>
      <c r="E318" s="166"/>
      <c r="F318" s="16"/>
      <c r="G318" s="17"/>
      <c r="H318" s="17"/>
      <c r="I318" s="204"/>
      <c r="J318" s="82"/>
      <c r="K318" s="126"/>
      <c r="L318" s="127"/>
    </row>
    <row r="319" spans="1:12" ht="13.5" customHeight="1">
      <c r="A319" s="5"/>
      <c r="B319" s="35"/>
      <c r="C319" s="81" t="s">
        <v>58</v>
      </c>
      <c r="D319" s="29" t="s">
        <v>236</v>
      </c>
      <c r="E319" s="154">
        <v>1573</v>
      </c>
      <c r="F319" s="77" t="s">
        <v>40</v>
      </c>
      <c r="G319" s="23"/>
      <c r="H319" s="23"/>
      <c r="I319" s="197"/>
      <c r="J319" s="210"/>
      <c r="K319" s="200"/>
      <c r="L319" s="129"/>
    </row>
    <row r="320" spans="1:12" ht="13.5" customHeight="1">
      <c r="B320" s="36"/>
      <c r="C320" s="14"/>
      <c r="D320" s="171"/>
      <c r="E320" s="166"/>
      <c r="F320" s="16"/>
      <c r="G320" s="17"/>
      <c r="H320" s="17"/>
      <c r="I320" s="204"/>
      <c r="J320" s="82"/>
      <c r="K320" s="126"/>
      <c r="L320" s="127"/>
    </row>
    <row r="321" spans="1:12" ht="13.5" customHeight="1">
      <c r="B321" s="35"/>
      <c r="C321" s="81" t="s">
        <v>58</v>
      </c>
      <c r="D321" s="29" t="s">
        <v>237</v>
      </c>
      <c r="E321" s="154">
        <v>51.8</v>
      </c>
      <c r="F321" s="77" t="s">
        <v>40</v>
      </c>
      <c r="G321" s="23"/>
      <c r="H321" s="23"/>
      <c r="I321" s="197"/>
      <c r="J321" s="210"/>
      <c r="K321" s="200"/>
      <c r="L321" s="129"/>
    </row>
    <row r="322" spans="1:12" ht="13.5" customHeight="1">
      <c r="B322" s="36"/>
      <c r="C322" s="169"/>
      <c r="D322" s="15"/>
      <c r="E322" s="166"/>
      <c r="F322" s="16"/>
      <c r="G322" s="17"/>
      <c r="H322" s="17"/>
      <c r="I322" s="204"/>
      <c r="J322" s="198"/>
      <c r="K322" s="126"/>
      <c r="L322" s="127"/>
    </row>
    <row r="323" spans="1:12" ht="13.5" customHeight="1">
      <c r="A323" s="5"/>
      <c r="B323" s="35"/>
      <c r="C323" s="170"/>
      <c r="D323" s="29"/>
      <c r="E323" s="154"/>
      <c r="F323" s="77"/>
      <c r="G323" s="23"/>
      <c r="H323" s="23"/>
      <c r="I323" s="197"/>
      <c r="J323" s="210"/>
      <c r="K323" s="200"/>
      <c r="L323" s="129"/>
    </row>
    <row r="324" spans="1:12" ht="13.5" customHeight="1">
      <c r="B324" s="36"/>
      <c r="C324" s="14"/>
      <c r="D324" s="171"/>
      <c r="E324" s="166"/>
      <c r="F324" s="16"/>
      <c r="G324" s="17"/>
      <c r="H324" s="17"/>
      <c r="I324" s="204"/>
      <c r="J324" s="198"/>
      <c r="K324" s="126"/>
      <c r="L324" s="127"/>
    </row>
    <row r="325" spans="1:12" ht="13.5" customHeight="1">
      <c r="B325" s="35"/>
      <c r="C325" s="81"/>
      <c r="D325" s="157"/>
      <c r="E325" s="154"/>
      <c r="F325" s="77"/>
      <c r="G325" s="23"/>
      <c r="H325" s="23"/>
      <c r="I325" s="197"/>
      <c r="J325" s="210"/>
      <c r="K325" s="200"/>
      <c r="L325" s="129"/>
    </row>
    <row r="326" spans="1:12" ht="13.5" customHeight="1">
      <c r="B326" s="36"/>
      <c r="C326" s="163"/>
      <c r="D326" s="152"/>
      <c r="E326" s="166"/>
      <c r="F326" s="16"/>
      <c r="G326" s="75"/>
      <c r="H326" s="74"/>
      <c r="I326" s="195"/>
      <c r="J326" s="198"/>
      <c r="K326" s="126"/>
      <c r="L326" s="127"/>
    </row>
    <row r="327" spans="1:12" ht="13.5" customHeight="1">
      <c r="B327" s="35"/>
      <c r="C327" s="172"/>
      <c r="D327" s="29"/>
      <c r="E327" s="154"/>
      <c r="F327" s="77"/>
      <c r="G327" s="23"/>
      <c r="H327" s="23"/>
      <c r="I327" s="197"/>
      <c r="J327" s="210"/>
      <c r="K327" s="200"/>
      <c r="L327" s="129"/>
    </row>
    <row r="328" spans="1:12" ht="13.5" customHeight="1">
      <c r="B328" s="36"/>
      <c r="C328" s="14"/>
      <c r="D328" s="171"/>
      <c r="E328" s="166"/>
      <c r="F328" s="16"/>
      <c r="G328" s="17"/>
      <c r="H328" s="17"/>
      <c r="I328" s="204"/>
      <c r="J328" s="82"/>
      <c r="K328" s="126"/>
      <c r="L328" s="127"/>
    </row>
    <row r="329" spans="1:12" ht="13.5" customHeight="1">
      <c r="A329" s="5"/>
      <c r="B329" s="35"/>
      <c r="C329" s="81"/>
      <c r="D329" s="29"/>
      <c r="E329" s="154"/>
      <c r="F329" s="77"/>
      <c r="G329" s="23"/>
      <c r="H329" s="23"/>
      <c r="I329" s="197"/>
      <c r="J329" s="210"/>
      <c r="K329" s="200"/>
      <c r="L329" s="129"/>
    </row>
    <row r="330" spans="1:12" s="42" customFormat="1" ht="13.5" customHeight="1">
      <c r="B330" s="43"/>
      <c r="C330" s="14"/>
      <c r="D330" s="15"/>
      <c r="E330" s="136"/>
      <c r="F330" s="16"/>
      <c r="G330" s="17"/>
      <c r="H330" s="75"/>
      <c r="I330" s="195"/>
      <c r="J330" s="82"/>
      <c r="K330" s="126"/>
      <c r="L330" s="127"/>
    </row>
    <row r="331" spans="1:12" s="42" customFormat="1" ht="13.5" customHeight="1">
      <c r="B331" s="44"/>
      <c r="C331" s="19" t="s">
        <v>18</v>
      </c>
      <c r="D331" s="20"/>
      <c r="E331" s="138"/>
      <c r="F331" s="21"/>
      <c r="G331" s="24"/>
      <c r="H331" s="24"/>
      <c r="I331" s="207"/>
      <c r="J331" s="202"/>
      <c r="K331" s="149"/>
      <c r="L331" s="133"/>
    </row>
    <row r="332" spans="1:12" ht="13.5" customHeight="1">
      <c r="B332" s="34"/>
      <c r="C332" s="41"/>
      <c r="D332" s="12"/>
      <c r="E332" s="134"/>
      <c r="F332" s="13"/>
      <c r="G332" s="22"/>
      <c r="H332" s="22"/>
      <c r="I332" s="203"/>
      <c r="J332" s="179"/>
      <c r="K332" s="124"/>
      <c r="L332" s="125"/>
    </row>
    <row r="333" spans="1:12" ht="13.5" customHeight="1">
      <c r="A333" s="5"/>
      <c r="B333" s="35">
        <f>科目別内訳!B27</f>
        <v>8</v>
      </c>
      <c r="C333" s="81" t="str">
        <f>科目別内訳!C27</f>
        <v>内外装改修</v>
      </c>
      <c r="D333" s="29"/>
      <c r="E333" s="135"/>
      <c r="F333" s="77"/>
      <c r="G333" s="23"/>
      <c r="H333" s="23"/>
      <c r="I333" s="197"/>
      <c r="J333" s="83"/>
      <c r="K333" s="128"/>
      <c r="L333" s="129"/>
    </row>
    <row r="334" spans="1:12" ht="13.5" customHeight="1">
      <c r="B334" s="36"/>
      <c r="C334" s="163"/>
      <c r="D334" s="152"/>
      <c r="E334" s="164"/>
      <c r="F334" s="16"/>
      <c r="G334" s="17"/>
      <c r="H334" s="17"/>
      <c r="I334" s="204"/>
      <c r="J334" s="82"/>
      <c r="K334" s="126"/>
      <c r="L334" s="127"/>
    </row>
    <row r="335" spans="1:12" ht="13.5" customHeight="1">
      <c r="B335" s="35"/>
      <c r="C335" s="172"/>
      <c r="D335" s="157"/>
      <c r="E335" s="154"/>
      <c r="F335" s="77"/>
      <c r="G335" s="23"/>
      <c r="H335" s="23"/>
      <c r="I335" s="197"/>
      <c r="J335" s="83"/>
      <c r="K335" s="128"/>
      <c r="L335" s="129"/>
    </row>
    <row r="336" spans="1:12" ht="13.5" customHeight="1">
      <c r="B336" s="36"/>
      <c r="C336" s="163"/>
      <c r="D336" s="152"/>
      <c r="E336" s="139"/>
      <c r="F336" s="16"/>
      <c r="G336" s="78"/>
      <c r="H336" s="79"/>
      <c r="I336" s="195"/>
      <c r="J336" s="198"/>
      <c r="K336" s="126"/>
      <c r="L336" s="127"/>
    </row>
    <row r="337" spans="1:12" ht="13.5" customHeight="1">
      <c r="B337" s="35"/>
      <c r="C337" s="161" t="s">
        <v>46</v>
      </c>
      <c r="D337" s="29"/>
      <c r="E337" s="154"/>
      <c r="F337" s="77"/>
      <c r="G337" s="23"/>
      <c r="H337" s="23"/>
      <c r="I337" s="197"/>
      <c r="J337" s="210"/>
      <c r="K337" s="128"/>
      <c r="L337" s="129"/>
    </row>
    <row r="338" spans="1:12" ht="13.5" customHeight="1">
      <c r="B338" s="167"/>
      <c r="C338" s="163"/>
      <c r="D338" s="152" t="s">
        <v>242</v>
      </c>
      <c r="E338" s="139"/>
      <c r="F338" s="16"/>
      <c r="G338" s="78"/>
      <c r="H338" s="79"/>
      <c r="I338" s="209"/>
      <c r="J338" s="198"/>
      <c r="K338" s="126"/>
      <c r="L338" s="127"/>
    </row>
    <row r="339" spans="1:12" ht="13.5" customHeight="1">
      <c r="B339" s="221"/>
      <c r="C339" s="161" t="s">
        <v>259</v>
      </c>
      <c r="D339" s="29" t="s">
        <v>244</v>
      </c>
      <c r="E339" s="154">
        <v>312</v>
      </c>
      <c r="F339" s="77" t="s">
        <v>257</v>
      </c>
      <c r="G339" s="23"/>
      <c r="H339" s="23"/>
      <c r="I339" s="197"/>
      <c r="J339" s="210"/>
      <c r="K339" s="128"/>
      <c r="L339" s="129"/>
    </row>
    <row r="340" spans="1:12" ht="13.5" customHeight="1">
      <c r="B340" s="36"/>
      <c r="C340" s="163"/>
      <c r="D340" s="152"/>
      <c r="E340" s="139"/>
      <c r="F340" s="16"/>
      <c r="G340" s="78"/>
      <c r="H340" s="79"/>
      <c r="I340" s="195"/>
      <c r="J340" s="198"/>
      <c r="K340" s="126"/>
      <c r="L340" s="127"/>
    </row>
    <row r="341" spans="1:12" ht="13.5" customHeight="1">
      <c r="B341" s="35"/>
      <c r="C341" s="161"/>
      <c r="D341" s="29"/>
      <c r="E341" s="154"/>
      <c r="F341" s="77"/>
      <c r="G341" s="23"/>
      <c r="H341" s="23"/>
      <c r="I341" s="197"/>
      <c r="J341" s="210"/>
      <c r="K341" s="128"/>
      <c r="L341" s="129"/>
    </row>
    <row r="342" spans="1:12" ht="13.5" customHeight="1">
      <c r="B342" s="36"/>
      <c r="C342" s="169"/>
      <c r="D342" s="15"/>
      <c r="E342" s="139"/>
      <c r="F342" s="16"/>
      <c r="G342" s="78"/>
      <c r="H342" s="79"/>
      <c r="I342" s="204"/>
      <c r="J342" s="198"/>
      <c r="K342" s="126"/>
      <c r="L342" s="127"/>
    </row>
    <row r="343" spans="1:12" ht="13.5" customHeight="1">
      <c r="A343" s="5"/>
      <c r="B343" s="35"/>
      <c r="C343" s="161" t="s">
        <v>49</v>
      </c>
      <c r="D343" s="29"/>
      <c r="E343" s="154"/>
      <c r="F343" s="77"/>
      <c r="G343" s="23"/>
      <c r="H343" s="23"/>
      <c r="I343" s="197"/>
      <c r="J343" s="210"/>
      <c r="K343" s="128"/>
      <c r="L343" s="129"/>
    </row>
    <row r="344" spans="1:12" ht="13.5" customHeight="1">
      <c r="B344" s="36"/>
      <c r="C344" s="169"/>
      <c r="D344" s="15" t="s">
        <v>245</v>
      </c>
      <c r="E344" s="139"/>
      <c r="F344" s="16"/>
      <c r="G344" s="78"/>
      <c r="H344" s="79"/>
      <c r="I344" s="204"/>
      <c r="J344" s="198"/>
      <c r="K344" s="126"/>
      <c r="L344" s="127"/>
    </row>
    <row r="345" spans="1:12" ht="13.5" customHeight="1">
      <c r="A345" s="5"/>
      <c r="B345" s="35"/>
      <c r="C345" s="170" t="s">
        <v>243</v>
      </c>
      <c r="D345" s="29" t="s">
        <v>246</v>
      </c>
      <c r="E345" s="154">
        <v>83.9</v>
      </c>
      <c r="F345" s="77" t="s">
        <v>257</v>
      </c>
      <c r="G345" s="23"/>
      <c r="H345" s="23"/>
      <c r="I345" s="197"/>
      <c r="J345" s="210"/>
      <c r="K345" s="128"/>
      <c r="L345" s="129"/>
    </row>
    <row r="346" spans="1:12" ht="13.5" customHeight="1">
      <c r="B346" s="36"/>
      <c r="C346" s="163"/>
      <c r="D346" s="152" t="s">
        <v>242</v>
      </c>
      <c r="E346" s="139"/>
      <c r="F346" s="16"/>
      <c r="G346" s="78"/>
      <c r="H346" s="79"/>
      <c r="I346" s="195"/>
      <c r="J346" s="198"/>
      <c r="K346" s="126"/>
      <c r="L346" s="127"/>
    </row>
    <row r="347" spans="1:12" ht="13.5" customHeight="1">
      <c r="B347" s="35"/>
      <c r="C347" s="161" t="s">
        <v>243</v>
      </c>
      <c r="D347" s="29" t="s">
        <v>244</v>
      </c>
      <c r="E347" s="154">
        <v>21</v>
      </c>
      <c r="F347" s="77" t="s">
        <v>257</v>
      </c>
      <c r="G347" s="23"/>
      <c r="H347" s="23"/>
      <c r="I347" s="197"/>
      <c r="J347" s="210"/>
      <c r="K347" s="128"/>
      <c r="L347" s="129"/>
    </row>
    <row r="348" spans="1:12" ht="13.5" customHeight="1">
      <c r="B348" s="36"/>
      <c r="C348" s="163"/>
      <c r="D348" s="152" t="s">
        <v>247</v>
      </c>
      <c r="E348" s="139"/>
      <c r="F348" s="16"/>
      <c r="G348" s="78"/>
      <c r="H348" s="79"/>
      <c r="I348" s="209"/>
      <c r="J348" s="198"/>
      <c r="K348" s="126"/>
      <c r="L348" s="127"/>
    </row>
    <row r="349" spans="1:12" ht="13.5" customHeight="1">
      <c r="B349" s="35"/>
      <c r="C349" s="161" t="s">
        <v>243</v>
      </c>
      <c r="D349" s="29" t="s">
        <v>248</v>
      </c>
      <c r="E349" s="154">
        <v>10</v>
      </c>
      <c r="F349" s="77" t="s">
        <v>257</v>
      </c>
      <c r="G349" s="222"/>
      <c r="H349" s="222"/>
      <c r="I349" s="197"/>
      <c r="J349" s="210"/>
      <c r="K349" s="128"/>
      <c r="L349" s="129"/>
    </row>
    <row r="350" spans="1:12" ht="13.5" customHeight="1">
      <c r="B350" s="36"/>
      <c r="C350" s="163"/>
      <c r="D350" s="152"/>
      <c r="E350" s="139"/>
      <c r="F350" s="16"/>
      <c r="G350" s="78"/>
      <c r="H350" s="79"/>
      <c r="I350" s="195"/>
      <c r="J350" s="198"/>
      <c r="K350" s="126"/>
      <c r="L350" s="127"/>
    </row>
    <row r="351" spans="1:12" ht="13.5" customHeight="1">
      <c r="B351" s="35"/>
      <c r="C351" s="81" t="s">
        <v>249</v>
      </c>
      <c r="D351" s="29" t="s">
        <v>250</v>
      </c>
      <c r="E351" s="154">
        <v>133</v>
      </c>
      <c r="F351" s="77" t="s">
        <v>258</v>
      </c>
      <c r="G351" s="222"/>
      <c r="H351" s="222"/>
      <c r="I351" s="197"/>
      <c r="J351" s="210"/>
      <c r="K351" s="128"/>
      <c r="L351" s="129"/>
    </row>
    <row r="352" spans="1:12" ht="13.5" customHeight="1">
      <c r="B352" s="36"/>
      <c r="C352" s="14"/>
      <c r="D352" s="171"/>
      <c r="E352" s="139"/>
      <c r="F352" s="16"/>
      <c r="G352" s="78"/>
      <c r="H352" s="79"/>
      <c r="I352" s="204"/>
      <c r="J352" s="198"/>
      <c r="K352" s="126"/>
      <c r="L352" s="127"/>
    </row>
    <row r="353" spans="1:12" ht="13.5" customHeight="1">
      <c r="A353" s="5"/>
      <c r="B353" s="35"/>
      <c r="C353" s="81" t="s">
        <v>251</v>
      </c>
      <c r="D353" s="29" t="s">
        <v>252</v>
      </c>
      <c r="E353" s="154">
        <v>27.7</v>
      </c>
      <c r="F353" s="77" t="s">
        <v>257</v>
      </c>
      <c r="G353" s="222"/>
      <c r="H353" s="222"/>
      <c r="I353" s="197"/>
      <c r="J353" s="210"/>
      <c r="K353" s="128"/>
      <c r="L353" s="129"/>
    </row>
    <row r="354" spans="1:12" ht="13.5" customHeight="1">
      <c r="B354" s="36"/>
      <c r="C354" s="14"/>
      <c r="D354" s="171" t="s">
        <v>253</v>
      </c>
      <c r="E354" s="139"/>
      <c r="F354" s="16"/>
      <c r="G354" s="78"/>
      <c r="H354" s="79"/>
      <c r="I354" s="204"/>
      <c r="J354" s="82"/>
      <c r="K354" s="126"/>
      <c r="L354" s="127"/>
    </row>
    <row r="355" spans="1:12" ht="13.5" customHeight="1">
      <c r="B355" s="221"/>
      <c r="C355" s="81" t="s">
        <v>254</v>
      </c>
      <c r="D355" s="29" t="s">
        <v>255</v>
      </c>
      <c r="E355" s="154">
        <v>25.8</v>
      </c>
      <c r="F355" s="77" t="s">
        <v>40</v>
      </c>
      <c r="G355" s="23"/>
      <c r="H355" s="23"/>
      <c r="I355" s="197"/>
      <c r="J355" s="210"/>
      <c r="K355" s="200"/>
      <c r="L355" s="129"/>
    </row>
    <row r="356" spans="1:12" ht="13.5" customHeight="1">
      <c r="B356" s="36"/>
      <c r="C356" s="162"/>
      <c r="D356" s="152"/>
      <c r="E356" s="139"/>
      <c r="F356" s="16"/>
      <c r="G356" s="78"/>
      <c r="H356" s="79"/>
      <c r="I356" s="204"/>
      <c r="J356" s="198"/>
      <c r="K356" s="126"/>
      <c r="L356" s="127"/>
    </row>
    <row r="357" spans="1:12" ht="13.5" customHeight="1">
      <c r="B357" s="221"/>
      <c r="C357" s="161" t="s">
        <v>67</v>
      </c>
      <c r="D357" s="29" t="s">
        <v>256</v>
      </c>
      <c r="E357" s="154">
        <v>4</v>
      </c>
      <c r="F357" s="77" t="s">
        <v>257</v>
      </c>
      <c r="G357" s="23"/>
      <c r="H357" s="23"/>
      <c r="I357" s="197"/>
      <c r="J357" s="351"/>
      <c r="K357" s="351"/>
      <c r="L357" s="129"/>
    </row>
    <row r="358" spans="1:12" ht="13.5" customHeight="1">
      <c r="B358" s="36"/>
      <c r="C358" s="14"/>
      <c r="D358" s="171"/>
      <c r="E358" s="139"/>
      <c r="F358" s="16"/>
      <c r="G358" s="78"/>
      <c r="H358" s="212"/>
      <c r="I358" s="204"/>
      <c r="J358" s="198"/>
      <c r="K358" s="126"/>
      <c r="L358" s="127"/>
    </row>
    <row r="359" spans="1:12" ht="13.5" customHeight="1">
      <c r="B359" s="221"/>
      <c r="C359" s="81"/>
      <c r="D359" s="157"/>
      <c r="E359" s="154"/>
      <c r="F359" s="77"/>
      <c r="G359" s="23"/>
      <c r="H359" s="23"/>
      <c r="I359" s="197"/>
      <c r="J359" s="210"/>
      <c r="K359" s="200"/>
      <c r="L359" s="129"/>
    </row>
    <row r="360" spans="1:12" ht="13.5" customHeight="1">
      <c r="B360" s="36"/>
      <c r="C360" s="14"/>
      <c r="D360" s="171"/>
      <c r="E360" s="139"/>
      <c r="F360" s="16"/>
      <c r="G360" s="78"/>
      <c r="H360" s="79"/>
      <c r="I360" s="204"/>
      <c r="J360" s="82"/>
      <c r="K360" s="126"/>
      <c r="L360" s="127"/>
    </row>
    <row r="361" spans="1:12" ht="13.5" customHeight="1">
      <c r="B361" s="35"/>
      <c r="C361" s="81"/>
      <c r="D361" s="157"/>
      <c r="E361" s="154"/>
      <c r="F361" s="77"/>
      <c r="G361" s="23"/>
      <c r="H361" s="23"/>
      <c r="I361" s="197"/>
      <c r="J361" s="210"/>
      <c r="K361" s="128"/>
      <c r="L361" s="129"/>
    </row>
    <row r="362" spans="1:12" ht="13.5" customHeight="1">
      <c r="B362" s="36"/>
      <c r="C362" s="14"/>
      <c r="D362" s="171"/>
      <c r="E362" s="166"/>
      <c r="F362" s="16"/>
      <c r="G362" s="17"/>
      <c r="H362" s="17"/>
      <c r="I362" s="204"/>
      <c r="J362" s="82"/>
      <c r="K362" s="126"/>
      <c r="L362" s="127"/>
    </row>
    <row r="363" spans="1:12" ht="13.5" customHeight="1">
      <c r="B363" s="35"/>
      <c r="C363" s="81"/>
      <c r="D363" s="157"/>
      <c r="E363" s="154"/>
      <c r="F363" s="77"/>
      <c r="G363" s="23"/>
      <c r="H363" s="23"/>
      <c r="I363" s="197"/>
      <c r="J363" s="83"/>
      <c r="K363" s="200"/>
      <c r="L363" s="129"/>
    </row>
    <row r="364" spans="1:12" ht="13.5" customHeight="1">
      <c r="B364" s="36"/>
      <c r="C364" s="163"/>
      <c r="D364" s="152"/>
      <c r="E364" s="166"/>
      <c r="F364" s="16"/>
      <c r="G364" s="75"/>
      <c r="H364" s="74"/>
      <c r="I364" s="195"/>
      <c r="J364" s="82"/>
      <c r="K364" s="126"/>
      <c r="L364" s="127"/>
    </row>
    <row r="365" spans="1:12" ht="13.5" customHeight="1">
      <c r="B365" s="35"/>
      <c r="C365" s="172"/>
      <c r="D365" s="29"/>
      <c r="E365" s="154"/>
      <c r="F365" s="77"/>
      <c r="G365" s="23"/>
      <c r="H365" s="23"/>
      <c r="I365" s="197"/>
      <c r="J365" s="210"/>
      <c r="K365" s="200"/>
      <c r="L365" s="129"/>
    </row>
    <row r="366" spans="1:12" s="42" customFormat="1" ht="13.5" customHeight="1">
      <c r="B366" s="43"/>
      <c r="C366" s="14"/>
      <c r="D366" s="15"/>
      <c r="E366" s="136"/>
      <c r="F366" s="16"/>
      <c r="G366" s="17"/>
      <c r="H366" s="75"/>
      <c r="I366" s="195"/>
      <c r="J366" s="82"/>
      <c r="K366" s="126"/>
      <c r="L366" s="127"/>
    </row>
    <row r="367" spans="1:12" s="42" customFormat="1" ht="13.5" customHeight="1">
      <c r="B367" s="44"/>
      <c r="C367" s="19" t="s">
        <v>18</v>
      </c>
      <c r="D367" s="20"/>
      <c r="E367" s="138"/>
      <c r="F367" s="21"/>
      <c r="G367" s="24"/>
      <c r="H367" s="24"/>
      <c r="I367" s="207"/>
      <c r="J367" s="90"/>
      <c r="K367" s="149"/>
      <c r="L367" s="133"/>
    </row>
    <row r="368" spans="1:12" ht="13.5" customHeight="1">
      <c r="B368" s="34"/>
      <c r="C368" s="41"/>
      <c r="D368" s="12"/>
      <c r="E368" s="134"/>
      <c r="F368" s="13"/>
      <c r="G368" s="22"/>
      <c r="H368" s="22"/>
      <c r="I368" s="203"/>
      <c r="J368" s="179"/>
      <c r="K368" s="124"/>
      <c r="L368" s="125"/>
    </row>
    <row r="369" spans="1:12" ht="13.5" customHeight="1">
      <c r="A369" s="5"/>
      <c r="B369" s="221">
        <f>科目別内訳!B29</f>
        <v>9</v>
      </c>
      <c r="C369" s="81" t="str">
        <f>科目別内訳!C29</f>
        <v>撤去</v>
      </c>
      <c r="D369" s="29"/>
      <c r="E369" s="135"/>
      <c r="F369" s="77"/>
      <c r="G369" s="23"/>
      <c r="H369" s="23"/>
      <c r="I369" s="197"/>
      <c r="J369" s="83"/>
      <c r="K369" s="200"/>
      <c r="L369" s="129"/>
    </row>
    <row r="370" spans="1:12" ht="13.5" customHeight="1">
      <c r="B370" s="36"/>
      <c r="C370" s="163"/>
      <c r="D370" s="152"/>
      <c r="E370" s="164"/>
      <c r="F370" s="16"/>
      <c r="G370" s="17"/>
      <c r="H370" s="17"/>
      <c r="I370" s="204"/>
      <c r="J370" s="82"/>
      <c r="K370" s="126"/>
      <c r="L370" s="127"/>
    </row>
    <row r="371" spans="1:12" ht="13.5" customHeight="1">
      <c r="B371" s="221"/>
      <c r="C371" s="172"/>
      <c r="D371" s="157"/>
      <c r="E371" s="154"/>
      <c r="F371" s="77"/>
      <c r="G371" s="23"/>
      <c r="H371" s="23"/>
      <c r="I371" s="197"/>
      <c r="J371" s="83"/>
      <c r="K371" s="200"/>
      <c r="L371" s="129"/>
    </row>
    <row r="372" spans="1:12" ht="13.5" customHeight="1">
      <c r="B372" s="36"/>
      <c r="C372" s="163"/>
      <c r="D372" s="152"/>
      <c r="E372" s="139"/>
      <c r="F372" s="16"/>
      <c r="G372" s="78"/>
      <c r="H372" s="79"/>
      <c r="I372" s="195"/>
      <c r="J372" s="198"/>
      <c r="K372" s="126"/>
      <c r="L372" s="127"/>
    </row>
    <row r="373" spans="1:12" ht="13.5" customHeight="1">
      <c r="B373" s="221"/>
      <c r="C373" s="161" t="s">
        <v>260</v>
      </c>
      <c r="D373" s="29"/>
      <c r="E373" s="154"/>
      <c r="F373" s="77"/>
      <c r="G373" s="23"/>
      <c r="H373" s="23"/>
      <c r="I373" s="197"/>
      <c r="J373" s="210"/>
      <c r="K373" s="200"/>
      <c r="L373" s="129"/>
    </row>
    <row r="374" spans="1:12" ht="13.5" customHeight="1">
      <c r="B374" s="167"/>
      <c r="C374" s="163"/>
      <c r="D374" s="152"/>
      <c r="E374" s="139"/>
      <c r="F374" s="16"/>
      <c r="G374" s="78"/>
      <c r="H374" s="79"/>
      <c r="I374" s="209"/>
      <c r="J374" s="198"/>
      <c r="K374" s="126"/>
      <c r="L374" s="127"/>
    </row>
    <row r="375" spans="1:12" ht="13.5" customHeight="1">
      <c r="B375" s="168"/>
      <c r="C375" s="161" t="s">
        <v>261</v>
      </c>
      <c r="D375" s="29" t="s">
        <v>262</v>
      </c>
      <c r="E375" s="154">
        <v>514</v>
      </c>
      <c r="F375" s="77" t="s">
        <v>40</v>
      </c>
      <c r="G375" s="23"/>
      <c r="H375" s="23"/>
      <c r="I375" s="197"/>
      <c r="J375" s="210"/>
      <c r="K375" s="200"/>
      <c r="L375" s="129"/>
    </row>
    <row r="376" spans="1:12" ht="13.5" customHeight="1">
      <c r="B376" s="36"/>
      <c r="C376" s="163"/>
      <c r="D376" s="152"/>
      <c r="E376" s="139"/>
      <c r="F376" s="16"/>
      <c r="G376" s="78"/>
      <c r="H376" s="79"/>
      <c r="I376" s="195"/>
      <c r="J376" s="198"/>
      <c r="K376" s="126"/>
      <c r="L376" s="127"/>
    </row>
    <row r="377" spans="1:12" ht="13.5" customHeight="1">
      <c r="B377" s="221"/>
      <c r="C377" s="161" t="s">
        <v>261</v>
      </c>
      <c r="D377" s="29" t="s">
        <v>263</v>
      </c>
      <c r="E377" s="154">
        <v>705</v>
      </c>
      <c r="F377" s="77" t="s">
        <v>40</v>
      </c>
      <c r="G377" s="23"/>
      <c r="H377" s="23"/>
      <c r="I377" s="197"/>
      <c r="J377" s="210"/>
      <c r="K377" s="200"/>
      <c r="L377" s="129"/>
    </row>
    <row r="378" spans="1:12" ht="13.5" customHeight="1">
      <c r="B378" s="36"/>
      <c r="C378" s="162"/>
      <c r="D378" s="152" t="s">
        <v>242</v>
      </c>
      <c r="E378" s="139"/>
      <c r="F378" s="16"/>
      <c r="G378" s="78"/>
      <c r="H378" s="79"/>
      <c r="I378" s="204"/>
      <c r="J378" s="198"/>
      <c r="K378" s="126"/>
      <c r="L378" s="127"/>
    </row>
    <row r="379" spans="1:12" ht="13.5" customHeight="1">
      <c r="B379" s="221"/>
      <c r="C379" s="161" t="s">
        <v>264</v>
      </c>
      <c r="D379" s="29" t="s">
        <v>265</v>
      </c>
      <c r="E379" s="154">
        <v>312</v>
      </c>
      <c r="F379" s="77" t="s">
        <v>20</v>
      </c>
      <c r="G379" s="23"/>
      <c r="H379" s="23"/>
      <c r="I379" s="197"/>
      <c r="J379" s="210"/>
      <c r="K379" s="200"/>
      <c r="L379" s="129"/>
    </row>
    <row r="380" spans="1:12" ht="13.5" customHeight="1">
      <c r="B380" s="36"/>
      <c r="C380" s="14"/>
      <c r="D380" s="171"/>
      <c r="E380" s="139"/>
      <c r="F380" s="16"/>
      <c r="G380" s="78"/>
      <c r="H380" s="79"/>
      <c r="I380" s="204"/>
      <c r="J380" s="198"/>
      <c r="K380" s="126"/>
      <c r="L380" s="127"/>
    </row>
    <row r="381" spans="1:12" ht="13.5" customHeight="1">
      <c r="B381" s="221"/>
      <c r="C381" s="81" t="s">
        <v>266</v>
      </c>
      <c r="D381" s="157" t="s">
        <v>267</v>
      </c>
      <c r="E381" s="154">
        <v>2</v>
      </c>
      <c r="F381" s="77" t="s">
        <v>33</v>
      </c>
      <c r="G381" s="23"/>
      <c r="H381" s="23"/>
      <c r="I381" s="197"/>
      <c r="J381" s="210"/>
      <c r="K381" s="200"/>
      <c r="L381" s="129"/>
    </row>
    <row r="382" spans="1:12" ht="13.5" customHeight="1">
      <c r="B382" s="36"/>
      <c r="C382" s="14"/>
      <c r="D382" s="171"/>
      <c r="E382" s="139"/>
      <c r="F382" s="16"/>
      <c r="G382" s="78"/>
      <c r="H382" s="79"/>
      <c r="I382" s="204"/>
      <c r="J382" s="198"/>
      <c r="K382" s="126"/>
      <c r="L382" s="127"/>
    </row>
    <row r="383" spans="1:12" ht="13.5" customHeight="1">
      <c r="B383" s="221"/>
      <c r="C383" s="81"/>
      <c r="D383" s="157"/>
      <c r="E383" s="154"/>
      <c r="F383" s="77"/>
      <c r="G383" s="23"/>
      <c r="H383" s="23"/>
      <c r="I383" s="197"/>
      <c r="J383" s="210"/>
      <c r="K383" s="200"/>
      <c r="L383" s="129"/>
    </row>
    <row r="384" spans="1:12" ht="13.5" customHeight="1">
      <c r="B384" s="36"/>
      <c r="C384" s="14"/>
      <c r="D384" s="171"/>
      <c r="E384" s="166"/>
      <c r="F384" s="16"/>
      <c r="G384" s="17"/>
      <c r="H384" s="17"/>
      <c r="I384" s="204"/>
      <c r="J384" s="82"/>
      <c r="K384" s="126"/>
      <c r="L384" s="127"/>
    </row>
    <row r="385" spans="1:12" ht="13.5" customHeight="1">
      <c r="B385" s="221"/>
      <c r="C385" s="81" t="s">
        <v>287</v>
      </c>
      <c r="D385" s="157"/>
      <c r="E385" s="154"/>
      <c r="F385" s="77"/>
      <c r="G385" s="23"/>
      <c r="H385" s="23"/>
      <c r="I385" s="197"/>
      <c r="J385" s="83"/>
      <c r="K385" s="200"/>
      <c r="L385" s="129"/>
    </row>
    <row r="386" spans="1:12" ht="13.5" customHeight="1">
      <c r="B386" s="36"/>
      <c r="C386" s="169"/>
      <c r="D386" s="15"/>
      <c r="E386" s="139"/>
      <c r="F386" s="16"/>
      <c r="G386" s="78"/>
      <c r="H386" s="79"/>
      <c r="I386" s="204"/>
      <c r="J386" s="198"/>
      <c r="K386" s="126"/>
      <c r="L386" s="127"/>
    </row>
    <row r="387" spans="1:12" ht="13.5" customHeight="1">
      <c r="A387" s="5"/>
      <c r="B387" s="221"/>
      <c r="C387" s="170" t="s">
        <v>59</v>
      </c>
      <c r="D387" s="29" t="s">
        <v>268</v>
      </c>
      <c r="E387" s="154">
        <v>3.9</v>
      </c>
      <c r="F387" s="77" t="s">
        <v>20</v>
      </c>
      <c r="G387" s="23"/>
      <c r="H387" s="23"/>
      <c r="I387" s="197"/>
      <c r="J387" s="210"/>
      <c r="K387" s="200"/>
      <c r="L387" s="129"/>
    </row>
    <row r="388" spans="1:12" ht="13.5" customHeight="1">
      <c r="B388" s="36"/>
      <c r="C388" s="169"/>
      <c r="D388" s="15"/>
      <c r="E388" s="139"/>
      <c r="F388" s="16"/>
      <c r="G388" s="78"/>
      <c r="H388" s="79"/>
      <c r="I388" s="204"/>
      <c r="J388" s="198"/>
      <c r="K388" s="126"/>
      <c r="L388" s="127"/>
    </row>
    <row r="389" spans="1:12" ht="13.5" customHeight="1">
      <c r="A389" s="5"/>
      <c r="B389" s="221"/>
      <c r="C389" s="170" t="s">
        <v>269</v>
      </c>
      <c r="D389" s="29" t="s">
        <v>59</v>
      </c>
      <c r="E389" s="154">
        <v>35.1</v>
      </c>
      <c r="F389" s="77" t="s">
        <v>40</v>
      </c>
      <c r="G389" s="23"/>
      <c r="H389" s="23"/>
      <c r="I389" s="197"/>
      <c r="J389" s="210"/>
      <c r="K389" s="200"/>
      <c r="L389" s="129"/>
    </row>
    <row r="390" spans="1:12" ht="13.5" customHeight="1">
      <c r="B390" s="36"/>
      <c r="C390" s="163"/>
      <c r="D390" s="152" t="s">
        <v>270</v>
      </c>
      <c r="E390" s="139"/>
      <c r="F390" s="16"/>
      <c r="G390" s="78"/>
      <c r="H390" s="79"/>
      <c r="I390" s="195"/>
      <c r="J390" s="198"/>
      <c r="K390" s="126"/>
      <c r="L390" s="127"/>
    </row>
    <row r="391" spans="1:12" ht="13.5" customHeight="1">
      <c r="B391" s="221"/>
      <c r="C391" s="161" t="s">
        <v>271</v>
      </c>
      <c r="D391" s="29" t="s">
        <v>272</v>
      </c>
      <c r="E391" s="154">
        <v>2.5</v>
      </c>
      <c r="F391" s="77" t="s">
        <v>20</v>
      </c>
      <c r="G391" s="23"/>
      <c r="H391" s="23"/>
      <c r="I391" s="197"/>
      <c r="J391" s="210"/>
      <c r="K391" s="200"/>
      <c r="L391" s="129"/>
    </row>
    <row r="392" spans="1:12" ht="13.5" customHeight="1">
      <c r="B392" s="36"/>
      <c r="C392" s="163"/>
      <c r="D392" s="152" t="s">
        <v>270</v>
      </c>
      <c r="E392" s="139"/>
      <c r="F392" s="16"/>
      <c r="G392" s="78"/>
      <c r="H392" s="79"/>
      <c r="I392" s="209"/>
      <c r="J392" s="198"/>
      <c r="K392" s="126"/>
      <c r="L392" s="127"/>
    </row>
    <row r="393" spans="1:12" ht="13.5" customHeight="1">
      <c r="B393" s="221"/>
      <c r="C393" s="161" t="s">
        <v>273</v>
      </c>
      <c r="D393" s="29" t="s">
        <v>272</v>
      </c>
      <c r="E393" s="154">
        <v>7.7</v>
      </c>
      <c r="F393" s="77" t="s">
        <v>20</v>
      </c>
      <c r="G393" s="222"/>
      <c r="H393" s="222"/>
      <c r="I393" s="197"/>
      <c r="J393" s="210"/>
      <c r="K393" s="200"/>
      <c r="L393" s="129"/>
    </row>
    <row r="394" spans="1:12" ht="13.5" customHeight="1">
      <c r="B394" s="36"/>
      <c r="C394" s="163"/>
      <c r="D394" s="152" t="s">
        <v>274</v>
      </c>
      <c r="E394" s="139"/>
      <c r="F394" s="16"/>
      <c r="G394" s="78"/>
      <c r="H394" s="79"/>
      <c r="I394" s="195"/>
      <c r="J394" s="198"/>
      <c r="K394" s="126"/>
      <c r="L394" s="127"/>
    </row>
    <row r="395" spans="1:12" ht="13.5" customHeight="1">
      <c r="B395" s="221"/>
      <c r="C395" s="161" t="s">
        <v>275</v>
      </c>
      <c r="D395" s="29" t="s">
        <v>272</v>
      </c>
      <c r="E395" s="154">
        <v>17.3</v>
      </c>
      <c r="F395" s="77" t="s">
        <v>20</v>
      </c>
      <c r="G395" s="222"/>
      <c r="H395" s="222"/>
      <c r="I395" s="197"/>
      <c r="J395" s="210"/>
      <c r="K395" s="200"/>
      <c r="L395" s="129"/>
    </row>
    <row r="396" spans="1:12" ht="13.5" customHeight="1">
      <c r="B396" s="36"/>
      <c r="C396" s="14"/>
      <c r="D396" s="171"/>
      <c r="E396" s="139"/>
      <c r="F396" s="16"/>
      <c r="G396" s="78"/>
      <c r="H396" s="79"/>
      <c r="I396" s="204"/>
      <c r="J396" s="198"/>
      <c r="K396" s="126"/>
      <c r="L396" s="127"/>
    </row>
    <row r="397" spans="1:12" ht="13.5" customHeight="1">
      <c r="A397" s="5"/>
      <c r="B397" s="221"/>
      <c r="C397" s="81" t="s">
        <v>60</v>
      </c>
      <c r="D397" s="29" t="s">
        <v>276</v>
      </c>
      <c r="E397" s="154">
        <v>191</v>
      </c>
      <c r="F397" s="77" t="s">
        <v>20</v>
      </c>
      <c r="G397" s="222"/>
      <c r="H397" s="222"/>
      <c r="I397" s="197"/>
      <c r="J397" s="210"/>
      <c r="K397" s="200"/>
      <c r="L397" s="129"/>
    </row>
    <row r="398" spans="1:12" ht="13.5" customHeight="1">
      <c r="B398" s="36"/>
      <c r="C398" s="14"/>
      <c r="D398" s="171" t="s">
        <v>277</v>
      </c>
      <c r="E398" s="139"/>
      <c r="F398" s="16"/>
      <c r="G398" s="78"/>
      <c r="H398" s="74"/>
      <c r="I398" s="204"/>
      <c r="J398" s="198"/>
      <c r="K398" s="126"/>
      <c r="L398" s="127"/>
    </row>
    <row r="399" spans="1:12" ht="13.5" customHeight="1">
      <c r="B399" s="221"/>
      <c r="C399" s="81" t="s">
        <v>278</v>
      </c>
      <c r="D399" s="29" t="s">
        <v>279</v>
      </c>
      <c r="E399" s="154">
        <v>83.9</v>
      </c>
      <c r="F399" s="77" t="s">
        <v>20</v>
      </c>
      <c r="G399" s="23"/>
      <c r="H399" s="23"/>
      <c r="I399" s="197"/>
      <c r="J399" s="210"/>
      <c r="K399" s="200"/>
      <c r="L399" s="129"/>
    </row>
    <row r="400" spans="1:12" ht="13.5" customHeight="1">
      <c r="B400" s="36"/>
      <c r="C400" s="163"/>
      <c r="D400" s="152" t="s">
        <v>242</v>
      </c>
      <c r="E400" s="166"/>
      <c r="F400" s="16"/>
      <c r="G400" s="75"/>
      <c r="H400" s="74"/>
      <c r="I400" s="195"/>
      <c r="J400" s="82"/>
      <c r="K400" s="126"/>
      <c r="L400" s="127"/>
    </row>
    <row r="401" spans="1:12" ht="13.5" customHeight="1">
      <c r="B401" s="221"/>
      <c r="C401" s="172" t="s">
        <v>278</v>
      </c>
      <c r="D401" s="29" t="s">
        <v>279</v>
      </c>
      <c r="E401" s="154">
        <v>21</v>
      </c>
      <c r="F401" s="77" t="s">
        <v>20</v>
      </c>
      <c r="G401" s="23"/>
      <c r="H401" s="23"/>
      <c r="I401" s="197"/>
      <c r="J401" s="210"/>
      <c r="K401" s="200"/>
      <c r="L401" s="129"/>
    </row>
    <row r="402" spans="1:12" ht="13.5" customHeight="1">
      <c r="B402" s="37"/>
      <c r="C402" s="38"/>
      <c r="D402" s="169"/>
      <c r="E402" s="166"/>
      <c r="F402" s="68"/>
      <c r="G402" s="63"/>
      <c r="H402" s="63"/>
      <c r="I402" s="206"/>
      <c r="J402" s="85"/>
      <c r="K402" s="227"/>
      <c r="L402" s="148"/>
    </row>
    <row r="403" spans="1:12" ht="13.5" customHeight="1">
      <c r="B403" s="40"/>
      <c r="C403" s="228" t="s">
        <v>280</v>
      </c>
      <c r="D403" s="245" t="s">
        <v>281</v>
      </c>
      <c r="E403" s="230">
        <v>27.7</v>
      </c>
      <c r="F403" s="21" t="s">
        <v>20</v>
      </c>
      <c r="G403" s="24"/>
      <c r="H403" s="24"/>
      <c r="I403" s="207"/>
      <c r="J403" s="149"/>
      <c r="K403" s="149"/>
      <c r="L403" s="133"/>
    </row>
    <row r="404" spans="1:12" ht="13.5" customHeight="1">
      <c r="B404" s="34"/>
      <c r="C404" s="310"/>
      <c r="D404" s="12"/>
      <c r="E404" s="300"/>
      <c r="F404" s="13"/>
      <c r="G404" s="311"/>
      <c r="H404" s="312"/>
      <c r="I404" s="203"/>
      <c r="J404" s="313"/>
      <c r="K404" s="124"/>
      <c r="L404" s="125"/>
    </row>
    <row r="405" spans="1:12" ht="13.5" customHeight="1">
      <c r="A405" s="5"/>
      <c r="B405" s="221"/>
      <c r="C405" s="170" t="s">
        <v>282</v>
      </c>
      <c r="D405" s="29" t="s">
        <v>283</v>
      </c>
      <c r="E405" s="154">
        <v>10</v>
      </c>
      <c r="F405" s="77" t="s">
        <v>20</v>
      </c>
      <c r="G405" s="23"/>
      <c r="H405" s="23"/>
      <c r="I405" s="197"/>
      <c r="J405" s="210"/>
      <c r="K405" s="200"/>
      <c r="L405" s="129"/>
    </row>
    <row r="406" spans="1:12" ht="13.5" customHeight="1">
      <c r="B406" s="36"/>
      <c r="C406" s="169"/>
      <c r="D406" s="15" t="s">
        <v>284</v>
      </c>
      <c r="E406" s="139"/>
      <c r="F406" s="16"/>
      <c r="G406" s="78"/>
      <c r="H406" s="79"/>
      <c r="I406" s="204"/>
      <c r="J406" s="198"/>
      <c r="K406" s="126"/>
      <c r="L406" s="127"/>
    </row>
    <row r="407" spans="1:12" ht="13.5" customHeight="1">
      <c r="A407" s="5"/>
      <c r="B407" s="221"/>
      <c r="C407" s="170" t="s">
        <v>282</v>
      </c>
      <c r="D407" s="29" t="s">
        <v>285</v>
      </c>
      <c r="E407" s="154">
        <v>577</v>
      </c>
      <c r="F407" s="77" t="s">
        <v>20</v>
      </c>
      <c r="G407" s="23"/>
      <c r="H407" s="23"/>
      <c r="I407" s="197"/>
      <c r="J407" s="210"/>
      <c r="K407" s="200"/>
      <c r="L407" s="129"/>
    </row>
    <row r="408" spans="1:12" ht="13.5" customHeight="1">
      <c r="B408" s="36"/>
      <c r="C408" s="163"/>
      <c r="D408" s="152"/>
      <c r="E408" s="139"/>
      <c r="F408" s="16"/>
      <c r="G408" s="78"/>
      <c r="H408" s="79"/>
      <c r="I408" s="195"/>
      <c r="J408" s="198"/>
      <c r="K408" s="126"/>
      <c r="L408" s="127"/>
    </row>
    <row r="409" spans="1:12" ht="13.5" customHeight="1">
      <c r="B409" s="221"/>
      <c r="C409" s="161" t="s">
        <v>286</v>
      </c>
      <c r="D409" s="29" t="s">
        <v>283</v>
      </c>
      <c r="E409" s="154">
        <v>4</v>
      </c>
      <c r="F409" s="77" t="s">
        <v>20</v>
      </c>
      <c r="G409" s="23"/>
      <c r="H409" s="23"/>
      <c r="I409" s="197"/>
      <c r="J409" s="210"/>
      <c r="K409" s="200"/>
      <c r="L409" s="129"/>
    </row>
    <row r="410" spans="1:12" ht="13.5" customHeight="1">
      <c r="B410" s="36"/>
      <c r="C410" s="163"/>
      <c r="D410" s="152"/>
      <c r="E410" s="139"/>
      <c r="F410" s="16"/>
      <c r="G410" s="78"/>
      <c r="H410" s="79"/>
      <c r="I410" s="209"/>
      <c r="J410" s="198"/>
      <c r="K410" s="126"/>
      <c r="L410" s="127"/>
    </row>
    <row r="411" spans="1:12" ht="13.5" customHeight="1">
      <c r="B411" s="221"/>
      <c r="C411" s="161"/>
      <c r="D411" s="29"/>
      <c r="E411" s="154"/>
      <c r="F411" s="77"/>
      <c r="G411" s="222"/>
      <c r="H411" s="222"/>
      <c r="I411" s="197"/>
      <c r="J411" s="210"/>
      <c r="K411" s="200"/>
      <c r="L411" s="129"/>
    </row>
    <row r="412" spans="1:12" ht="13.5" customHeight="1">
      <c r="B412" s="36"/>
      <c r="C412" s="163"/>
      <c r="D412" s="152"/>
      <c r="E412" s="139"/>
      <c r="F412" s="16"/>
      <c r="G412" s="78"/>
      <c r="H412" s="79"/>
      <c r="I412" s="195"/>
      <c r="J412" s="198"/>
      <c r="K412" s="126"/>
      <c r="L412" s="127"/>
    </row>
    <row r="413" spans="1:12" ht="13.5" customHeight="1">
      <c r="B413" s="221"/>
      <c r="C413" s="161"/>
      <c r="D413" s="29"/>
      <c r="E413" s="154"/>
      <c r="F413" s="77"/>
      <c r="G413" s="222"/>
      <c r="H413" s="222"/>
      <c r="I413" s="197"/>
      <c r="J413" s="210"/>
      <c r="K413" s="200"/>
      <c r="L413" s="129"/>
    </row>
    <row r="414" spans="1:12" ht="13.5" customHeight="1">
      <c r="B414" s="36"/>
      <c r="C414" s="14"/>
      <c r="D414" s="171"/>
      <c r="E414" s="139"/>
      <c r="F414" s="16"/>
      <c r="G414" s="78"/>
      <c r="H414" s="79"/>
      <c r="I414" s="204"/>
      <c r="J414" s="198"/>
      <c r="K414" s="126"/>
      <c r="L414" s="127"/>
    </row>
    <row r="415" spans="1:12" ht="13.5" customHeight="1">
      <c r="A415" s="5"/>
      <c r="B415" s="221"/>
      <c r="C415" s="81"/>
      <c r="D415" s="29"/>
      <c r="E415" s="154"/>
      <c r="F415" s="77"/>
      <c r="G415" s="222"/>
      <c r="H415" s="222"/>
      <c r="I415" s="197"/>
      <c r="J415" s="210"/>
      <c r="K415" s="200"/>
      <c r="L415" s="129"/>
    </row>
    <row r="416" spans="1:12" ht="13.5" customHeight="1">
      <c r="B416" s="36"/>
      <c r="C416" s="14"/>
      <c r="D416" s="171"/>
      <c r="E416" s="139"/>
      <c r="F416" s="16"/>
      <c r="G416" s="78"/>
      <c r="H416" s="74"/>
      <c r="I416" s="204"/>
      <c r="J416" s="198"/>
      <c r="K416" s="126"/>
      <c r="L416" s="127"/>
    </row>
    <row r="417" spans="1:12" ht="13.5" customHeight="1">
      <c r="B417" s="221"/>
      <c r="C417" s="81"/>
      <c r="D417" s="29"/>
      <c r="E417" s="154"/>
      <c r="F417" s="77"/>
      <c r="G417" s="23"/>
      <c r="H417" s="23"/>
      <c r="I417" s="197"/>
      <c r="J417" s="210"/>
      <c r="K417" s="200"/>
      <c r="L417" s="129"/>
    </row>
    <row r="418" spans="1:12" ht="13.5" customHeight="1">
      <c r="B418" s="36"/>
      <c r="C418" s="163"/>
      <c r="D418" s="152"/>
      <c r="E418" s="166"/>
      <c r="F418" s="16"/>
      <c r="G418" s="75"/>
      <c r="H418" s="74"/>
      <c r="I418" s="195"/>
      <c r="J418" s="82"/>
      <c r="K418" s="126"/>
      <c r="L418" s="127"/>
    </row>
    <row r="419" spans="1:12" ht="13.5" customHeight="1">
      <c r="B419" s="221"/>
      <c r="C419" s="172"/>
      <c r="D419" s="29"/>
      <c r="E419" s="154"/>
      <c r="F419" s="77"/>
      <c r="G419" s="23"/>
      <c r="H419" s="23"/>
      <c r="I419" s="197"/>
      <c r="J419" s="210"/>
      <c r="K419" s="200"/>
      <c r="L419" s="129"/>
    </row>
    <row r="420" spans="1:12" ht="13.5" customHeight="1">
      <c r="B420" s="36"/>
      <c r="C420" s="14"/>
      <c r="D420" s="171"/>
      <c r="E420" s="166"/>
      <c r="F420" s="16"/>
      <c r="G420" s="17"/>
      <c r="H420" s="17"/>
      <c r="I420" s="204"/>
      <c r="J420" s="82"/>
      <c r="K420" s="126"/>
      <c r="L420" s="127"/>
    </row>
    <row r="421" spans="1:12" ht="13.5" customHeight="1">
      <c r="B421" s="221"/>
      <c r="C421" s="81"/>
      <c r="D421" s="157"/>
      <c r="E421" s="154"/>
      <c r="F421" s="77"/>
      <c r="G421" s="23"/>
      <c r="H421" s="23"/>
      <c r="I421" s="197"/>
      <c r="J421" s="83"/>
      <c r="K421" s="200"/>
      <c r="L421" s="129"/>
    </row>
    <row r="422" spans="1:12" ht="13.5" customHeight="1">
      <c r="B422" s="36"/>
      <c r="C422" s="169"/>
      <c r="D422" s="15"/>
      <c r="E422" s="139"/>
      <c r="F422" s="16"/>
      <c r="G422" s="78"/>
      <c r="H422" s="79"/>
      <c r="I422" s="204"/>
      <c r="J422" s="198"/>
      <c r="K422" s="126"/>
      <c r="L422" s="127"/>
    </row>
    <row r="423" spans="1:12" ht="13.5" customHeight="1">
      <c r="A423" s="5"/>
      <c r="B423" s="221"/>
      <c r="C423" s="170"/>
      <c r="D423" s="29"/>
      <c r="E423" s="154"/>
      <c r="F423" s="77"/>
      <c r="G423" s="23"/>
      <c r="H423" s="23"/>
      <c r="I423" s="197"/>
      <c r="J423" s="210"/>
      <c r="K423" s="200"/>
      <c r="L423" s="129"/>
    </row>
    <row r="424" spans="1:12" ht="13.5" customHeight="1">
      <c r="B424" s="36"/>
      <c r="C424" s="169"/>
      <c r="D424" s="15"/>
      <c r="E424" s="139"/>
      <c r="F424" s="16"/>
      <c r="G424" s="78"/>
      <c r="H424" s="79"/>
      <c r="I424" s="204"/>
      <c r="J424" s="198"/>
      <c r="K424" s="126"/>
      <c r="L424" s="127"/>
    </row>
    <row r="425" spans="1:12" ht="13.5" customHeight="1">
      <c r="A425" s="5"/>
      <c r="B425" s="221"/>
      <c r="C425" s="170"/>
      <c r="D425" s="29"/>
      <c r="E425" s="154"/>
      <c r="F425" s="77"/>
      <c r="G425" s="23"/>
      <c r="H425" s="23"/>
      <c r="I425" s="197"/>
      <c r="J425" s="210"/>
      <c r="K425" s="200"/>
      <c r="L425" s="129"/>
    </row>
    <row r="426" spans="1:12" ht="13.5" customHeight="1">
      <c r="B426" s="36"/>
      <c r="C426" s="163"/>
      <c r="D426" s="152"/>
      <c r="E426" s="139"/>
      <c r="F426" s="16"/>
      <c r="G426" s="78"/>
      <c r="H426" s="79"/>
      <c r="I426" s="195"/>
      <c r="J426" s="198"/>
      <c r="K426" s="126"/>
      <c r="L426" s="127"/>
    </row>
    <row r="427" spans="1:12" ht="13.5" customHeight="1">
      <c r="B427" s="221"/>
      <c r="C427" s="161"/>
      <c r="D427" s="29"/>
      <c r="E427" s="154"/>
      <c r="F427" s="77"/>
      <c r="G427" s="23"/>
      <c r="H427" s="23"/>
      <c r="I427" s="197"/>
      <c r="J427" s="210"/>
      <c r="K427" s="200"/>
      <c r="L427" s="129"/>
    </row>
    <row r="428" spans="1:12" ht="13.5" customHeight="1">
      <c r="B428" s="36"/>
      <c r="C428" s="163"/>
      <c r="D428" s="152"/>
      <c r="E428" s="139"/>
      <c r="F428" s="16"/>
      <c r="G428" s="78"/>
      <c r="H428" s="79"/>
      <c r="I428" s="209"/>
      <c r="J428" s="198"/>
      <c r="K428" s="126"/>
      <c r="L428" s="127"/>
    </row>
    <row r="429" spans="1:12" ht="13.5" customHeight="1">
      <c r="B429" s="221"/>
      <c r="C429" s="161"/>
      <c r="D429" s="29"/>
      <c r="E429" s="154"/>
      <c r="F429" s="77"/>
      <c r="G429" s="222"/>
      <c r="H429" s="222"/>
      <c r="I429" s="197"/>
      <c r="J429" s="210"/>
      <c r="K429" s="200"/>
      <c r="L429" s="129"/>
    </row>
    <row r="430" spans="1:12" ht="13.5" customHeight="1">
      <c r="B430" s="36"/>
      <c r="C430" s="163"/>
      <c r="D430" s="152"/>
      <c r="E430" s="139"/>
      <c r="F430" s="16"/>
      <c r="G430" s="78"/>
      <c r="H430" s="79"/>
      <c r="I430" s="195"/>
      <c r="J430" s="198"/>
      <c r="K430" s="126"/>
      <c r="L430" s="127"/>
    </row>
    <row r="431" spans="1:12" ht="13.5" customHeight="1">
      <c r="B431" s="221"/>
      <c r="C431" s="161"/>
      <c r="D431" s="29"/>
      <c r="E431" s="154"/>
      <c r="F431" s="77"/>
      <c r="G431" s="222"/>
      <c r="H431" s="222"/>
      <c r="I431" s="197"/>
      <c r="J431" s="210"/>
      <c r="K431" s="200"/>
      <c r="L431" s="129"/>
    </row>
    <row r="432" spans="1:12" ht="13.5" customHeight="1">
      <c r="B432" s="36"/>
      <c r="C432" s="14"/>
      <c r="D432" s="171"/>
      <c r="E432" s="139"/>
      <c r="F432" s="16"/>
      <c r="G432" s="78"/>
      <c r="H432" s="79"/>
      <c r="I432" s="204"/>
      <c r="J432" s="198"/>
      <c r="K432" s="126"/>
      <c r="L432" s="127"/>
    </row>
    <row r="433" spans="1:12" ht="13.5" customHeight="1">
      <c r="A433" s="5"/>
      <c r="B433" s="221"/>
      <c r="C433" s="81"/>
      <c r="D433" s="29"/>
      <c r="E433" s="154"/>
      <c r="F433" s="77"/>
      <c r="G433" s="222"/>
      <c r="H433" s="222"/>
      <c r="I433" s="197"/>
      <c r="J433" s="210"/>
      <c r="K433" s="200"/>
      <c r="L433" s="129"/>
    </row>
    <row r="434" spans="1:12" ht="13.5" customHeight="1">
      <c r="B434" s="36"/>
      <c r="C434" s="14"/>
      <c r="D434" s="171"/>
      <c r="E434" s="139"/>
      <c r="F434" s="16"/>
      <c r="G434" s="78"/>
      <c r="H434" s="74"/>
      <c r="I434" s="204"/>
      <c r="J434" s="198"/>
      <c r="K434" s="126"/>
      <c r="L434" s="127"/>
    </row>
    <row r="435" spans="1:12" ht="13.5" customHeight="1">
      <c r="B435" s="221"/>
      <c r="C435" s="81"/>
      <c r="D435" s="29"/>
      <c r="E435" s="154"/>
      <c r="F435" s="77"/>
      <c r="G435" s="23"/>
      <c r="H435" s="23"/>
      <c r="I435" s="197"/>
      <c r="J435" s="210"/>
      <c r="K435" s="200"/>
      <c r="L435" s="129"/>
    </row>
    <row r="436" spans="1:12" ht="13.5" customHeight="1">
      <c r="B436" s="36"/>
      <c r="C436" s="163"/>
      <c r="D436" s="152"/>
      <c r="E436" s="166"/>
      <c r="F436" s="16"/>
      <c r="G436" s="75"/>
      <c r="H436" s="74"/>
      <c r="I436" s="195"/>
      <c r="J436" s="82"/>
      <c r="K436" s="126"/>
      <c r="L436" s="127"/>
    </row>
    <row r="437" spans="1:12" ht="13.5" customHeight="1">
      <c r="B437" s="221"/>
      <c r="C437" s="172"/>
      <c r="D437" s="29"/>
      <c r="E437" s="154"/>
      <c r="F437" s="77"/>
      <c r="G437" s="23"/>
      <c r="H437" s="23"/>
      <c r="I437" s="197"/>
      <c r="J437" s="210"/>
      <c r="K437" s="200"/>
      <c r="L437" s="129"/>
    </row>
    <row r="438" spans="1:12" s="42" customFormat="1" ht="13.5" customHeight="1">
      <c r="B438" s="43"/>
      <c r="C438" s="14"/>
      <c r="D438" s="15"/>
      <c r="E438" s="136"/>
      <c r="F438" s="16"/>
      <c r="G438" s="17"/>
      <c r="H438" s="75"/>
      <c r="I438" s="195"/>
      <c r="J438" s="82"/>
      <c r="K438" s="126"/>
      <c r="L438" s="127"/>
    </row>
    <row r="439" spans="1:12" s="42" customFormat="1" ht="13.5" customHeight="1">
      <c r="B439" s="44"/>
      <c r="C439" s="19" t="s">
        <v>18</v>
      </c>
      <c r="D439" s="20"/>
      <c r="E439" s="138"/>
      <c r="F439" s="21"/>
      <c r="G439" s="24"/>
      <c r="H439" s="24"/>
      <c r="I439" s="207"/>
      <c r="J439" s="90"/>
      <c r="K439" s="149"/>
      <c r="L439" s="133"/>
    </row>
    <row r="440" spans="1:12" ht="13.5" customHeight="1">
      <c r="B440" s="34"/>
      <c r="C440" s="41"/>
      <c r="D440" s="12"/>
      <c r="E440" s="134"/>
      <c r="F440" s="13"/>
      <c r="G440" s="22"/>
      <c r="H440" s="22"/>
      <c r="I440" s="203"/>
      <c r="J440" s="179"/>
      <c r="K440" s="124"/>
      <c r="L440" s="125"/>
    </row>
    <row r="441" spans="1:12" ht="13.5" customHeight="1">
      <c r="A441" s="5"/>
      <c r="B441" s="221">
        <f>科目別内訳!B31</f>
        <v>10</v>
      </c>
      <c r="C441" s="81" t="str">
        <f>科目別内訳!C31</f>
        <v>発生材処理</v>
      </c>
      <c r="D441" s="29"/>
      <c r="E441" s="135"/>
      <c r="F441" s="77"/>
      <c r="G441" s="23"/>
      <c r="H441" s="23"/>
      <c r="I441" s="197"/>
      <c r="J441" s="83"/>
      <c r="K441" s="200"/>
      <c r="L441" s="129"/>
    </row>
    <row r="442" spans="1:12" ht="13.5" customHeight="1">
      <c r="B442" s="36"/>
      <c r="C442" s="163"/>
      <c r="D442" s="152"/>
      <c r="E442" s="164"/>
      <c r="F442" s="16"/>
      <c r="G442" s="17"/>
      <c r="H442" s="17"/>
      <c r="I442" s="204"/>
      <c r="J442" s="82"/>
      <c r="K442" s="126"/>
      <c r="L442" s="127"/>
    </row>
    <row r="443" spans="1:12" ht="13.5" customHeight="1">
      <c r="B443" s="221"/>
      <c r="C443" s="172"/>
      <c r="D443" s="157"/>
      <c r="E443" s="154"/>
      <c r="F443" s="77"/>
      <c r="G443" s="23"/>
      <c r="H443" s="23"/>
      <c r="I443" s="197"/>
      <c r="J443" s="83"/>
      <c r="K443" s="200"/>
      <c r="L443" s="129"/>
    </row>
    <row r="444" spans="1:12" ht="13.5" customHeight="1">
      <c r="B444" s="36"/>
      <c r="C444" s="163"/>
      <c r="D444" s="152"/>
      <c r="E444" s="139"/>
      <c r="F444" s="16"/>
      <c r="G444" s="78"/>
      <c r="H444" s="79"/>
      <c r="I444" s="195"/>
      <c r="J444" s="198"/>
      <c r="K444" s="126"/>
      <c r="L444" s="127"/>
    </row>
    <row r="445" spans="1:12" ht="13.5" customHeight="1">
      <c r="B445" s="221"/>
      <c r="C445" s="161" t="s">
        <v>288</v>
      </c>
      <c r="D445" s="29" t="s">
        <v>289</v>
      </c>
      <c r="E445" s="154">
        <v>6.2</v>
      </c>
      <c r="F445" s="77" t="s">
        <v>22</v>
      </c>
      <c r="G445" s="23"/>
      <c r="H445" s="23"/>
      <c r="I445" s="197"/>
      <c r="J445" s="210"/>
      <c r="K445" s="200"/>
      <c r="L445" s="129"/>
    </row>
    <row r="446" spans="1:12" ht="13.5" customHeight="1">
      <c r="B446" s="167"/>
      <c r="C446" s="163"/>
      <c r="D446" s="152" t="s">
        <v>290</v>
      </c>
      <c r="E446" s="139"/>
      <c r="F446" s="16"/>
      <c r="G446" s="78"/>
      <c r="H446" s="74"/>
      <c r="I446" s="209"/>
      <c r="J446" s="198"/>
      <c r="K446" s="126"/>
      <c r="L446" s="127"/>
    </row>
    <row r="447" spans="1:12" ht="13.5" customHeight="1">
      <c r="B447" s="168"/>
      <c r="C447" s="161" t="s">
        <v>288</v>
      </c>
      <c r="D447" s="29" t="s">
        <v>291</v>
      </c>
      <c r="E447" s="154">
        <v>0.8</v>
      </c>
      <c r="F447" s="77" t="s">
        <v>22</v>
      </c>
      <c r="G447" s="23"/>
      <c r="H447" s="23"/>
      <c r="I447" s="197"/>
      <c r="J447" s="210"/>
      <c r="K447" s="200"/>
      <c r="L447" s="129"/>
    </row>
    <row r="448" spans="1:12" ht="13.5" customHeight="1">
      <c r="B448" s="36"/>
      <c r="C448" s="163"/>
      <c r="D448" s="152" t="s">
        <v>290</v>
      </c>
      <c r="E448" s="139"/>
      <c r="F448" s="16"/>
      <c r="G448" s="78"/>
      <c r="H448" s="79"/>
      <c r="I448" s="195"/>
      <c r="J448" s="198"/>
      <c r="K448" s="126"/>
      <c r="L448" s="127"/>
    </row>
    <row r="449" spans="1:12" ht="13.5" customHeight="1">
      <c r="B449" s="221"/>
      <c r="C449" s="161" t="s">
        <v>288</v>
      </c>
      <c r="D449" s="29" t="s">
        <v>292</v>
      </c>
      <c r="E449" s="154">
        <v>2.1</v>
      </c>
      <c r="F449" s="77" t="s">
        <v>22</v>
      </c>
      <c r="G449" s="23"/>
      <c r="H449" s="23"/>
      <c r="I449" s="197"/>
      <c r="J449" s="210"/>
      <c r="K449" s="200"/>
      <c r="L449" s="129"/>
    </row>
    <row r="450" spans="1:12" ht="13.5" customHeight="1">
      <c r="B450" s="36"/>
      <c r="C450" s="163"/>
      <c r="D450" s="15"/>
      <c r="E450" s="139"/>
      <c r="F450" s="16"/>
      <c r="G450" s="78"/>
      <c r="H450" s="79"/>
      <c r="I450" s="204"/>
      <c r="J450" s="198"/>
      <c r="K450" s="126"/>
      <c r="L450" s="127"/>
    </row>
    <row r="451" spans="1:12" ht="13.5" customHeight="1">
      <c r="A451" s="5"/>
      <c r="B451" s="221"/>
      <c r="C451" s="161" t="s">
        <v>288</v>
      </c>
      <c r="D451" s="29" t="s">
        <v>293</v>
      </c>
      <c r="E451" s="154">
        <v>0.6</v>
      </c>
      <c r="F451" s="77" t="s">
        <v>22</v>
      </c>
      <c r="G451" s="23"/>
      <c r="H451" s="23"/>
      <c r="I451" s="197"/>
      <c r="J451" s="210"/>
      <c r="K451" s="200"/>
      <c r="L451" s="129"/>
    </row>
    <row r="452" spans="1:12" ht="13.5" customHeight="1">
      <c r="B452" s="36"/>
      <c r="C452" s="14"/>
      <c r="D452" s="171"/>
      <c r="E452" s="139"/>
      <c r="F452" s="16"/>
      <c r="G452" s="78"/>
      <c r="H452" s="79"/>
      <c r="I452" s="204"/>
      <c r="J452" s="198"/>
      <c r="K452" s="126"/>
      <c r="L452" s="127"/>
    </row>
    <row r="453" spans="1:12" ht="13.5" customHeight="1">
      <c r="A453" s="5"/>
      <c r="B453" s="221"/>
      <c r="C453" s="161" t="s">
        <v>288</v>
      </c>
      <c r="D453" s="29" t="s">
        <v>61</v>
      </c>
      <c r="E453" s="154">
        <v>1</v>
      </c>
      <c r="F453" s="77" t="s">
        <v>22</v>
      </c>
      <c r="G453" s="222"/>
      <c r="H453" s="222"/>
      <c r="I453" s="197"/>
      <c r="J453" s="210"/>
      <c r="K453" s="200"/>
      <c r="L453" s="129"/>
    </row>
    <row r="454" spans="1:12" ht="13.5" customHeight="1">
      <c r="B454" s="36"/>
      <c r="C454" s="14"/>
      <c r="D454" s="171"/>
      <c r="E454" s="139"/>
      <c r="F454" s="16"/>
      <c r="G454" s="78"/>
      <c r="H454" s="79"/>
      <c r="I454" s="204"/>
      <c r="J454" s="198"/>
      <c r="K454" s="126"/>
      <c r="L454" s="127"/>
    </row>
    <row r="455" spans="1:12" ht="13.5" customHeight="1">
      <c r="B455" s="221"/>
      <c r="C455" s="81" t="s">
        <v>288</v>
      </c>
      <c r="D455" s="29" t="s">
        <v>294</v>
      </c>
      <c r="E455" s="154">
        <v>5.9</v>
      </c>
      <c r="F455" s="77" t="s">
        <v>295</v>
      </c>
      <c r="G455" s="23"/>
      <c r="H455" s="23"/>
      <c r="I455" s="197"/>
      <c r="J455" s="210"/>
      <c r="K455" s="200"/>
      <c r="L455" s="129"/>
    </row>
    <row r="456" spans="1:12" ht="13.5" customHeight="1">
      <c r="B456" s="36"/>
      <c r="C456" s="169"/>
      <c r="D456" s="152"/>
      <c r="E456" s="139"/>
      <c r="F456" s="16"/>
      <c r="G456" s="78"/>
      <c r="H456" s="79"/>
      <c r="I456" s="204"/>
      <c r="J456" s="198"/>
      <c r="K456" s="126"/>
      <c r="L456" s="127"/>
    </row>
    <row r="457" spans="1:12" ht="13.5" customHeight="1">
      <c r="A457" s="5"/>
      <c r="B457" s="221"/>
      <c r="C457" s="170"/>
      <c r="D457" s="29"/>
      <c r="E457" s="154"/>
      <c r="F457" s="77"/>
      <c r="G457" s="23"/>
      <c r="H457" s="23"/>
      <c r="I457" s="197"/>
      <c r="J457" s="210"/>
      <c r="K457" s="200"/>
      <c r="L457" s="129"/>
    </row>
    <row r="458" spans="1:12" ht="13.5" customHeight="1">
      <c r="B458" s="36"/>
      <c r="C458" s="163"/>
      <c r="D458" s="152"/>
      <c r="E458" s="139"/>
      <c r="F458" s="16"/>
      <c r="G458" s="78"/>
      <c r="H458" s="74"/>
      <c r="I458" s="195"/>
      <c r="J458" s="198"/>
      <c r="K458" s="126"/>
      <c r="L458" s="127"/>
    </row>
    <row r="459" spans="1:12" ht="13.5" customHeight="1">
      <c r="B459" s="221"/>
      <c r="C459" s="161" t="s">
        <v>296</v>
      </c>
      <c r="D459" s="29" t="s">
        <v>289</v>
      </c>
      <c r="E459" s="154">
        <v>6.2</v>
      </c>
      <c r="F459" s="77" t="s">
        <v>22</v>
      </c>
      <c r="G459" s="23"/>
      <c r="H459" s="23"/>
      <c r="I459" s="197"/>
      <c r="J459" s="210"/>
      <c r="K459" s="200"/>
      <c r="L459" s="129"/>
    </row>
    <row r="460" spans="1:12" ht="13.5" customHeight="1">
      <c r="B460" s="36"/>
      <c r="C460" s="163"/>
      <c r="D460" s="152" t="s">
        <v>290</v>
      </c>
      <c r="E460" s="139"/>
      <c r="F460" s="16"/>
      <c r="G460" s="78"/>
      <c r="H460" s="79"/>
      <c r="I460" s="209"/>
      <c r="J460" s="198"/>
      <c r="K460" s="126"/>
      <c r="L460" s="127"/>
    </row>
    <row r="461" spans="1:12" ht="13.5" customHeight="1">
      <c r="B461" s="221"/>
      <c r="C461" s="161" t="s">
        <v>296</v>
      </c>
      <c r="D461" s="29" t="s">
        <v>291</v>
      </c>
      <c r="E461" s="154">
        <v>0.8</v>
      </c>
      <c r="F461" s="77" t="s">
        <v>22</v>
      </c>
      <c r="G461" s="222"/>
      <c r="H461" s="222"/>
      <c r="I461" s="197"/>
      <c r="J461" s="210"/>
      <c r="K461" s="200"/>
      <c r="L461" s="129"/>
    </row>
    <row r="462" spans="1:12" ht="13.5" customHeight="1">
      <c r="B462" s="36"/>
      <c r="C462" s="163"/>
      <c r="D462" s="15" t="s">
        <v>290</v>
      </c>
      <c r="E462" s="139"/>
      <c r="F462" s="16"/>
      <c r="G462" s="78"/>
      <c r="H462" s="79"/>
      <c r="I462" s="195"/>
      <c r="J462" s="198"/>
      <c r="K462" s="126"/>
      <c r="L462" s="127"/>
    </row>
    <row r="463" spans="1:12" ht="13.5" customHeight="1">
      <c r="B463" s="221"/>
      <c r="C463" s="161" t="s">
        <v>296</v>
      </c>
      <c r="D463" s="29" t="s">
        <v>292</v>
      </c>
      <c r="E463" s="154">
        <v>2.1</v>
      </c>
      <c r="F463" s="77" t="s">
        <v>22</v>
      </c>
      <c r="G463" s="222"/>
      <c r="H463" s="222"/>
      <c r="I463" s="197"/>
      <c r="J463" s="210"/>
      <c r="K463" s="200"/>
      <c r="L463" s="129"/>
    </row>
    <row r="464" spans="1:12" ht="13.5" customHeight="1">
      <c r="B464" s="36"/>
      <c r="C464" s="163"/>
      <c r="D464" s="171"/>
      <c r="E464" s="139"/>
      <c r="F464" s="16"/>
      <c r="G464" s="78"/>
      <c r="H464" s="79"/>
      <c r="I464" s="204"/>
      <c r="J464" s="198"/>
      <c r="K464" s="126"/>
      <c r="L464" s="127"/>
    </row>
    <row r="465" spans="2:12" ht="13.5" customHeight="1">
      <c r="B465" s="221"/>
      <c r="C465" s="161" t="s">
        <v>296</v>
      </c>
      <c r="D465" s="29" t="s">
        <v>293</v>
      </c>
      <c r="E465" s="154">
        <v>0.6</v>
      </c>
      <c r="F465" s="77" t="s">
        <v>22</v>
      </c>
      <c r="G465" s="23"/>
      <c r="H465" s="23"/>
      <c r="I465" s="197"/>
      <c r="J465" s="210"/>
      <c r="K465" s="200"/>
      <c r="L465" s="129"/>
    </row>
    <row r="466" spans="2:12" ht="13.5" customHeight="1">
      <c r="B466" s="36"/>
      <c r="C466" s="14"/>
      <c r="D466" s="171"/>
      <c r="E466" s="139"/>
      <c r="F466" s="16"/>
      <c r="G466" s="78"/>
      <c r="H466" s="79"/>
      <c r="I466" s="204"/>
      <c r="J466" s="198"/>
      <c r="K466" s="126"/>
      <c r="L466" s="127"/>
    </row>
    <row r="467" spans="2:12" ht="13.5" customHeight="1">
      <c r="B467" s="221"/>
      <c r="C467" s="81" t="s">
        <v>296</v>
      </c>
      <c r="D467" s="157" t="s">
        <v>61</v>
      </c>
      <c r="E467" s="154">
        <v>1</v>
      </c>
      <c r="F467" s="77" t="s">
        <v>22</v>
      </c>
      <c r="G467" s="23"/>
      <c r="H467" s="23"/>
      <c r="I467" s="197"/>
      <c r="J467" s="210"/>
      <c r="K467" s="200"/>
      <c r="L467" s="129"/>
    </row>
    <row r="468" spans="2:12" ht="13.5" customHeight="1">
      <c r="B468" s="36"/>
      <c r="C468" s="14"/>
      <c r="D468" s="171" t="s">
        <v>290</v>
      </c>
      <c r="E468" s="139"/>
      <c r="F468" s="16"/>
      <c r="G468" s="78"/>
      <c r="H468" s="79"/>
      <c r="I468" s="204"/>
      <c r="J468" s="198"/>
      <c r="K468" s="126"/>
      <c r="L468" s="127"/>
    </row>
    <row r="469" spans="2:12" ht="13.5" customHeight="1">
      <c r="B469" s="221"/>
      <c r="C469" s="81" t="s">
        <v>297</v>
      </c>
      <c r="D469" s="157" t="s">
        <v>298</v>
      </c>
      <c r="E469" s="154">
        <v>1</v>
      </c>
      <c r="F469" s="77" t="s">
        <v>148</v>
      </c>
      <c r="G469" s="23"/>
      <c r="H469" s="23"/>
      <c r="I469" s="197"/>
      <c r="J469" s="210"/>
      <c r="K469" s="200"/>
      <c r="L469" s="129"/>
    </row>
    <row r="470" spans="2:12" ht="13.5" customHeight="1">
      <c r="B470" s="36"/>
      <c r="C470" s="14"/>
      <c r="D470" s="171"/>
      <c r="E470" s="139"/>
      <c r="F470" s="16"/>
      <c r="G470" s="17"/>
      <c r="H470" s="17"/>
      <c r="I470" s="204"/>
      <c r="J470" s="198"/>
      <c r="K470" s="126"/>
      <c r="L470" s="127"/>
    </row>
    <row r="471" spans="2:12" ht="13.5" customHeight="1">
      <c r="B471" s="221"/>
      <c r="C471" s="81" t="s">
        <v>296</v>
      </c>
      <c r="D471" s="157" t="s">
        <v>294</v>
      </c>
      <c r="E471" s="154">
        <v>5.9</v>
      </c>
      <c r="F471" s="77" t="s">
        <v>295</v>
      </c>
      <c r="G471" s="23"/>
      <c r="H471" s="23"/>
      <c r="I471" s="197"/>
      <c r="J471" s="210"/>
      <c r="K471" s="200"/>
      <c r="L471" s="129"/>
    </row>
    <row r="472" spans="2:12" ht="13.5" customHeight="1">
      <c r="B472" s="36"/>
      <c r="C472" s="163"/>
      <c r="D472" s="152"/>
      <c r="E472" s="166"/>
      <c r="F472" s="16"/>
      <c r="G472" s="75"/>
      <c r="H472" s="74"/>
      <c r="I472" s="195"/>
      <c r="J472" s="82"/>
      <c r="K472" s="126"/>
      <c r="L472" s="127"/>
    </row>
    <row r="473" spans="2:12" ht="13.5" customHeight="1">
      <c r="B473" s="221"/>
      <c r="C473" s="172"/>
      <c r="D473" s="29"/>
      <c r="E473" s="154"/>
      <c r="F473" s="77"/>
      <c r="G473" s="23"/>
      <c r="H473" s="23"/>
      <c r="I473" s="197"/>
      <c r="J473" s="210"/>
      <c r="K473" s="200"/>
      <c r="L473" s="129"/>
    </row>
    <row r="474" spans="2:12" ht="13.5" customHeight="1">
      <c r="B474" s="37"/>
      <c r="C474" s="38"/>
      <c r="D474" s="169"/>
      <c r="E474" s="319"/>
      <c r="F474" s="68"/>
      <c r="G474" s="63"/>
      <c r="H474" s="63"/>
      <c r="I474" s="206"/>
      <c r="J474" s="227"/>
      <c r="K474" s="227"/>
      <c r="L474" s="148"/>
    </row>
    <row r="475" spans="2:12" ht="13.5" customHeight="1">
      <c r="B475" s="40"/>
      <c r="C475" s="228" t="s">
        <v>299</v>
      </c>
      <c r="D475" s="245" t="s">
        <v>289</v>
      </c>
      <c r="E475" s="320">
        <v>6.2</v>
      </c>
      <c r="F475" s="21" t="s">
        <v>22</v>
      </c>
      <c r="G475" s="24"/>
      <c r="H475" s="24"/>
      <c r="I475" s="207"/>
      <c r="J475" s="149"/>
      <c r="K475" s="149"/>
      <c r="L475" s="133"/>
    </row>
    <row r="476" spans="2:12" ht="13.5" customHeight="1">
      <c r="B476" s="34"/>
      <c r="C476" s="314"/>
      <c r="D476" s="315" t="s">
        <v>290</v>
      </c>
      <c r="E476" s="321"/>
      <c r="F476" s="13"/>
      <c r="G476" s="316"/>
      <c r="H476" s="317"/>
      <c r="I476" s="318"/>
      <c r="J476" s="124"/>
      <c r="K476" s="124"/>
      <c r="L476" s="125"/>
    </row>
    <row r="477" spans="2:12" ht="13.5" customHeight="1">
      <c r="B477" s="221"/>
      <c r="C477" s="172" t="s">
        <v>299</v>
      </c>
      <c r="D477" s="29" t="s">
        <v>291</v>
      </c>
      <c r="E477" s="322">
        <v>0.8</v>
      </c>
      <c r="F477" s="77" t="s">
        <v>22</v>
      </c>
      <c r="G477" s="23"/>
      <c r="H477" s="23"/>
      <c r="I477" s="197"/>
      <c r="J477" s="200"/>
      <c r="K477" s="200"/>
      <c r="L477" s="129"/>
    </row>
    <row r="478" spans="2:12" ht="13.5" customHeight="1">
      <c r="B478" s="36"/>
      <c r="C478" s="14"/>
      <c r="D478" s="171" t="s">
        <v>290</v>
      </c>
      <c r="E478" s="139"/>
      <c r="F478" s="16"/>
      <c r="G478" s="17"/>
      <c r="H478" s="17"/>
      <c r="I478" s="204"/>
      <c r="J478" s="126"/>
      <c r="K478" s="126"/>
      <c r="L478" s="127"/>
    </row>
    <row r="479" spans="2:12" ht="13.5" customHeight="1">
      <c r="B479" s="221"/>
      <c r="C479" s="81" t="s">
        <v>299</v>
      </c>
      <c r="D479" s="157" t="s">
        <v>292</v>
      </c>
      <c r="E479" s="154">
        <v>2.1</v>
      </c>
      <c r="F479" s="77" t="s">
        <v>22</v>
      </c>
      <c r="G479" s="23"/>
      <c r="H479" s="23"/>
      <c r="I479" s="197"/>
      <c r="J479" s="200"/>
      <c r="K479" s="200"/>
      <c r="L479" s="129"/>
    </row>
    <row r="480" spans="2:12" ht="13.5" customHeight="1">
      <c r="B480" s="36"/>
      <c r="C480" s="163"/>
      <c r="D480" s="152"/>
      <c r="E480" s="139"/>
      <c r="F480" s="16"/>
      <c r="G480" s="75"/>
      <c r="H480" s="74"/>
      <c r="I480" s="195"/>
      <c r="J480" s="126"/>
      <c r="K480" s="126"/>
      <c r="L480" s="127"/>
    </row>
    <row r="481" spans="2:12" ht="13.5" customHeight="1">
      <c r="B481" s="221"/>
      <c r="C481" s="172" t="s">
        <v>299</v>
      </c>
      <c r="D481" s="29" t="s">
        <v>293</v>
      </c>
      <c r="E481" s="154">
        <v>0.6</v>
      </c>
      <c r="F481" s="77" t="s">
        <v>22</v>
      </c>
      <c r="G481" s="23"/>
      <c r="H481" s="23"/>
      <c r="I481" s="197"/>
      <c r="J481" s="200"/>
      <c r="K481" s="200"/>
      <c r="L481" s="129"/>
    </row>
    <row r="482" spans="2:12" ht="13.5" customHeight="1">
      <c r="B482" s="36"/>
      <c r="C482" s="14"/>
      <c r="D482" s="171"/>
      <c r="E482" s="139"/>
      <c r="F482" s="16"/>
      <c r="G482" s="17"/>
      <c r="H482" s="17"/>
      <c r="I482" s="204"/>
      <c r="J482" s="126"/>
      <c r="K482" s="126"/>
      <c r="L482" s="127"/>
    </row>
    <row r="483" spans="2:12" ht="13.5" customHeight="1">
      <c r="B483" s="221"/>
      <c r="C483" s="81" t="s">
        <v>299</v>
      </c>
      <c r="D483" s="157" t="s">
        <v>61</v>
      </c>
      <c r="E483" s="154">
        <v>1</v>
      </c>
      <c r="F483" s="77" t="s">
        <v>22</v>
      </c>
      <c r="G483" s="23"/>
      <c r="H483" s="23"/>
      <c r="I483" s="197"/>
      <c r="J483" s="200"/>
      <c r="K483" s="200"/>
      <c r="L483" s="129"/>
    </row>
    <row r="484" spans="2:12" ht="13.5" customHeight="1">
      <c r="B484" s="36"/>
      <c r="C484" s="163"/>
      <c r="D484" s="152" t="s">
        <v>290</v>
      </c>
      <c r="E484" s="139"/>
      <c r="F484" s="16"/>
      <c r="G484" s="75"/>
      <c r="H484" s="74"/>
      <c r="I484" s="195"/>
      <c r="J484" s="126"/>
      <c r="K484" s="126"/>
      <c r="L484" s="127"/>
    </row>
    <row r="485" spans="2:12" ht="13.5" customHeight="1">
      <c r="B485" s="221"/>
      <c r="C485" s="172" t="s">
        <v>300</v>
      </c>
      <c r="D485" s="29" t="s">
        <v>301</v>
      </c>
      <c r="E485" s="154">
        <v>1</v>
      </c>
      <c r="F485" s="77" t="s">
        <v>148</v>
      </c>
      <c r="G485" s="23"/>
      <c r="H485" s="23"/>
      <c r="I485" s="197"/>
      <c r="J485" s="200"/>
      <c r="K485" s="200"/>
      <c r="L485" s="129"/>
    </row>
    <row r="486" spans="2:12" ht="13.5" customHeight="1">
      <c r="B486" s="36"/>
      <c r="C486" s="14"/>
      <c r="D486" s="171"/>
      <c r="E486" s="139"/>
      <c r="F486" s="16"/>
      <c r="G486" s="17"/>
      <c r="H486" s="17"/>
      <c r="I486" s="204"/>
      <c r="J486" s="126"/>
      <c r="K486" s="126"/>
      <c r="L486" s="127"/>
    </row>
    <row r="487" spans="2:12" ht="13.5" customHeight="1">
      <c r="B487" s="221"/>
      <c r="C487" s="81" t="s">
        <v>302</v>
      </c>
      <c r="D487" s="157" t="s">
        <v>294</v>
      </c>
      <c r="E487" s="154">
        <v>5.9</v>
      </c>
      <c r="F487" s="77" t="s">
        <v>295</v>
      </c>
      <c r="G487" s="222"/>
      <c r="H487" s="222"/>
      <c r="I487" s="197"/>
      <c r="J487" s="210"/>
      <c r="K487" s="200"/>
      <c r="L487" s="129"/>
    </row>
    <row r="488" spans="2:12" ht="13.5" customHeight="1">
      <c r="B488" s="36"/>
      <c r="C488" s="163"/>
      <c r="D488" s="152"/>
      <c r="E488" s="166"/>
      <c r="F488" s="16"/>
      <c r="G488" s="75"/>
      <c r="H488" s="74"/>
      <c r="I488" s="195"/>
      <c r="J488" s="82"/>
      <c r="K488" s="126"/>
      <c r="L488" s="127"/>
    </row>
    <row r="489" spans="2:12" ht="13.5" customHeight="1">
      <c r="B489" s="221"/>
      <c r="C489" s="172"/>
      <c r="D489" s="29"/>
      <c r="E489" s="154"/>
      <c r="F489" s="77"/>
      <c r="G489" s="23"/>
      <c r="H489" s="23"/>
      <c r="I489" s="197"/>
      <c r="J489" s="210"/>
      <c r="K489" s="200"/>
      <c r="L489" s="129"/>
    </row>
    <row r="490" spans="2:12" ht="13.5" customHeight="1">
      <c r="B490" s="36"/>
      <c r="C490" s="14"/>
      <c r="D490" s="171"/>
      <c r="E490" s="166"/>
      <c r="F490" s="16"/>
      <c r="G490" s="17"/>
      <c r="H490" s="17"/>
      <c r="I490" s="204"/>
      <c r="J490" s="82"/>
      <c r="K490" s="126"/>
      <c r="L490" s="127"/>
    </row>
    <row r="491" spans="2:12" ht="13.5" customHeight="1">
      <c r="B491" s="221"/>
      <c r="C491" s="81"/>
      <c r="D491" s="157"/>
      <c r="E491" s="154"/>
      <c r="F491" s="77"/>
      <c r="G491" s="23"/>
      <c r="H491" s="23"/>
      <c r="I491" s="197"/>
      <c r="J491" s="83"/>
      <c r="K491" s="200"/>
      <c r="L491" s="129"/>
    </row>
    <row r="492" spans="2:12" ht="13.5" customHeight="1">
      <c r="B492" s="36"/>
      <c r="C492" s="14"/>
      <c r="D492" s="171"/>
      <c r="E492" s="166"/>
      <c r="F492" s="16"/>
      <c r="G492" s="17"/>
      <c r="H492" s="17"/>
      <c r="I492" s="204"/>
      <c r="J492" s="82"/>
      <c r="K492" s="126"/>
      <c r="L492" s="127"/>
    </row>
    <row r="493" spans="2:12" ht="13.5" customHeight="1">
      <c r="B493" s="221"/>
      <c r="C493" s="81"/>
      <c r="D493" s="157"/>
      <c r="E493" s="154"/>
      <c r="F493" s="77"/>
      <c r="G493" s="23"/>
      <c r="H493" s="23"/>
      <c r="I493" s="197"/>
      <c r="J493" s="83"/>
      <c r="K493" s="200"/>
      <c r="L493" s="129"/>
    </row>
    <row r="494" spans="2:12" ht="13.5" customHeight="1">
      <c r="B494" s="36"/>
      <c r="C494" s="163"/>
      <c r="D494" s="152"/>
      <c r="E494" s="166"/>
      <c r="F494" s="16"/>
      <c r="G494" s="75"/>
      <c r="H494" s="74"/>
      <c r="I494" s="195"/>
      <c r="J494" s="82"/>
      <c r="K494" s="126"/>
      <c r="L494" s="127"/>
    </row>
    <row r="495" spans="2:12" ht="13.5" customHeight="1">
      <c r="B495" s="221"/>
      <c r="C495" s="172"/>
      <c r="D495" s="29"/>
      <c r="E495" s="154"/>
      <c r="F495" s="77"/>
      <c r="G495" s="23"/>
      <c r="H495" s="23"/>
      <c r="I495" s="197"/>
      <c r="J495" s="210"/>
      <c r="K495" s="200"/>
      <c r="L495" s="129"/>
    </row>
    <row r="496" spans="2:12" ht="13.5" customHeight="1">
      <c r="B496" s="36"/>
      <c r="C496" s="14"/>
      <c r="D496" s="171"/>
      <c r="E496" s="166"/>
      <c r="F496" s="16"/>
      <c r="G496" s="17"/>
      <c r="H496" s="17"/>
      <c r="I496" s="204"/>
      <c r="J496" s="82"/>
      <c r="K496" s="126"/>
      <c r="L496" s="127"/>
    </row>
    <row r="497" spans="2:12" ht="13.5" customHeight="1">
      <c r="B497" s="221"/>
      <c r="C497" s="81"/>
      <c r="D497" s="157"/>
      <c r="E497" s="154"/>
      <c r="F497" s="77"/>
      <c r="G497" s="23"/>
      <c r="H497" s="23"/>
      <c r="I497" s="197"/>
      <c r="J497" s="83"/>
      <c r="K497" s="200"/>
      <c r="L497" s="129"/>
    </row>
    <row r="498" spans="2:12" ht="13.5" customHeight="1">
      <c r="B498" s="36"/>
      <c r="C498" s="163"/>
      <c r="D498" s="152"/>
      <c r="E498" s="166"/>
      <c r="F498" s="16"/>
      <c r="G498" s="75"/>
      <c r="H498" s="74"/>
      <c r="I498" s="195"/>
      <c r="J498" s="82"/>
      <c r="K498" s="126"/>
      <c r="L498" s="127"/>
    </row>
    <row r="499" spans="2:12" ht="13.5" customHeight="1">
      <c r="B499" s="221"/>
      <c r="C499" s="172"/>
      <c r="D499" s="29"/>
      <c r="E499" s="154"/>
      <c r="F499" s="77"/>
      <c r="G499" s="23"/>
      <c r="H499" s="23"/>
      <c r="I499" s="197"/>
      <c r="J499" s="210"/>
      <c r="K499" s="200"/>
      <c r="L499" s="129"/>
    </row>
    <row r="500" spans="2:12" ht="13.5" customHeight="1">
      <c r="B500" s="36"/>
      <c r="C500" s="163"/>
      <c r="D500" s="152"/>
      <c r="E500" s="166"/>
      <c r="F500" s="16"/>
      <c r="G500" s="75"/>
      <c r="H500" s="74"/>
      <c r="I500" s="195"/>
      <c r="J500" s="82"/>
      <c r="K500" s="126"/>
      <c r="L500" s="127"/>
    </row>
    <row r="501" spans="2:12" ht="13.5" customHeight="1">
      <c r="B501" s="221"/>
      <c r="C501" s="172"/>
      <c r="D501" s="29"/>
      <c r="E501" s="154"/>
      <c r="F501" s="77"/>
      <c r="G501" s="23"/>
      <c r="H501" s="23"/>
      <c r="I501" s="197"/>
      <c r="J501" s="210"/>
      <c r="K501" s="200"/>
      <c r="L501" s="129"/>
    </row>
    <row r="502" spans="2:12" ht="13.5" customHeight="1">
      <c r="B502" s="36"/>
      <c r="C502" s="14"/>
      <c r="D502" s="171"/>
      <c r="E502" s="166"/>
      <c r="F502" s="16"/>
      <c r="G502" s="17"/>
      <c r="H502" s="17"/>
      <c r="I502" s="204"/>
      <c r="J502" s="82"/>
      <c r="K502" s="126"/>
      <c r="L502" s="127"/>
    </row>
    <row r="503" spans="2:12" ht="13.5" customHeight="1">
      <c r="B503" s="221"/>
      <c r="C503" s="81"/>
      <c r="D503" s="157"/>
      <c r="E503" s="154"/>
      <c r="F503" s="77"/>
      <c r="G503" s="23"/>
      <c r="H503" s="23"/>
      <c r="I503" s="197"/>
      <c r="J503" s="83"/>
      <c r="K503" s="200"/>
      <c r="L503" s="129"/>
    </row>
    <row r="504" spans="2:12" ht="13.5" customHeight="1">
      <c r="B504" s="36"/>
      <c r="C504" s="163"/>
      <c r="D504" s="152"/>
      <c r="E504" s="166"/>
      <c r="F504" s="16"/>
      <c r="G504" s="75"/>
      <c r="H504" s="74"/>
      <c r="I504" s="195"/>
      <c r="J504" s="82"/>
      <c r="K504" s="126"/>
      <c r="L504" s="127"/>
    </row>
    <row r="505" spans="2:12" ht="13.5" customHeight="1">
      <c r="B505" s="221"/>
      <c r="C505" s="172"/>
      <c r="D505" s="29"/>
      <c r="E505" s="154"/>
      <c r="F505" s="77"/>
      <c r="G505" s="23"/>
      <c r="H505" s="23"/>
      <c r="I505" s="197"/>
      <c r="J505" s="210"/>
      <c r="K505" s="200"/>
      <c r="L505" s="129"/>
    </row>
    <row r="506" spans="2:12" ht="13.5" customHeight="1">
      <c r="B506" s="36"/>
      <c r="C506" s="14"/>
      <c r="D506" s="171"/>
      <c r="E506" s="166"/>
      <c r="F506" s="16"/>
      <c r="G506" s="17"/>
      <c r="H506" s="17"/>
      <c r="I506" s="204"/>
      <c r="J506" s="82"/>
      <c r="K506" s="126"/>
      <c r="L506" s="127"/>
    </row>
    <row r="507" spans="2:12" ht="13.5" customHeight="1">
      <c r="B507" s="221"/>
      <c r="C507" s="81"/>
      <c r="D507" s="157"/>
      <c r="E507" s="154"/>
      <c r="F507" s="77"/>
      <c r="G507" s="23"/>
      <c r="H507" s="23"/>
      <c r="I507" s="197"/>
      <c r="J507" s="83"/>
      <c r="K507" s="200"/>
      <c r="L507" s="129"/>
    </row>
    <row r="508" spans="2:12" ht="13.5" customHeight="1">
      <c r="B508" s="36"/>
      <c r="C508" s="163"/>
      <c r="D508" s="152"/>
      <c r="E508" s="166"/>
      <c r="F508" s="16"/>
      <c r="G508" s="75"/>
      <c r="H508" s="74"/>
      <c r="I508" s="195"/>
      <c r="J508" s="82"/>
      <c r="K508" s="126"/>
      <c r="L508" s="127"/>
    </row>
    <row r="509" spans="2:12" ht="13.5" customHeight="1">
      <c r="B509" s="221"/>
      <c r="C509" s="172"/>
      <c r="D509" s="29"/>
      <c r="E509" s="154"/>
      <c r="F509" s="77"/>
      <c r="G509" s="23"/>
      <c r="H509" s="23"/>
      <c r="I509" s="197"/>
      <c r="J509" s="210"/>
      <c r="K509" s="200"/>
      <c r="L509" s="129"/>
    </row>
    <row r="510" spans="2:12" s="42" customFormat="1" ht="13.5" customHeight="1">
      <c r="B510" s="43"/>
      <c r="C510" s="14"/>
      <c r="D510" s="15"/>
      <c r="E510" s="136"/>
      <c r="F510" s="16"/>
      <c r="G510" s="17"/>
      <c r="H510" s="75"/>
      <c r="I510" s="195"/>
      <c r="J510" s="82"/>
      <c r="K510" s="126"/>
      <c r="L510" s="127"/>
    </row>
    <row r="511" spans="2:12" s="42" customFormat="1" ht="13.5" customHeight="1">
      <c r="B511" s="44"/>
      <c r="C511" s="19" t="s">
        <v>18</v>
      </c>
      <c r="D511" s="20"/>
      <c r="E511" s="138"/>
      <c r="F511" s="21"/>
      <c r="G511" s="24"/>
      <c r="H511" s="24"/>
      <c r="I511" s="207"/>
      <c r="J511" s="90"/>
      <c r="K511" s="149"/>
      <c r="L511" s="133"/>
    </row>
    <row r="512" spans="2:12" ht="13.5" customHeight="1">
      <c r="B512" s="34"/>
      <c r="C512" s="41"/>
      <c r="D512" s="12"/>
      <c r="E512" s="134"/>
      <c r="F512" s="13"/>
      <c r="G512" s="22"/>
      <c r="H512" s="22"/>
      <c r="I512" s="203"/>
      <c r="J512" s="179"/>
      <c r="K512" s="124"/>
      <c r="L512" s="125"/>
    </row>
    <row r="513" spans="1:12" ht="13.5" customHeight="1">
      <c r="A513" s="5"/>
      <c r="B513" s="221">
        <f>科目別内訳!B33</f>
        <v>11</v>
      </c>
      <c r="C513" s="81" t="str">
        <f>科目別内訳!C33</f>
        <v>電気設備</v>
      </c>
      <c r="D513" s="29"/>
      <c r="E513" s="135"/>
      <c r="F513" s="77"/>
      <c r="G513" s="23"/>
      <c r="H513" s="23"/>
      <c r="I513" s="197"/>
      <c r="J513" s="83"/>
      <c r="K513" s="200"/>
      <c r="L513" s="129"/>
    </row>
    <row r="514" spans="1:12" ht="13.5" customHeight="1">
      <c r="B514" s="36"/>
      <c r="C514" s="163"/>
      <c r="D514" s="152"/>
      <c r="E514" s="164"/>
      <c r="F514" s="16"/>
      <c r="G514" s="17"/>
      <c r="H514" s="17"/>
      <c r="I514" s="204"/>
      <c r="J514" s="82"/>
      <c r="K514" s="126"/>
      <c r="L514" s="127"/>
    </row>
    <row r="515" spans="1:12" ht="13.5" customHeight="1">
      <c r="B515" s="221"/>
      <c r="C515" s="172"/>
      <c r="D515" s="157"/>
      <c r="E515" s="154"/>
      <c r="F515" s="77"/>
      <c r="G515" s="23"/>
      <c r="H515" s="23"/>
      <c r="I515" s="197"/>
      <c r="J515" s="83"/>
      <c r="K515" s="200"/>
      <c r="L515" s="129"/>
    </row>
    <row r="516" spans="1:12" ht="13.5" customHeight="1">
      <c r="B516" s="36"/>
      <c r="C516" s="163"/>
      <c r="D516" s="152"/>
      <c r="E516" s="139"/>
      <c r="F516" s="16"/>
      <c r="G516" s="75"/>
      <c r="H516" s="75"/>
      <c r="I516" s="195"/>
      <c r="J516" s="198"/>
      <c r="K516" s="126"/>
      <c r="L516" s="127"/>
    </row>
    <row r="517" spans="1:12" ht="13.5" customHeight="1">
      <c r="B517" s="221"/>
      <c r="C517" s="161" t="s">
        <v>68</v>
      </c>
      <c r="D517" s="29" t="s">
        <v>69</v>
      </c>
      <c r="E517" s="154">
        <v>6</v>
      </c>
      <c r="F517" s="77" t="s">
        <v>303</v>
      </c>
      <c r="G517" s="23"/>
      <c r="H517" s="23"/>
      <c r="I517" s="197"/>
      <c r="J517" s="351"/>
      <c r="K517" s="351"/>
      <c r="L517" s="129"/>
    </row>
    <row r="518" spans="1:12" ht="13.5" customHeight="1">
      <c r="B518" s="36"/>
      <c r="C518" s="14"/>
      <c r="D518" s="171"/>
      <c r="E518" s="139"/>
      <c r="F518" s="16"/>
      <c r="G518" s="75"/>
      <c r="H518" s="75"/>
      <c r="I518" s="204"/>
      <c r="J518" s="198"/>
      <c r="K518" s="126"/>
      <c r="L518" s="127"/>
    </row>
    <row r="519" spans="1:12" ht="13.5" customHeight="1">
      <c r="B519" s="221"/>
      <c r="C519" s="81" t="s">
        <v>68</v>
      </c>
      <c r="D519" s="157" t="s">
        <v>70</v>
      </c>
      <c r="E519" s="154">
        <v>4</v>
      </c>
      <c r="F519" s="77" t="s">
        <v>303</v>
      </c>
      <c r="G519" s="23"/>
      <c r="H519" s="23"/>
      <c r="I519" s="197"/>
      <c r="J519" s="351"/>
      <c r="K519" s="351"/>
      <c r="L519" s="129"/>
    </row>
    <row r="520" spans="1:12" ht="13.5" customHeight="1">
      <c r="B520" s="36"/>
      <c r="C520" s="14"/>
      <c r="D520" s="171"/>
      <c r="E520" s="139"/>
      <c r="F520" s="16"/>
      <c r="G520" s="75"/>
      <c r="H520" s="75"/>
      <c r="I520" s="204"/>
      <c r="J520" s="198"/>
      <c r="K520" s="126"/>
      <c r="L520" s="127"/>
    </row>
    <row r="521" spans="1:12" ht="13.5" customHeight="1">
      <c r="B521" s="221"/>
      <c r="C521" s="81" t="s">
        <v>68</v>
      </c>
      <c r="D521" s="157" t="s">
        <v>71</v>
      </c>
      <c r="E521" s="154">
        <v>3</v>
      </c>
      <c r="F521" s="77" t="s">
        <v>303</v>
      </c>
      <c r="G521" s="23"/>
      <c r="H521" s="23"/>
      <c r="I521" s="197"/>
      <c r="J521" s="351"/>
      <c r="K521" s="351"/>
      <c r="L521" s="129"/>
    </row>
    <row r="522" spans="1:12" ht="13.5" customHeight="1">
      <c r="B522" s="36"/>
      <c r="C522" s="163"/>
      <c r="D522" s="152"/>
      <c r="E522" s="139"/>
      <c r="F522" s="16"/>
      <c r="G522" s="75"/>
      <c r="H522" s="75"/>
      <c r="I522" s="195"/>
      <c r="J522" s="198"/>
      <c r="K522" s="126"/>
      <c r="L522" s="127"/>
    </row>
    <row r="523" spans="1:12" ht="13.5" customHeight="1">
      <c r="B523" s="221"/>
      <c r="C523" s="172" t="s">
        <v>68</v>
      </c>
      <c r="D523" s="157" t="s">
        <v>72</v>
      </c>
      <c r="E523" s="154">
        <v>2</v>
      </c>
      <c r="F523" s="77" t="s">
        <v>303</v>
      </c>
      <c r="G523" s="23"/>
      <c r="H523" s="23"/>
      <c r="I523" s="197"/>
      <c r="J523" s="351"/>
      <c r="K523" s="351"/>
      <c r="L523" s="129"/>
    </row>
    <row r="524" spans="1:12" ht="13.5" customHeight="1">
      <c r="B524" s="36"/>
      <c r="C524" s="14"/>
      <c r="D524" s="171"/>
      <c r="E524" s="139"/>
      <c r="F524" s="16"/>
      <c r="G524" s="75"/>
      <c r="H524" s="75"/>
      <c r="I524" s="204"/>
      <c r="J524" s="198"/>
      <c r="K524" s="126"/>
      <c r="L524" s="127"/>
    </row>
    <row r="525" spans="1:12" ht="13.5" customHeight="1">
      <c r="B525" s="221"/>
      <c r="C525" s="81" t="s">
        <v>68</v>
      </c>
      <c r="D525" s="157" t="s">
        <v>81</v>
      </c>
      <c r="E525" s="154">
        <v>4</v>
      </c>
      <c r="F525" s="77" t="s">
        <v>303</v>
      </c>
      <c r="G525" s="23"/>
      <c r="H525" s="23"/>
      <c r="I525" s="197"/>
      <c r="J525" s="351"/>
      <c r="K525" s="351"/>
      <c r="L525" s="129"/>
    </row>
    <row r="526" spans="1:12" ht="13.5" customHeight="1">
      <c r="B526" s="36"/>
      <c r="C526" s="14"/>
      <c r="D526" s="171"/>
      <c r="E526" s="139"/>
      <c r="F526" s="16"/>
      <c r="G526" s="75"/>
      <c r="H526" s="75"/>
      <c r="I526" s="204"/>
      <c r="J526" s="198"/>
      <c r="K526" s="126"/>
      <c r="L526" s="127"/>
    </row>
    <row r="527" spans="1:12" ht="13.5" customHeight="1">
      <c r="B527" s="221"/>
      <c r="C527" s="81" t="s">
        <v>75</v>
      </c>
      <c r="D527" s="157"/>
      <c r="E527" s="154">
        <v>6</v>
      </c>
      <c r="F527" s="77" t="s">
        <v>303</v>
      </c>
      <c r="G527" s="23"/>
      <c r="H527" s="23"/>
      <c r="I527" s="197"/>
      <c r="J527" s="351"/>
      <c r="K527" s="351"/>
      <c r="L527" s="129"/>
    </row>
    <row r="528" spans="1:12" ht="13.5" customHeight="1">
      <c r="B528" s="36"/>
      <c r="C528" s="163"/>
      <c r="D528" s="152"/>
      <c r="E528" s="139"/>
      <c r="F528" s="16"/>
      <c r="G528" s="75"/>
      <c r="H528" s="75"/>
      <c r="I528" s="195"/>
      <c r="J528" s="198"/>
      <c r="K528" s="126"/>
      <c r="L528" s="127"/>
    </row>
    <row r="529" spans="2:12" ht="13.5" customHeight="1">
      <c r="B529" s="221"/>
      <c r="C529" s="172" t="s">
        <v>73</v>
      </c>
      <c r="D529" s="29" t="s">
        <v>74</v>
      </c>
      <c r="E529" s="154">
        <v>1</v>
      </c>
      <c r="F529" s="77" t="s">
        <v>304</v>
      </c>
      <c r="G529" s="23"/>
      <c r="H529" s="23"/>
      <c r="I529" s="197"/>
      <c r="J529" s="351"/>
      <c r="K529" s="351"/>
      <c r="L529" s="129"/>
    </row>
    <row r="530" spans="2:12" ht="13.5" customHeight="1">
      <c r="B530" s="36"/>
      <c r="C530" s="14"/>
      <c r="D530" s="171" t="s">
        <v>79</v>
      </c>
      <c r="E530" s="139"/>
      <c r="F530" s="16"/>
      <c r="G530" s="75"/>
      <c r="H530" s="75"/>
      <c r="I530" s="204"/>
      <c r="J530" s="198"/>
      <c r="K530" s="126"/>
      <c r="L530" s="127"/>
    </row>
    <row r="531" spans="2:12" ht="13.5" customHeight="1">
      <c r="B531" s="221"/>
      <c r="C531" s="81" t="s">
        <v>76</v>
      </c>
      <c r="D531" s="157" t="s">
        <v>78</v>
      </c>
      <c r="E531" s="154">
        <v>1</v>
      </c>
      <c r="F531" s="77" t="s">
        <v>305</v>
      </c>
      <c r="G531" s="23"/>
      <c r="H531" s="23"/>
      <c r="I531" s="197"/>
      <c r="J531" s="351"/>
      <c r="K531" s="351"/>
      <c r="L531" s="129"/>
    </row>
    <row r="532" spans="2:12" ht="13.5" customHeight="1">
      <c r="B532" s="36"/>
      <c r="C532" s="14"/>
      <c r="D532" s="171"/>
      <c r="E532" s="139"/>
      <c r="F532" s="16"/>
      <c r="G532" s="75"/>
      <c r="H532" s="75"/>
      <c r="I532" s="204"/>
      <c r="J532" s="198"/>
      <c r="K532" s="126"/>
      <c r="L532" s="127"/>
    </row>
    <row r="533" spans="2:12" ht="13.5" customHeight="1">
      <c r="B533" s="221"/>
      <c r="C533" s="81"/>
      <c r="D533" s="157"/>
      <c r="E533" s="154"/>
      <c r="F533" s="77"/>
      <c r="G533" s="23"/>
      <c r="H533" s="23"/>
      <c r="I533" s="197"/>
      <c r="J533" s="210"/>
      <c r="K533" s="200"/>
      <c r="L533" s="129"/>
    </row>
    <row r="534" spans="2:12" ht="13.5" customHeight="1">
      <c r="B534" s="36"/>
      <c r="C534" s="163"/>
      <c r="D534" s="152"/>
      <c r="E534" s="139"/>
      <c r="F534" s="16"/>
      <c r="G534" s="75"/>
      <c r="H534" s="75"/>
      <c r="I534" s="195"/>
      <c r="J534" s="198"/>
      <c r="K534" s="126"/>
      <c r="L534" s="127"/>
    </row>
    <row r="535" spans="2:12" ht="13.5" customHeight="1">
      <c r="B535" s="221"/>
      <c r="C535" s="172"/>
      <c r="D535" s="29"/>
      <c r="E535" s="154"/>
      <c r="F535" s="77"/>
      <c r="G535" s="23"/>
      <c r="H535" s="23"/>
      <c r="I535" s="197"/>
      <c r="J535" s="210"/>
      <c r="K535" s="200"/>
      <c r="L535" s="129"/>
    </row>
    <row r="536" spans="2:12" ht="13.5" customHeight="1">
      <c r="B536" s="36"/>
      <c r="C536" s="14"/>
      <c r="D536" s="171"/>
      <c r="E536" s="139"/>
      <c r="F536" s="16"/>
      <c r="G536" s="75"/>
      <c r="H536" s="75"/>
      <c r="I536" s="204"/>
      <c r="J536" s="82"/>
      <c r="K536" s="126"/>
      <c r="L536" s="127"/>
    </row>
    <row r="537" spans="2:12" ht="13.5" customHeight="1">
      <c r="B537" s="221"/>
      <c r="C537" s="81"/>
      <c r="D537" s="157"/>
      <c r="E537" s="154"/>
      <c r="F537" s="77"/>
      <c r="G537" s="23"/>
      <c r="H537" s="23"/>
      <c r="I537" s="197"/>
      <c r="J537" s="210"/>
      <c r="K537" s="200"/>
      <c r="L537" s="129"/>
    </row>
    <row r="538" spans="2:12" ht="13.5" customHeight="1">
      <c r="B538" s="36"/>
      <c r="C538" s="163"/>
      <c r="D538" s="152"/>
      <c r="E538" s="166"/>
      <c r="F538" s="16"/>
      <c r="G538" s="75"/>
      <c r="H538" s="74"/>
      <c r="I538" s="195"/>
      <c r="J538" s="82"/>
      <c r="K538" s="126"/>
      <c r="L538" s="127"/>
    </row>
    <row r="539" spans="2:12" ht="13.5" customHeight="1">
      <c r="B539" s="221"/>
      <c r="C539" s="172"/>
      <c r="D539" s="29"/>
      <c r="E539" s="154"/>
      <c r="F539" s="77"/>
      <c r="G539" s="23"/>
      <c r="H539" s="23"/>
      <c r="I539" s="197"/>
      <c r="J539" s="210"/>
      <c r="K539" s="200"/>
      <c r="L539" s="129"/>
    </row>
    <row r="540" spans="2:12" ht="13.5" customHeight="1">
      <c r="B540" s="36"/>
      <c r="C540" s="14"/>
      <c r="D540" s="171"/>
      <c r="E540" s="139"/>
      <c r="F540" s="16"/>
      <c r="G540" s="78"/>
      <c r="H540" s="79"/>
      <c r="I540" s="204"/>
      <c r="J540" s="82"/>
      <c r="K540" s="126"/>
      <c r="L540" s="127"/>
    </row>
    <row r="541" spans="2:12" ht="13.5" customHeight="1">
      <c r="B541" s="221"/>
      <c r="C541" s="81"/>
      <c r="D541" s="157"/>
      <c r="E541" s="154"/>
      <c r="F541" s="77"/>
      <c r="G541" s="23"/>
      <c r="H541" s="23"/>
      <c r="I541" s="197"/>
      <c r="J541" s="210"/>
      <c r="K541" s="200"/>
      <c r="L541" s="129"/>
    </row>
    <row r="542" spans="2:12" ht="13.5" customHeight="1">
      <c r="B542" s="36"/>
      <c r="C542" s="14"/>
      <c r="D542" s="171"/>
      <c r="E542" s="166"/>
      <c r="F542" s="16"/>
      <c r="G542" s="17"/>
      <c r="H542" s="17"/>
      <c r="I542" s="204"/>
      <c r="J542" s="82"/>
      <c r="K542" s="126"/>
      <c r="L542" s="127"/>
    </row>
    <row r="543" spans="2:12" ht="13.5" customHeight="1">
      <c r="B543" s="221"/>
      <c r="C543" s="81"/>
      <c r="D543" s="157"/>
      <c r="E543" s="154"/>
      <c r="F543" s="77"/>
      <c r="G543" s="23"/>
      <c r="H543" s="23"/>
      <c r="I543" s="197"/>
      <c r="J543" s="83"/>
      <c r="K543" s="200"/>
      <c r="L543" s="129"/>
    </row>
    <row r="544" spans="2:12" ht="13.5" customHeight="1">
      <c r="B544" s="36"/>
      <c r="C544" s="163"/>
      <c r="D544" s="152"/>
      <c r="E544" s="166"/>
      <c r="F544" s="16"/>
      <c r="G544" s="75"/>
      <c r="H544" s="74"/>
      <c r="I544" s="195"/>
      <c r="J544" s="82"/>
      <c r="K544" s="126"/>
      <c r="L544" s="127"/>
    </row>
    <row r="545" spans="2:12" ht="13.5" customHeight="1">
      <c r="B545" s="221"/>
      <c r="C545" s="172"/>
      <c r="D545" s="29"/>
      <c r="E545" s="154"/>
      <c r="F545" s="77"/>
      <c r="G545" s="23"/>
      <c r="H545" s="23"/>
      <c r="I545" s="197"/>
      <c r="J545" s="210"/>
      <c r="K545" s="200"/>
      <c r="L545" s="129"/>
    </row>
    <row r="546" spans="2:12" s="42" customFormat="1" ht="13.5" customHeight="1">
      <c r="B546" s="43"/>
      <c r="C546" s="14"/>
      <c r="D546" s="15"/>
      <c r="E546" s="136"/>
      <c r="F546" s="16"/>
      <c r="G546" s="17"/>
      <c r="H546" s="75"/>
      <c r="I546" s="195"/>
      <c r="J546" s="82"/>
      <c r="K546" s="126"/>
      <c r="L546" s="127"/>
    </row>
    <row r="547" spans="2:12" s="42" customFormat="1" ht="13.5" customHeight="1">
      <c r="B547" s="44"/>
      <c r="C547" s="19" t="s">
        <v>18</v>
      </c>
      <c r="D547" s="20"/>
      <c r="E547" s="138"/>
      <c r="F547" s="21"/>
      <c r="G547" s="24"/>
      <c r="H547" s="24"/>
      <c r="I547" s="207"/>
      <c r="J547" s="90"/>
      <c r="K547" s="149"/>
      <c r="L547" s="133"/>
    </row>
  </sheetData>
  <mergeCells count="25">
    <mergeCell ref="J357:K357"/>
    <mergeCell ref="J147:K147"/>
    <mergeCell ref="J527:K527"/>
    <mergeCell ref="J529:K529"/>
    <mergeCell ref="J531:K531"/>
    <mergeCell ref="J517:K517"/>
    <mergeCell ref="J519:K519"/>
    <mergeCell ref="J521:K521"/>
    <mergeCell ref="J523:K523"/>
    <mergeCell ref="J525:K525"/>
    <mergeCell ref="H6:H7"/>
    <mergeCell ref="I6:L7"/>
    <mergeCell ref="J219:K219"/>
    <mergeCell ref="J281:K281"/>
    <mergeCell ref="J305:K305"/>
    <mergeCell ref="B6:C7"/>
    <mergeCell ref="D6:D7"/>
    <mergeCell ref="E6:E7"/>
    <mergeCell ref="F6:F7"/>
    <mergeCell ref="G6:G7"/>
    <mergeCell ref="J137:K137"/>
    <mergeCell ref="J99:K99"/>
    <mergeCell ref="J27:K27"/>
    <mergeCell ref="J123:K123"/>
    <mergeCell ref="J133:K133"/>
  </mergeCells>
  <phoneticPr fontId="11"/>
  <conditionalFormatting sqref="E1:E7 E44:E49 E80:E81 E107 E109:E113 E548:E62951">
    <cfRule type="cellIs" dxfId="318" priority="1535" stopIfTrue="1" operator="lessThanOrEqual">
      <formula>0.1</formula>
    </cfRule>
  </conditionalFormatting>
  <conditionalFormatting sqref="E82">
    <cfRule type="cellIs" dxfId="317" priority="1523" stopIfTrue="1" operator="lessThanOrEqual">
      <formula>0.1</formula>
    </cfRule>
  </conditionalFormatting>
  <conditionalFormatting sqref="E85">
    <cfRule type="cellIs" dxfId="316" priority="1511" stopIfTrue="1" operator="lessThanOrEqual">
      <formula>0.1</formula>
    </cfRule>
  </conditionalFormatting>
  <conditionalFormatting sqref="E85">
    <cfRule type="cellIs" dxfId="315" priority="1512" stopIfTrue="1" operator="lessThanOrEqual">
      <formula>0.1</formula>
    </cfRule>
  </conditionalFormatting>
  <conditionalFormatting sqref="E116:E117">
    <cfRule type="cellIs" dxfId="314" priority="1484" stopIfTrue="1" operator="lessThanOrEqual">
      <formula>0.1</formula>
    </cfRule>
  </conditionalFormatting>
  <conditionalFormatting sqref="E118">
    <cfRule type="cellIs" dxfId="313" priority="1480" stopIfTrue="1" operator="lessThanOrEqual">
      <formula>0.1</formula>
    </cfRule>
  </conditionalFormatting>
  <conditionalFormatting sqref="I50">
    <cfRule type="cellIs" dxfId="312" priority="1446" stopIfTrue="1" operator="lessThanOrEqual">
      <formula>0.1</formula>
    </cfRule>
  </conditionalFormatting>
  <conditionalFormatting sqref="I64 I58 I56 I52 I54 I60">
    <cfRule type="cellIs" dxfId="311" priority="1444" stopIfTrue="1" operator="lessThanOrEqual">
      <formula>0.1</formula>
    </cfRule>
  </conditionalFormatting>
  <conditionalFormatting sqref="G68:I68 I66">
    <cfRule type="cellIs" dxfId="310" priority="1442" stopIfTrue="1" operator="lessThanOrEqual">
      <formula>0.1</formula>
    </cfRule>
  </conditionalFormatting>
  <conditionalFormatting sqref="E224:E225">
    <cfRule type="cellIs" dxfId="309" priority="1436" stopIfTrue="1" operator="lessThanOrEqual">
      <formula>0.1</formula>
    </cfRule>
  </conditionalFormatting>
  <conditionalFormatting sqref="E226">
    <cfRule type="cellIs" dxfId="308" priority="1432" stopIfTrue="1" operator="lessThanOrEqual">
      <formula>0.1</formula>
    </cfRule>
  </conditionalFormatting>
  <conditionalFormatting sqref="E188:E189">
    <cfRule type="cellIs" dxfId="307" priority="1420" stopIfTrue="1" operator="lessThanOrEqual">
      <formula>0.1</formula>
    </cfRule>
  </conditionalFormatting>
  <conditionalFormatting sqref="E190">
    <cfRule type="cellIs" dxfId="306" priority="1416" stopIfTrue="1" operator="lessThanOrEqual">
      <formula>0.1</formula>
    </cfRule>
  </conditionalFormatting>
  <conditionalFormatting sqref="H42:I42">
    <cfRule type="cellIs" dxfId="305" priority="1382" stopIfTrue="1" operator="lessThanOrEqual">
      <formula>0.1</formula>
    </cfRule>
  </conditionalFormatting>
  <conditionalFormatting sqref="E10:E12">
    <cfRule type="cellIs" dxfId="304" priority="1398" stopIfTrue="1" operator="lessThanOrEqual">
      <formula>0.1</formula>
    </cfRule>
  </conditionalFormatting>
  <conditionalFormatting sqref="E8:E9 E42:E43">
    <cfRule type="cellIs" dxfId="303" priority="1397" stopIfTrue="1" operator="lessThanOrEqual">
      <formula>0.1</formula>
    </cfRule>
  </conditionalFormatting>
  <conditionalFormatting sqref="E13">
    <cfRule type="cellIs" dxfId="302" priority="1390" stopIfTrue="1" operator="lessThanOrEqual">
      <formula>0.1</formula>
    </cfRule>
  </conditionalFormatting>
  <conditionalFormatting sqref="G12:I12">
    <cfRule type="cellIs" dxfId="301" priority="1385" stopIfTrue="1" operator="lessThanOrEqual">
      <formula>0.1</formula>
    </cfRule>
  </conditionalFormatting>
  <conditionalFormatting sqref="I16 I22 I18 I14">
    <cfRule type="cellIs" dxfId="300" priority="1383" stopIfTrue="1" operator="lessThanOrEqual">
      <formula>0.1</formula>
    </cfRule>
  </conditionalFormatting>
  <conditionalFormatting sqref="E229">
    <cfRule type="cellIs" dxfId="299" priority="1374" stopIfTrue="1" operator="lessThanOrEqual">
      <formula>0.1</formula>
    </cfRule>
  </conditionalFormatting>
  <conditionalFormatting sqref="E260:E261">
    <cfRule type="cellIs" dxfId="298" priority="1371" stopIfTrue="1" operator="lessThanOrEqual">
      <formula>0.1</formula>
    </cfRule>
  </conditionalFormatting>
  <conditionalFormatting sqref="E15:E17 E27 E31 E33 E35 E37 E39 E41 E25 E29 E19 E21 E23">
    <cfRule type="cellIs" dxfId="297" priority="1333" stopIfTrue="1" operator="lessThanOrEqual">
      <formula>0.1</formula>
    </cfRule>
  </conditionalFormatting>
  <conditionalFormatting sqref="E38 E40">
    <cfRule type="cellIs" dxfId="296" priority="1334" stopIfTrue="1" operator="lessThanOrEqual">
      <formula>0.1</formula>
    </cfRule>
  </conditionalFormatting>
  <conditionalFormatting sqref="E58 E60 E68 E70 E72 E74 E76">
    <cfRule type="cellIs" dxfId="295" priority="1332" stopIfTrue="1" operator="lessThanOrEqual">
      <formula>0.1</formula>
    </cfRule>
  </conditionalFormatting>
  <conditionalFormatting sqref="E231">
    <cfRule type="cellIs" dxfId="294" priority="1327" stopIfTrue="1" operator="lessThanOrEqual">
      <formula>0</formula>
    </cfRule>
  </conditionalFormatting>
  <conditionalFormatting sqref="E334">
    <cfRule type="cellIs" dxfId="293" priority="1243" stopIfTrue="1" operator="lessThanOrEqual">
      <formula>0.1</formula>
    </cfRule>
  </conditionalFormatting>
  <conditionalFormatting sqref="E332:E333">
    <cfRule type="cellIs" dxfId="292" priority="1244" stopIfTrue="1" operator="lessThanOrEqual">
      <formula>0.1</formula>
    </cfRule>
  </conditionalFormatting>
  <conditionalFormatting sqref="I62">
    <cfRule type="cellIs" dxfId="291" priority="1094" stopIfTrue="1" operator="lessThanOrEqual">
      <formula>0.1</formula>
    </cfRule>
  </conditionalFormatting>
  <conditionalFormatting sqref="I46">
    <cfRule type="cellIs" dxfId="290" priority="1092" stopIfTrue="1" operator="lessThanOrEqual">
      <formula>0.1</formula>
    </cfRule>
  </conditionalFormatting>
  <conditionalFormatting sqref="E46">
    <cfRule type="cellIs" dxfId="289" priority="1091" stopIfTrue="1" operator="lessThanOrEqual">
      <formula>0.1</formula>
    </cfRule>
  </conditionalFormatting>
  <conditionalFormatting sqref="E103">
    <cfRule type="cellIs" dxfId="288" priority="1061" stopIfTrue="1" operator="lessThanOrEqual">
      <formula>0.1</formula>
    </cfRule>
  </conditionalFormatting>
  <conditionalFormatting sqref="E103">
    <cfRule type="cellIs" dxfId="287" priority="1062" stopIfTrue="1" operator="lessThanOrEqual">
      <formula>0.1</formula>
    </cfRule>
  </conditionalFormatting>
  <conditionalFormatting sqref="G32:H32">
    <cfRule type="cellIs" dxfId="286" priority="1054" stopIfTrue="1" operator="lessThanOrEqual">
      <formula>0.1</formula>
    </cfRule>
  </conditionalFormatting>
  <conditionalFormatting sqref="E32">
    <cfRule type="cellIs" dxfId="285" priority="1053" stopIfTrue="1" operator="lessThanOrEqual">
      <formula>0.1</formula>
    </cfRule>
  </conditionalFormatting>
  <conditionalFormatting sqref="E20">
    <cfRule type="cellIs" dxfId="284" priority="1048" stopIfTrue="1" operator="lessThanOrEqual">
      <formula>0.1</formula>
    </cfRule>
  </conditionalFormatting>
  <conditionalFormatting sqref="E30 E26 E16 E28 E24 E20 E22">
    <cfRule type="cellIs" dxfId="283" priority="1046" stopIfTrue="1" operator="lessThanOrEqual">
      <formula>0.1</formula>
    </cfRule>
  </conditionalFormatting>
  <conditionalFormatting sqref="G30:H30">
    <cfRule type="cellIs" dxfId="282" priority="1045" stopIfTrue="1" operator="lessThanOrEqual">
      <formula>0.1</formula>
    </cfRule>
  </conditionalFormatting>
  <conditionalFormatting sqref="G34:H34">
    <cfRule type="cellIs" dxfId="281" priority="1044" stopIfTrue="1" operator="lessThanOrEqual">
      <formula>0.1</formula>
    </cfRule>
  </conditionalFormatting>
  <conditionalFormatting sqref="E34">
    <cfRule type="cellIs" dxfId="280" priority="1043" stopIfTrue="1" operator="lessThanOrEqual">
      <formula>0.1</formula>
    </cfRule>
  </conditionalFormatting>
  <conditionalFormatting sqref="G36:H36">
    <cfRule type="cellIs" dxfId="279" priority="1042" stopIfTrue="1" operator="lessThanOrEqual">
      <formula>0.1</formula>
    </cfRule>
  </conditionalFormatting>
  <conditionalFormatting sqref="E36">
    <cfRule type="cellIs" dxfId="278" priority="1041" stopIfTrue="1" operator="lessThanOrEqual">
      <formula>0.1</formula>
    </cfRule>
  </conditionalFormatting>
  <conditionalFormatting sqref="E56">
    <cfRule type="cellIs" dxfId="277" priority="1016" stopIfTrue="1" operator="lessThanOrEqual">
      <formula>0.1</formula>
    </cfRule>
  </conditionalFormatting>
  <conditionalFormatting sqref="G58">
    <cfRule type="cellIs" dxfId="276" priority="1014" stopIfTrue="1" operator="lessThanOrEqual">
      <formula>0.1</formula>
    </cfRule>
  </conditionalFormatting>
  <conditionalFormatting sqref="G56:H56">
    <cfRule type="cellIs" dxfId="275" priority="1015" stopIfTrue="1" operator="lessThanOrEqual">
      <formula>0.1</formula>
    </cfRule>
  </conditionalFormatting>
  <conditionalFormatting sqref="H60">
    <cfRule type="cellIs" dxfId="274" priority="1010" stopIfTrue="1" operator="lessThanOrEqual">
      <formula>0.1</formula>
    </cfRule>
  </conditionalFormatting>
  <conditionalFormatting sqref="H58">
    <cfRule type="cellIs" dxfId="273" priority="1013" stopIfTrue="1" operator="lessThanOrEqual">
      <formula>0.1</formula>
    </cfRule>
  </conditionalFormatting>
  <conditionalFormatting sqref="E54">
    <cfRule type="cellIs" dxfId="272" priority="1012" stopIfTrue="1" operator="lessThanOrEqual">
      <formula>0.1</formula>
    </cfRule>
  </conditionalFormatting>
  <conditionalFormatting sqref="G54">
    <cfRule type="cellIs" dxfId="271" priority="1011" stopIfTrue="1" operator="lessThanOrEqual">
      <formula>0.1</formula>
    </cfRule>
  </conditionalFormatting>
  <conditionalFormatting sqref="E66">
    <cfRule type="cellIs" dxfId="270" priority="1002" stopIfTrue="1" operator="lessThanOrEqual">
      <formula>0.1</formula>
    </cfRule>
  </conditionalFormatting>
  <conditionalFormatting sqref="G60">
    <cfRule type="cellIs" dxfId="269" priority="1009" stopIfTrue="1" operator="lessThanOrEqual">
      <formula>0.1</formula>
    </cfRule>
  </conditionalFormatting>
  <conditionalFormatting sqref="H46">
    <cfRule type="cellIs" dxfId="268" priority="1008" stopIfTrue="1" operator="lessThanOrEqual">
      <formula>0.1</formula>
    </cfRule>
  </conditionalFormatting>
  <conditionalFormatting sqref="G46">
    <cfRule type="cellIs" dxfId="267" priority="1007" stopIfTrue="1" operator="lessThanOrEqual">
      <formula>0.1</formula>
    </cfRule>
  </conditionalFormatting>
  <conditionalFormatting sqref="G64:H64 G62:H62">
    <cfRule type="cellIs" dxfId="266" priority="1006" stopIfTrue="1" operator="lessThanOrEqual">
      <formula>0.1</formula>
    </cfRule>
  </conditionalFormatting>
  <conditionalFormatting sqref="E64 E62">
    <cfRule type="cellIs" dxfId="265" priority="1005" stopIfTrue="1" operator="lessThanOrEqual">
      <formula>0.1</formula>
    </cfRule>
  </conditionalFormatting>
  <conditionalFormatting sqref="G66:H66">
    <cfRule type="cellIs" dxfId="264" priority="1003" stopIfTrue="1" operator="lessThanOrEqual">
      <formula>0.1</formula>
    </cfRule>
  </conditionalFormatting>
  <conditionalFormatting sqref="H54">
    <cfRule type="cellIs" dxfId="263" priority="1001" stopIfTrue="1" operator="lessThanOrEqual">
      <formula>0.1</formula>
    </cfRule>
  </conditionalFormatting>
  <conditionalFormatting sqref="E108 E106 E104 E102 E92 E94 E84">
    <cfRule type="cellIs" dxfId="262" priority="1000" stopIfTrue="1" operator="lessThanOrEqual">
      <formula>0.1</formula>
    </cfRule>
  </conditionalFormatting>
  <conditionalFormatting sqref="G108:H108 G106:H106 G104:H104 G102:H102 G92:H92 G94:H94 G84:H84">
    <cfRule type="cellIs" dxfId="261" priority="999" stopIfTrue="1" operator="lessThanOrEqual">
      <formula>0.1</formula>
    </cfRule>
  </conditionalFormatting>
  <conditionalFormatting sqref="E132 E128 E130 E126">
    <cfRule type="cellIs" dxfId="260" priority="997" stopIfTrue="1" operator="lessThanOrEqual">
      <formula>0.1</formula>
    </cfRule>
  </conditionalFormatting>
  <conditionalFormatting sqref="G132:H132 G128:H128 G130:H130 G126:H126">
    <cfRule type="cellIs" dxfId="259" priority="996" stopIfTrue="1" operator="lessThanOrEqual">
      <formula>0.1</formula>
    </cfRule>
  </conditionalFormatting>
  <conditionalFormatting sqref="E228">
    <cfRule type="cellIs" dxfId="258" priority="994" stopIfTrue="1" operator="lessThanOrEqual">
      <formula>0.1</formula>
    </cfRule>
  </conditionalFormatting>
  <conditionalFormatting sqref="G228:H228">
    <cfRule type="cellIs" dxfId="257" priority="993" stopIfTrue="1" operator="lessThanOrEqual">
      <formula>0.1</formula>
    </cfRule>
  </conditionalFormatting>
  <conditionalFormatting sqref="E360 E344 E352 E350 E348 E346 E342 E340 E338 E336">
    <cfRule type="cellIs" dxfId="256" priority="939" stopIfTrue="1" operator="lessThanOrEqual">
      <formula>0.1</formula>
    </cfRule>
  </conditionalFormatting>
  <conditionalFormatting sqref="G360:H360 G350:H350 G348:H348 G342:H342 G340:H340 G338:H338 G336:H336 G344:H344 G346:H346 G352:H352">
    <cfRule type="cellIs" dxfId="255" priority="938" stopIfTrue="1" operator="lessThanOrEqual">
      <formula>0.1</formula>
    </cfRule>
  </conditionalFormatting>
  <conditionalFormatting sqref="E262 E312 E314 E316 E318 E320 E322 E324">
    <cfRule type="cellIs" dxfId="254" priority="830" stopIfTrue="1" operator="lessThanOrEqual">
      <formula>0.1</formula>
    </cfRule>
  </conditionalFormatting>
  <conditionalFormatting sqref="E262 E312 E314 E316 E318 E320 E322 E324">
    <cfRule type="cellIs" dxfId="253" priority="831" stopIfTrue="1" operator="lessThanOrEqual">
      <formula>0.1</formula>
    </cfRule>
  </conditionalFormatting>
  <conditionalFormatting sqref="E326 E328 E306">
    <cfRule type="cellIs" dxfId="252" priority="826" stopIfTrue="1" operator="lessThanOrEqual">
      <formula>0.1</formula>
    </cfRule>
  </conditionalFormatting>
  <conditionalFormatting sqref="E326 E328 E306">
    <cfRule type="cellIs" dxfId="251" priority="827" stopIfTrue="1" operator="lessThanOrEqual">
      <formula>0.1</formula>
    </cfRule>
  </conditionalFormatting>
  <conditionalFormatting sqref="E264">
    <cfRule type="cellIs" dxfId="250" priority="824" stopIfTrue="1" operator="lessThanOrEqual">
      <formula>0.1</formula>
    </cfRule>
  </conditionalFormatting>
  <conditionalFormatting sqref="E264">
    <cfRule type="cellIs" dxfId="249" priority="825" stopIfTrue="1" operator="lessThanOrEqual">
      <formula>0.1</formula>
    </cfRule>
  </conditionalFormatting>
  <conditionalFormatting sqref="E362">
    <cfRule type="cellIs" dxfId="248" priority="820" stopIfTrue="1" operator="lessThanOrEqual">
      <formula>0.1</formula>
    </cfRule>
  </conditionalFormatting>
  <conditionalFormatting sqref="E362">
    <cfRule type="cellIs" dxfId="247" priority="821" stopIfTrue="1" operator="lessThanOrEqual">
      <formula>0.1</formula>
    </cfRule>
  </conditionalFormatting>
  <conditionalFormatting sqref="E364">
    <cfRule type="cellIs" dxfId="246" priority="818" stopIfTrue="1" operator="lessThanOrEqual">
      <formula>0.1</formula>
    </cfRule>
  </conditionalFormatting>
  <conditionalFormatting sqref="E364">
    <cfRule type="cellIs" dxfId="245" priority="819" stopIfTrue="1" operator="lessThanOrEqual">
      <formula>0.1</formula>
    </cfRule>
  </conditionalFormatting>
  <conditionalFormatting sqref="E214 E200 E216 E218 E202 E220">
    <cfRule type="cellIs" dxfId="244" priority="800" stopIfTrue="1" operator="lessThanOrEqual">
      <formula>0.1</formula>
    </cfRule>
  </conditionalFormatting>
  <conditionalFormatting sqref="E214 E200 E216 E218 E202 E220">
    <cfRule type="cellIs" dxfId="243" priority="799" stopIfTrue="1" operator="lessThanOrEqual">
      <formula>0.1</formula>
    </cfRule>
  </conditionalFormatting>
  <conditionalFormatting sqref="E199:E203 E193 E197">
    <cfRule type="cellIs" dxfId="242" priority="793" stopIfTrue="1" operator="lessThanOrEqual">
      <formula>0.1</formula>
    </cfRule>
  </conditionalFormatting>
  <conditionalFormatting sqref="E199:E203 E193 E197">
    <cfRule type="cellIs" dxfId="241" priority="794" stopIfTrue="1" operator="lessThanOrEqual">
      <formula>0.1</formula>
    </cfRule>
  </conditionalFormatting>
  <conditionalFormatting sqref="E195">
    <cfRule type="cellIs" dxfId="240" priority="789" stopIfTrue="1" operator="lessThanOrEqual">
      <formula>0.1</formula>
    </cfRule>
  </conditionalFormatting>
  <conditionalFormatting sqref="E195">
    <cfRule type="cellIs" dxfId="239" priority="790" stopIfTrue="1" operator="lessThanOrEqual">
      <formula>0.1</formula>
    </cfRule>
  </conditionalFormatting>
  <conditionalFormatting sqref="E308 E310">
    <cfRule type="cellIs" dxfId="238" priority="777" stopIfTrue="1" operator="lessThanOrEqual">
      <formula>0.1</formula>
    </cfRule>
  </conditionalFormatting>
  <conditionalFormatting sqref="E308 E310">
    <cfRule type="cellIs" dxfId="237" priority="778" stopIfTrue="1" operator="lessThanOrEqual">
      <formula>0.1</formula>
    </cfRule>
  </conditionalFormatting>
  <conditionalFormatting sqref="G72:H72 G74:H74 G76:H76">
    <cfRule type="cellIs" dxfId="236" priority="660" stopIfTrue="1" operator="lessThanOrEqual">
      <formula>0.1</formula>
    </cfRule>
  </conditionalFormatting>
  <conditionalFormatting sqref="E78:E79">
    <cfRule type="cellIs" dxfId="235" priority="632" stopIfTrue="1" operator="lessThanOrEqual">
      <formula>0.1</formula>
    </cfRule>
  </conditionalFormatting>
  <conditionalFormatting sqref="I78">
    <cfRule type="cellIs" dxfId="234" priority="631" stopIfTrue="1" operator="lessThanOrEqual">
      <formula>0.1</formula>
    </cfRule>
  </conditionalFormatting>
  <conditionalFormatting sqref="I138 I134">
    <cfRule type="cellIs" dxfId="233" priority="628" stopIfTrue="1" operator="lessThanOrEqual">
      <formula>0.1</formula>
    </cfRule>
  </conditionalFormatting>
  <conditionalFormatting sqref="G176:I176 I140">
    <cfRule type="cellIs" dxfId="232" priority="627" stopIfTrue="1" operator="lessThanOrEqual">
      <formula>0.1</formula>
    </cfRule>
  </conditionalFormatting>
  <conditionalFormatting sqref="E138 E176 E178 E180 E182 E184">
    <cfRule type="cellIs" dxfId="231" priority="626" stopIfTrue="1" operator="lessThanOrEqual">
      <formula>0.1</formula>
    </cfRule>
  </conditionalFormatting>
  <conditionalFormatting sqref="E134">
    <cfRule type="cellIs" dxfId="230" priority="618" stopIfTrue="1" operator="lessThanOrEqual">
      <formula>0.1</formula>
    </cfRule>
  </conditionalFormatting>
  <conditionalFormatting sqref="G134:H134">
    <cfRule type="cellIs" dxfId="229" priority="617" stopIfTrue="1" operator="lessThanOrEqual">
      <formula>0.1</formula>
    </cfRule>
  </conditionalFormatting>
  <conditionalFormatting sqref="G138">
    <cfRule type="cellIs" dxfId="228" priority="616" stopIfTrue="1" operator="lessThanOrEqual">
      <formula>0.1</formula>
    </cfRule>
  </conditionalFormatting>
  <conditionalFormatting sqref="H138">
    <cfRule type="cellIs" dxfId="227" priority="615" stopIfTrue="1" operator="lessThanOrEqual">
      <formula>0.1</formula>
    </cfRule>
  </conditionalFormatting>
  <conditionalFormatting sqref="G140:H140">
    <cfRule type="cellIs" dxfId="226" priority="606" stopIfTrue="1" operator="lessThanOrEqual">
      <formula>0.1</formula>
    </cfRule>
  </conditionalFormatting>
  <conditionalFormatting sqref="E140">
    <cfRule type="cellIs" dxfId="225" priority="605" stopIfTrue="1" operator="lessThanOrEqual">
      <formula>0.1</formula>
    </cfRule>
  </conditionalFormatting>
  <conditionalFormatting sqref="E186:E187">
    <cfRule type="cellIs" dxfId="224" priority="603" stopIfTrue="1" operator="lessThanOrEqual">
      <formula>0.1</formula>
    </cfRule>
  </conditionalFormatting>
  <conditionalFormatting sqref="I186">
    <cfRule type="cellIs" dxfId="223" priority="602" stopIfTrue="1" operator="lessThanOrEqual">
      <formula>0.1</formula>
    </cfRule>
  </conditionalFormatting>
  <conditionalFormatting sqref="E256">
    <cfRule type="cellIs" dxfId="222" priority="539" stopIfTrue="1" operator="lessThanOrEqual">
      <formula>0.1</formula>
    </cfRule>
  </conditionalFormatting>
  <conditionalFormatting sqref="G422:H422 G372:H372">
    <cfRule type="cellIs" dxfId="221" priority="510" stopIfTrue="1" operator="lessThanOrEqual">
      <formula>0.1</formula>
    </cfRule>
  </conditionalFormatting>
  <conditionalFormatting sqref="E382 E380 E378 E424 E434 E432 E430 E428 E422 E376 E374 E372">
    <cfRule type="cellIs" dxfId="220" priority="511" stopIfTrue="1" operator="lessThanOrEqual">
      <formula>0.1</formula>
    </cfRule>
  </conditionalFormatting>
  <conditionalFormatting sqref="E420">
    <cfRule type="cellIs" dxfId="219" priority="508" stopIfTrue="1" operator="lessThanOrEqual">
      <formula>0.1</formula>
    </cfRule>
  </conditionalFormatting>
  <conditionalFormatting sqref="E420">
    <cfRule type="cellIs" dxfId="218" priority="509" stopIfTrue="1" operator="lessThanOrEqual">
      <formula>0.1</formula>
    </cfRule>
  </conditionalFormatting>
  <conditionalFormatting sqref="E436">
    <cfRule type="cellIs" dxfId="217" priority="507" stopIfTrue="1" operator="lessThanOrEqual">
      <formula>0.1</formula>
    </cfRule>
  </conditionalFormatting>
  <conditionalFormatting sqref="E436">
    <cfRule type="cellIs" dxfId="216" priority="506" stopIfTrue="1" operator="lessThanOrEqual">
      <formula>0.1</formula>
    </cfRule>
  </conditionalFormatting>
  <conditionalFormatting sqref="E440:E441">
    <cfRule type="cellIs" dxfId="215" priority="505" stopIfTrue="1" operator="lessThanOrEqual">
      <formula>0.1</formula>
    </cfRule>
  </conditionalFormatting>
  <conditionalFormatting sqref="E442">
    <cfRule type="cellIs" dxfId="214" priority="504" stopIfTrue="1" operator="lessThanOrEqual">
      <formula>0.1</formula>
    </cfRule>
  </conditionalFormatting>
  <conditionalFormatting sqref="E452 E450 E448 E446 E444">
    <cfRule type="cellIs" dxfId="213" priority="503" stopIfTrue="1" operator="lessThanOrEqual">
      <formula>0.1</formula>
    </cfRule>
  </conditionalFormatting>
  <conditionalFormatting sqref="G466:H466 G454:H454">
    <cfRule type="cellIs" dxfId="212" priority="502" stopIfTrue="1" operator="lessThanOrEqual">
      <formula>0.1</formula>
    </cfRule>
  </conditionalFormatting>
  <conditionalFormatting sqref="E506">
    <cfRule type="cellIs" dxfId="211" priority="501" stopIfTrue="1" operator="lessThanOrEqual">
      <formula>0.1</formula>
    </cfRule>
  </conditionalFormatting>
  <conditionalFormatting sqref="E506">
    <cfRule type="cellIs" dxfId="210" priority="500" stopIfTrue="1" operator="lessThanOrEqual">
      <formula>0.1</formula>
    </cfRule>
  </conditionalFormatting>
  <conditionalFormatting sqref="E370">
    <cfRule type="cellIs" dxfId="209" priority="512" stopIfTrue="1" operator="lessThanOrEqual">
      <formula>0.1</formula>
    </cfRule>
  </conditionalFormatting>
  <conditionalFormatting sqref="E542">
    <cfRule type="cellIs" dxfId="208" priority="493" stopIfTrue="1" operator="lessThanOrEqual">
      <formula>0.1</formula>
    </cfRule>
  </conditionalFormatting>
  <conditionalFormatting sqref="E258:E259">
    <cfRule type="cellIs" dxfId="207" priority="516" stopIfTrue="1" operator="lessThanOrEqual">
      <formula>0.1</formula>
    </cfRule>
  </conditionalFormatting>
  <conditionalFormatting sqref="I258">
    <cfRule type="cellIs" dxfId="206" priority="515" stopIfTrue="1" operator="lessThanOrEqual">
      <formula>0.1</formula>
    </cfRule>
  </conditionalFormatting>
  <conditionalFormatting sqref="E514">
    <cfRule type="cellIs" dxfId="205" priority="496" stopIfTrue="1" operator="lessThanOrEqual">
      <formula>0.1</formula>
    </cfRule>
  </conditionalFormatting>
  <conditionalFormatting sqref="E368:E369">
    <cfRule type="cellIs" dxfId="204" priority="513" stopIfTrue="1" operator="lessThanOrEqual">
      <formula>0.1</formula>
    </cfRule>
  </conditionalFormatting>
  <conditionalFormatting sqref="E508">
    <cfRule type="cellIs" dxfId="203" priority="499" stopIfTrue="1" operator="lessThanOrEqual">
      <formula>0.1</formula>
    </cfRule>
  </conditionalFormatting>
  <conditionalFormatting sqref="E508">
    <cfRule type="cellIs" dxfId="202" priority="498" stopIfTrue="1" operator="lessThanOrEqual">
      <formula>0.1</formula>
    </cfRule>
  </conditionalFormatting>
  <conditionalFormatting sqref="E540">
    <cfRule type="cellIs" dxfId="201" priority="495" stopIfTrue="1" operator="lessThanOrEqual">
      <formula>0.1</formula>
    </cfRule>
  </conditionalFormatting>
  <conditionalFormatting sqref="E512:E513">
    <cfRule type="cellIs" dxfId="200" priority="497" stopIfTrue="1" operator="lessThanOrEqual">
      <formula>0.1</formula>
    </cfRule>
  </conditionalFormatting>
  <conditionalFormatting sqref="G540:H540">
    <cfRule type="cellIs" dxfId="199" priority="494" stopIfTrue="1" operator="lessThanOrEqual">
      <formula>0.1</formula>
    </cfRule>
  </conditionalFormatting>
  <conditionalFormatting sqref="E358 E356 E354">
    <cfRule type="cellIs" dxfId="198" priority="483" stopIfTrue="1" operator="lessThanOrEqual">
      <formula>0.1</formula>
    </cfRule>
  </conditionalFormatting>
  <conditionalFormatting sqref="E542">
    <cfRule type="cellIs" dxfId="197" priority="492" stopIfTrue="1" operator="lessThanOrEqual">
      <formula>0.1</formula>
    </cfRule>
  </conditionalFormatting>
  <conditionalFormatting sqref="E544">
    <cfRule type="cellIs" dxfId="196" priority="490" stopIfTrue="1" operator="lessThanOrEqual">
      <formula>0.1</formula>
    </cfRule>
  </conditionalFormatting>
  <conditionalFormatting sqref="E544">
    <cfRule type="cellIs" dxfId="195" priority="491" stopIfTrue="1" operator="lessThanOrEqual">
      <formula>0.1</formula>
    </cfRule>
  </conditionalFormatting>
  <conditionalFormatting sqref="H358 G356:H356 G354:H354">
    <cfRule type="cellIs" dxfId="194" priority="482" stopIfTrue="1" operator="lessThanOrEqual">
      <formula>0.1</formula>
    </cfRule>
  </conditionalFormatting>
  <conditionalFormatting sqref="E538">
    <cfRule type="cellIs" dxfId="193" priority="462" stopIfTrue="1" operator="lessThanOrEqual">
      <formula>0.1</formula>
    </cfRule>
  </conditionalFormatting>
  <conditionalFormatting sqref="E538">
    <cfRule type="cellIs" dxfId="192" priority="461" stopIfTrue="1" operator="lessThanOrEqual">
      <formula>0.1</formula>
    </cfRule>
  </conditionalFormatting>
  <conditionalFormatting sqref="E18:E19">
    <cfRule type="cellIs" dxfId="191" priority="422" stopIfTrue="1" operator="lessThanOrEqual">
      <formula>0.1</formula>
    </cfRule>
  </conditionalFormatting>
  <conditionalFormatting sqref="E18">
    <cfRule type="cellIs" dxfId="190" priority="421" stopIfTrue="1" operator="lessThanOrEqual">
      <formula>0.1</formula>
    </cfRule>
  </conditionalFormatting>
  <conditionalFormatting sqref="E20">
    <cfRule type="cellIs" dxfId="189" priority="424" stopIfTrue="1" operator="lessThanOrEqual">
      <formula>0.1</formula>
    </cfRule>
  </conditionalFormatting>
  <conditionalFormatting sqref="E22">
    <cfRule type="cellIs" dxfId="188" priority="423" stopIfTrue="1" operator="lessThanOrEqual">
      <formula>0.1</formula>
    </cfRule>
  </conditionalFormatting>
  <conditionalFormatting sqref="G124:H124">
    <cfRule type="cellIs" dxfId="187" priority="417" stopIfTrue="1" operator="lessThanOrEqual">
      <formula>0.1</formula>
    </cfRule>
  </conditionalFormatting>
  <conditionalFormatting sqref="E124">
    <cfRule type="cellIs" dxfId="186" priority="418" stopIfTrue="1" operator="lessThanOrEqual">
      <formula>0.1</formula>
    </cfRule>
  </conditionalFormatting>
  <conditionalFormatting sqref="E248">
    <cfRule type="cellIs" dxfId="185" priority="409" stopIfTrue="1" operator="lessThanOrEqual">
      <formula>0.1</formula>
    </cfRule>
  </conditionalFormatting>
  <conditionalFormatting sqref="E250">
    <cfRule type="cellIs" dxfId="184" priority="410" stopIfTrue="1" operator="lessThanOrEqual">
      <formula>0.1</formula>
    </cfRule>
  </conditionalFormatting>
  <conditionalFormatting sqref="E240">
    <cfRule type="cellIs" dxfId="183" priority="402" stopIfTrue="1" operator="lessThanOrEqual">
      <formula>0.1</formula>
    </cfRule>
  </conditionalFormatting>
  <conditionalFormatting sqref="E238">
    <cfRule type="cellIs" dxfId="182" priority="401" stopIfTrue="1" operator="lessThanOrEqual">
      <formula>0.1</formula>
    </cfRule>
  </conditionalFormatting>
  <conditionalFormatting sqref="E236">
    <cfRule type="cellIs" dxfId="181" priority="400" stopIfTrue="1" operator="lessThanOrEqual">
      <formula>0.1</formula>
    </cfRule>
  </conditionalFormatting>
  <conditionalFormatting sqref="E234">
    <cfRule type="cellIs" dxfId="180" priority="395" stopIfTrue="1" operator="lessThanOrEqual">
      <formula>0.1</formula>
    </cfRule>
  </conditionalFormatting>
  <conditionalFormatting sqref="E232">
    <cfRule type="cellIs" dxfId="179" priority="394" stopIfTrue="1" operator="lessThanOrEqual">
      <formula>0.1</formula>
    </cfRule>
  </conditionalFormatting>
  <conditionalFormatting sqref="E254">
    <cfRule type="cellIs" dxfId="178" priority="412" stopIfTrue="1" operator="lessThanOrEqual">
      <formula>0.1</formula>
    </cfRule>
  </conditionalFormatting>
  <conditionalFormatting sqref="E252">
    <cfRule type="cellIs" dxfId="177" priority="411" stopIfTrue="1" operator="lessThanOrEqual">
      <formula>0.1</formula>
    </cfRule>
  </conditionalFormatting>
  <conditionalFormatting sqref="E246">
    <cfRule type="cellIs" dxfId="176" priority="405" stopIfTrue="1" operator="lessThanOrEqual">
      <formula>0.1</formula>
    </cfRule>
  </conditionalFormatting>
  <conditionalFormatting sqref="E244">
    <cfRule type="cellIs" dxfId="175" priority="404" stopIfTrue="1" operator="lessThanOrEqual">
      <formula>0.1</formula>
    </cfRule>
  </conditionalFormatting>
  <conditionalFormatting sqref="E242">
    <cfRule type="cellIs" dxfId="174" priority="403" stopIfTrue="1" operator="lessThanOrEqual">
      <formula>0.1</formula>
    </cfRule>
  </conditionalFormatting>
  <conditionalFormatting sqref="E300">
    <cfRule type="cellIs" dxfId="173" priority="390" stopIfTrue="1" operator="lessThanOrEqual">
      <formula>0.1</formula>
    </cfRule>
  </conditionalFormatting>
  <conditionalFormatting sqref="E300">
    <cfRule type="cellIs" dxfId="172" priority="389" stopIfTrue="1" operator="lessThanOrEqual">
      <formula>0.1</formula>
    </cfRule>
  </conditionalFormatting>
  <conditionalFormatting sqref="E302">
    <cfRule type="cellIs" dxfId="171" priority="388" stopIfTrue="1" operator="lessThanOrEqual">
      <formula>0.1</formula>
    </cfRule>
  </conditionalFormatting>
  <conditionalFormatting sqref="E298">
    <cfRule type="cellIs" dxfId="170" priority="383" stopIfTrue="1" operator="lessThanOrEqual">
      <formula>0.1</formula>
    </cfRule>
  </conditionalFormatting>
  <conditionalFormatting sqref="E302">
    <cfRule type="cellIs" dxfId="169" priority="387" stopIfTrue="1" operator="lessThanOrEqual">
      <formula>0.1</formula>
    </cfRule>
  </conditionalFormatting>
  <conditionalFormatting sqref="E294">
    <cfRule type="cellIs" dxfId="168" priority="380" stopIfTrue="1" operator="lessThanOrEqual">
      <formula>0.1</formula>
    </cfRule>
  </conditionalFormatting>
  <conditionalFormatting sqref="E296">
    <cfRule type="cellIs" dxfId="167" priority="385" stopIfTrue="1" operator="lessThanOrEqual">
      <formula>0.1</formula>
    </cfRule>
  </conditionalFormatting>
  <conditionalFormatting sqref="E296">
    <cfRule type="cellIs" dxfId="166" priority="386" stopIfTrue="1" operator="lessThanOrEqual">
      <formula>0.1</formula>
    </cfRule>
  </conditionalFormatting>
  <conditionalFormatting sqref="E298">
    <cfRule type="cellIs" dxfId="165" priority="384" stopIfTrue="1" operator="lessThanOrEqual">
      <formula>0.1</formula>
    </cfRule>
  </conditionalFormatting>
  <conditionalFormatting sqref="E294">
    <cfRule type="cellIs" dxfId="164" priority="379" stopIfTrue="1" operator="lessThanOrEqual">
      <formula>0.1</formula>
    </cfRule>
  </conditionalFormatting>
  <conditionalFormatting sqref="E270">
    <cfRule type="cellIs" dxfId="163" priority="377" stopIfTrue="1" operator="lessThanOrEqual">
      <formula>0.1</formula>
    </cfRule>
  </conditionalFormatting>
  <conditionalFormatting sqref="E270">
    <cfRule type="cellIs" dxfId="162" priority="378" stopIfTrue="1" operator="lessThanOrEqual">
      <formula>0.1</formula>
    </cfRule>
  </conditionalFormatting>
  <conditionalFormatting sqref="E272">
    <cfRule type="cellIs" dxfId="161" priority="375" stopIfTrue="1" operator="lessThanOrEqual">
      <formula>0.1</formula>
    </cfRule>
  </conditionalFormatting>
  <conditionalFormatting sqref="E272">
    <cfRule type="cellIs" dxfId="160" priority="376" stopIfTrue="1" operator="lessThanOrEqual">
      <formula>0.1</formula>
    </cfRule>
  </conditionalFormatting>
  <conditionalFormatting sqref="I28">
    <cfRule type="cellIs" dxfId="159" priority="106" stopIfTrue="1" operator="lessThanOrEqual">
      <formula>0.1</formula>
    </cfRule>
  </conditionalFormatting>
  <conditionalFormatting sqref="G28:H28">
    <cfRule type="cellIs" dxfId="158" priority="105" stopIfTrue="1" operator="lessThanOrEqual">
      <formula>0.1</formula>
    </cfRule>
  </conditionalFormatting>
  <conditionalFormatting sqref="E28:E29">
    <cfRule type="cellIs" dxfId="157" priority="104" stopIfTrue="1" operator="lessThanOrEqual">
      <formula>0.1</formula>
    </cfRule>
  </conditionalFormatting>
  <conditionalFormatting sqref="E28">
    <cfRule type="cellIs" dxfId="156" priority="103" stopIfTrue="1" operator="lessThanOrEqual">
      <formula>0.1</formula>
    </cfRule>
  </conditionalFormatting>
  <conditionalFormatting sqref="E14">
    <cfRule type="cellIs" dxfId="155" priority="102" stopIfTrue="1" operator="lessThanOrEqual">
      <formula>0.1</formula>
    </cfRule>
  </conditionalFormatting>
  <conditionalFormatting sqref="G26:H26 G24:H24 G22:H22 G20:H20 G18:H18 G16:H16 G14:H14">
    <cfRule type="cellIs" dxfId="154" priority="101" stopIfTrue="1" operator="lessThanOrEqual">
      <formula>0.1</formula>
    </cfRule>
  </conditionalFormatting>
  <conditionalFormatting sqref="G358">
    <cfRule type="cellIs" dxfId="153" priority="100" stopIfTrue="1" operator="lessThanOrEqual">
      <formula>0.1</formula>
    </cfRule>
  </conditionalFormatting>
  <conditionalFormatting sqref="G382:H382 G380:H380 G378:H378 G376:H376 G374:H374">
    <cfRule type="cellIs" dxfId="152" priority="96" stopIfTrue="1" operator="lessThanOrEqual">
      <formula>0.1</formula>
    </cfRule>
  </conditionalFormatting>
  <conditionalFormatting sqref="G434 G432:H432 G430:H430 G428:H428 G426:H426 G424:H424">
    <cfRule type="cellIs" dxfId="151" priority="95" stopIfTrue="1" operator="lessThanOrEqual">
      <formula>0.1</formula>
    </cfRule>
  </conditionalFormatting>
  <conditionalFormatting sqref="G446">
    <cfRule type="cellIs" dxfId="150" priority="94" stopIfTrue="1" operator="lessThanOrEqual">
      <formula>0.1</formula>
    </cfRule>
  </conditionalFormatting>
  <conditionalFormatting sqref="G444:H444">
    <cfRule type="cellIs" dxfId="149" priority="93" stopIfTrue="1" operator="lessThanOrEqual">
      <formula>0.1</formula>
    </cfRule>
  </conditionalFormatting>
  <conditionalFormatting sqref="E456">
    <cfRule type="cellIs" dxfId="148" priority="92" stopIfTrue="1" operator="lessThanOrEqual">
      <formula>0.1</formula>
    </cfRule>
  </conditionalFormatting>
  <conditionalFormatting sqref="G468:H468 G464:H464 G462:H462 G460:H460 G458 G456:H456 G452:H452 G450:H450 G448:H448">
    <cfRule type="cellIs" dxfId="147" priority="91" stopIfTrue="1" operator="lessThanOrEqual">
      <formula>0.1</formula>
    </cfRule>
  </conditionalFormatting>
  <conditionalFormatting sqref="E52 E50">
    <cfRule type="cellIs" dxfId="146" priority="90" stopIfTrue="1" operator="lessThanOrEqual">
      <formula>0.1</formula>
    </cfRule>
  </conditionalFormatting>
  <conditionalFormatting sqref="E100 E98 E96 E90 E88 E86">
    <cfRule type="cellIs" dxfId="145" priority="89" stopIfTrue="1" operator="lessThanOrEqual">
      <formula>0.1</formula>
    </cfRule>
  </conditionalFormatting>
  <conditionalFormatting sqref="E122 E120">
    <cfRule type="cellIs" dxfId="144" priority="88" stopIfTrue="1" operator="lessThanOrEqual">
      <formula>0.1</formula>
    </cfRule>
  </conditionalFormatting>
  <conditionalFormatting sqref="E212 E210 E208 E206 E204 E198 E196 E194 E192">
    <cfRule type="cellIs" dxfId="143" priority="87" stopIfTrue="1" operator="lessThanOrEqual">
      <formula>0.1</formula>
    </cfRule>
  </conditionalFormatting>
  <conditionalFormatting sqref="E230">
    <cfRule type="cellIs" dxfId="142" priority="86" stopIfTrue="1" operator="lessThanOrEqual">
      <formula>0.1</formula>
    </cfRule>
  </conditionalFormatting>
  <conditionalFormatting sqref="E274 E268 E266">
    <cfRule type="cellIs" dxfId="141" priority="84" stopIfTrue="1" operator="lessThanOrEqual">
      <formula>0.1</formula>
    </cfRule>
  </conditionalFormatting>
  <conditionalFormatting sqref="E290 E288 E286 E284 E282 E304 E280">
    <cfRule type="cellIs" dxfId="140" priority="83" stopIfTrue="1" operator="lessThanOrEqual">
      <formula>0.1</formula>
    </cfRule>
  </conditionalFormatting>
  <conditionalFormatting sqref="E292">
    <cfRule type="cellIs" dxfId="139" priority="82" stopIfTrue="1" operator="lessThanOrEqual">
      <formula>0.1</formula>
    </cfRule>
  </conditionalFormatting>
  <conditionalFormatting sqref="E530 E528 E526 E524 E522 E520 E518 E516">
    <cfRule type="cellIs" dxfId="138" priority="81" stopIfTrue="1" operator="lessThanOrEqual">
      <formula>0.1</formula>
    </cfRule>
  </conditionalFormatting>
  <conditionalFormatting sqref="E536 E534 E532">
    <cfRule type="cellIs" dxfId="137" priority="80" stopIfTrue="1" operator="lessThanOrEqual">
      <formula>0.1</formula>
    </cfRule>
  </conditionalFormatting>
  <conditionalFormatting sqref="E18">
    <cfRule type="cellIs" dxfId="136" priority="71" stopIfTrue="1" operator="lessThanOrEqual">
      <formula>0.1</formula>
    </cfRule>
  </conditionalFormatting>
  <conditionalFormatting sqref="E16:E17">
    <cfRule type="cellIs" dxfId="135" priority="68" stopIfTrue="1" operator="lessThanOrEqual">
      <formula>0.1</formula>
    </cfRule>
  </conditionalFormatting>
  <conditionalFormatting sqref="E16">
    <cfRule type="cellIs" dxfId="134" priority="67" stopIfTrue="1" operator="lessThanOrEqual">
      <formula>0.1</formula>
    </cfRule>
  </conditionalFormatting>
  <conditionalFormatting sqref="E18">
    <cfRule type="cellIs" dxfId="133" priority="70" stopIfTrue="1" operator="lessThanOrEqual">
      <formula>0.1</formula>
    </cfRule>
  </conditionalFormatting>
  <conditionalFormatting sqref="E20">
    <cfRule type="cellIs" dxfId="132" priority="69" stopIfTrue="1" operator="lessThanOrEqual">
      <formula>0.1</formula>
    </cfRule>
  </conditionalFormatting>
  <conditionalFormatting sqref="E26:E27">
    <cfRule type="cellIs" dxfId="131" priority="66" stopIfTrue="1" operator="lessThanOrEqual">
      <formula>0.1</formula>
    </cfRule>
  </conditionalFormatting>
  <conditionalFormatting sqref="E26">
    <cfRule type="cellIs" dxfId="130" priority="65" stopIfTrue="1" operator="lessThanOrEqual">
      <formula>0.1</formula>
    </cfRule>
  </conditionalFormatting>
  <conditionalFormatting sqref="G166:I166">
    <cfRule type="cellIs" dxfId="129" priority="63" stopIfTrue="1" operator="lessThanOrEqual">
      <formula>0.1</formula>
    </cfRule>
  </conditionalFormatting>
  <conditionalFormatting sqref="E166 E168 E170 E172 E174">
    <cfRule type="cellIs" dxfId="128" priority="62" stopIfTrue="1" operator="lessThanOrEqual">
      <formula>0.1</formula>
    </cfRule>
  </conditionalFormatting>
  <conditionalFormatting sqref="G156:I156">
    <cfRule type="cellIs" dxfId="127" priority="61" stopIfTrue="1" operator="lessThanOrEqual">
      <formula>0.1</formula>
    </cfRule>
  </conditionalFormatting>
  <conditionalFormatting sqref="E160 E162 E164">
    <cfRule type="cellIs" dxfId="126" priority="60" stopIfTrue="1" operator="lessThanOrEqual">
      <formula>0.1</formula>
    </cfRule>
  </conditionalFormatting>
  <conditionalFormatting sqref="G148:I148">
    <cfRule type="cellIs" dxfId="125" priority="59" stopIfTrue="1" operator="lessThanOrEqual">
      <formula>0.1</formula>
    </cfRule>
  </conditionalFormatting>
  <conditionalFormatting sqref="E150 E152 E154 E136">
    <cfRule type="cellIs" dxfId="124" priority="58" stopIfTrue="1" operator="lessThanOrEqual">
      <formula>0.1</formula>
    </cfRule>
  </conditionalFormatting>
  <conditionalFormatting sqref="G142:I142">
    <cfRule type="cellIs" dxfId="123" priority="57" stopIfTrue="1" operator="lessThanOrEqual">
      <formula>0.1</formula>
    </cfRule>
  </conditionalFormatting>
  <conditionalFormatting sqref="E142 E146">
    <cfRule type="cellIs" dxfId="122" priority="56" stopIfTrue="1" operator="lessThanOrEqual">
      <formula>0.1</formula>
    </cfRule>
  </conditionalFormatting>
  <conditionalFormatting sqref="E276 E278">
    <cfRule type="cellIs" dxfId="121" priority="55" stopIfTrue="1" operator="lessThanOrEqual">
      <formula>0.1</formula>
    </cfRule>
  </conditionalFormatting>
  <conditionalFormatting sqref="G404:H404">
    <cfRule type="cellIs" dxfId="120" priority="53" stopIfTrue="1" operator="lessThanOrEqual">
      <formula>0.1</formula>
    </cfRule>
  </conditionalFormatting>
  <conditionalFormatting sqref="E406 E416 E414 E412 E410 E404">
    <cfRule type="cellIs" dxfId="119" priority="54" stopIfTrue="1" operator="lessThanOrEqual">
      <formula>0.1</formula>
    </cfRule>
  </conditionalFormatting>
  <conditionalFormatting sqref="E402">
    <cfRule type="cellIs" dxfId="118" priority="51" stopIfTrue="1" operator="lessThanOrEqual">
      <formula>0.1</formula>
    </cfRule>
  </conditionalFormatting>
  <conditionalFormatting sqref="E402">
    <cfRule type="cellIs" dxfId="117" priority="52" stopIfTrue="1" operator="lessThanOrEqual">
      <formula>0.1</formula>
    </cfRule>
  </conditionalFormatting>
  <conditionalFormatting sqref="E418">
    <cfRule type="cellIs" dxfId="116" priority="50" stopIfTrue="1" operator="lessThanOrEqual">
      <formula>0.1</formula>
    </cfRule>
  </conditionalFormatting>
  <conditionalFormatting sqref="E418">
    <cfRule type="cellIs" dxfId="115" priority="49" stopIfTrue="1" operator="lessThanOrEqual">
      <formula>0.1</formula>
    </cfRule>
  </conditionalFormatting>
  <conditionalFormatting sqref="G416 G414:H414 G412:H412 G410:H410 G408:H408 G406:H406">
    <cfRule type="cellIs" dxfId="114" priority="48" stopIfTrue="1" operator="lessThanOrEqual">
      <formula>0.1</formula>
    </cfRule>
  </conditionalFormatting>
  <conditionalFormatting sqref="G386:H386">
    <cfRule type="cellIs" dxfId="113" priority="46" stopIfTrue="1" operator="lessThanOrEqual">
      <formula>0.1</formula>
    </cfRule>
  </conditionalFormatting>
  <conditionalFormatting sqref="E388 E398 E396">
    <cfRule type="cellIs" dxfId="112" priority="47" stopIfTrue="1" operator="lessThanOrEqual">
      <formula>0.1</formula>
    </cfRule>
  </conditionalFormatting>
  <conditionalFormatting sqref="E384">
    <cfRule type="cellIs" dxfId="111" priority="44" stopIfTrue="1" operator="lessThanOrEqual">
      <formula>0.1</formula>
    </cfRule>
  </conditionalFormatting>
  <conditionalFormatting sqref="E384">
    <cfRule type="cellIs" dxfId="110" priority="45" stopIfTrue="1" operator="lessThanOrEqual">
      <formula>0.1</formula>
    </cfRule>
  </conditionalFormatting>
  <conditionalFormatting sqref="E400">
    <cfRule type="cellIs" dxfId="109" priority="43" stopIfTrue="1" operator="lessThanOrEqual">
      <formula>0.1</formula>
    </cfRule>
  </conditionalFormatting>
  <conditionalFormatting sqref="E400">
    <cfRule type="cellIs" dxfId="108" priority="42" stopIfTrue="1" operator="lessThanOrEqual">
      <formula>0.1</formula>
    </cfRule>
  </conditionalFormatting>
  <conditionalFormatting sqref="G398 G396:H396 G394:H394 G392:H392 G390:H390 G388:H388">
    <cfRule type="cellIs" dxfId="107" priority="41" stopIfTrue="1" operator="lessThanOrEqual">
      <formula>0.1</formula>
    </cfRule>
  </conditionalFormatting>
  <conditionalFormatting sqref="E502">
    <cfRule type="cellIs" dxfId="106" priority="40" stopIfTrue="1" operator="lessThanOrEqual">
      <formula>0.1</formula>
    </cfRule>
  </conditionalFormatting>
  <conditionalFormatting sqref="E502">
    <cfRule type="cellIs" dxfId="105" priority="39" stopIfTrue="1" operator="lessThanOrEqual">
      <formula>0.1</formula>
    </cfRule>
  </conditionalFormatting>
  <conditionalFormatting sqref="E504">
    <cfRule type="cellIs" dxfId="104" priority="38" stopIfTrue="1" operator="lessThanOrEqual">
      <formula>0.1</formula>
    </cfRule>
  </conditionalFormatting>
  <conditionalFormatting sqref="E504">
    <cfRule type="cellIs" dxfId="103" priority="37" stopIfTrue="1" operator="lessThanOrEqual">
      <formula>0.1</formula>
    </cfRule>
  </conditionalFormatting>
  <conditionalFormatting sqref="E500">
    <cfRule type="cellIs" dxfId="102" priority="34" stopIfTrue="1" operator="lessThanOrEqual">
      <formula>0.1</formula>
    </cfRule>
  </conditionalFormatting>
  <conditionalFormatting sqref="E500">
    <cfRule type="cellIs" dxfId="101" priority="33" stopIfTrue="1" operator="lessThanOrEqual">
      <formula>0.1</formula>
    </cfRule>
  </conditionalFormatting>
  <conditionalFormatting sqref="E496">
    <cfRule type="cellIs" dxfId="100" priority="32" stopIfTrue="1" operator="lessThanOrEqual">
      <formula>0.1</formula>
    </cfRule>
  </conditionalFormatting>
  <conditionalFormatting sqref="E496">
    <cfRule type="cellIs" dxfId="99" priority="31" stopIfTrue="1" operator="lessThanOrEqual">
      <formula>0.1</formula>
    </cfRule>
  </conditionalFormatting>
  <conditionalFormatting sqref="E498">
    <cfRule type="cellIs" dxfId="98" priority="30" stopIfTrue="1" operator="lessThanOrEqual">
      <formula>0.1</formula>
    </cfRule>
  </conditionalFormatting>
  <conditionalFormatting sqref="E498">
    <cfRule type="cellIs" dxfId="97" priority="29" stopIfTrue="1" operator="lessThanOrEqual">
      <formula>0.1</formula>
    </cfRule>
  </conditionalFormatting>
  <conditionalFormatting sqref="E492">
    <cfRule type="cellIs" dxfId="96" priority="28" stopIfTrue="1" operator="lessThanOrEqual">
      <formula>0.1</formula>
    </cfRule>
  </conditionalFormatting>
  <conditionalFormatting sqref="E492">
    <cfRule type="cellIs" dxfId="95" priority="27" stopIfTrue="1" operator="lessThanOrEqual">
      <formula>0.1</formula>
    </cfRule>
  </conditionalFormatting>
  <conditionalFormatting sqref="E494">
    <cfRule type="cellIs" dxfId="94" priority="26" stopIfTrue="1" operator="lessThanOrEqual">
      <formula>0.1</formula>
    </cfRule>
  </conditionalFormatting>
  <conditionalFormatting sqref="E494">
    <cfRule type="cellIs" dxfId="93" priority="25" stopIfTrue="1" operator="lessThanOrEqual">
      <formula>0.1</formula>
    </cfRule>
  </conditionalFormatting>
  <conditionalFormatting sqref="E472">
    <cfRule type="cellIs" dxfId="92" priority="14" stopIfTrue="1" operator="lessThanOrEqual">
      <formula>0.1</formula>
    </cfRule>
  </conditionalFormatting>
  <conditionalFormatting sqref="E472">
    <cfRule type="cellIs" dxfId="91" priority="13" stopIfTrue="1" operator="lessThanOrEqual">
      <formula>0.1</formula>
    </cfRule>
  </conditionalFormatting>
  <conditionalFormatting sqref="E490">
    <cfRule type="cellIs" dxfId="90" priority="12" stopIfTrue="1" operator="lessThanOrEqual">
      <formula>0.1</formula>
    </cfRule>
  </conditionalFormatting>
  <conditionalFormatting sqref="E490">
    <cfRule type="cellIs" dxfId="89" priority="11" stopIfTrue="1" operator="lessThanOrEqual">
      <formula>0.1</formula>
    </cfRule>
  </conditionalFormatting>
  <conditionalFormatting sqref="E488">
    <cfRule type="cellIs" dxfId="88" priority="8" stopIfTrue="1" operator="lessThanOrEqual">
      <formula>0.1</formula>
    </cfRule>
  </conditionalFormatting>
  <conditionalFormatting sqref="E488">
    <cfRule type="cellIs" dxfId="87" priority="7" stopIfTrue="1" operator="lessThanOrEqual">
      <formula>0.1</formula>
    </cfRule>
  </conditionalFormatting>
  <conditionalFormatting sqref="E466 E464 E462 E460 E458">
    <cfRule type="cellIs" dxfId="86" priority="2" stopIfTrue="1" operator="lessThanOrEqual">
      <formula>0.1</formula>
    </cfRule>
  </conditionalFormatting>
  <conditionalFormatting sqref="E482 E480 E478 E476 E474">
    <cfRule type="cellIs" dxfId="85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fitToHeight="0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2" manualBreakCount="2">
    <brk id="43" min="1" max="11" man="1"/>
    <brk id="79" min="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3A6F-5FAA-49FC-AF7A-B26AB9D1A0E1}">
  <dimension ref="A2:L43"/>
  <sheetViews>
    <sheetView showZeros="0" view="pageBreakPreview" topLeftCell="A4" zoomScaleNormal="100" zoomScaleSheetLayoutView="100" workbookViewId="0">
      <selection activeCell="E126" sqref="E126"/>
    </sheetView>
  </sheetViews>
  <sheetFormatPr defaultRowHeight="13.5"/>
  <cols>
    <col min="1" max="1" width="4.625" style="247" customWidth="1"/>
    <col min="2" max="2" width="6.25" style="247" customWidth="1"/>
    <col min="3" max="3" width="28.125" style="248" customWidth="1"/>
    <col min="4" max="4" width="28.875" style="248" customWidth="1"/>
    <col min="5" max="5" width="10.625" style="249" customWidth="1"/>
    <col min="6" max="6" width="6.25" style="250" customWidth="1"/>
    <col min="7" max="7" width="12.625" style="251" customWidth="1"/>
    <col min="8" max="8" width="19.125" style="251" customWidth="1"/>
    <col min="9" max="9" width="2.75" style="251" customWidth="1"/>
    <col min="10" max="10" width="10.625" style="247" customWidth="1"/>
    <col min="11" max="11" width="7.875" style="247" customWidth="1"/>
    <col min="12" max="12" width="9.125" style="247" customWidth="1"/>
    <col min="13" max="16384" width="9" style="247"/>
  </cols>
  <sheetData>
    <row r="2" spans="1:12">
      <c r="G2" s="252"/>
    </row>
    <row r="3" spans="1:12">
      <c r="G3" s="253"/>
    </row>
    <row r="4" spans="1:12">
      <c r="G4" s="254"/>
    </row>
    <row r="5" spans="1:12" s="258" customFormat="1" ht="13.5" customHeight="1">
      <c r="A5" s="91"/>
      <c r="B5" s="255"/>
      <c r="C5" s="255"/>
      <c r="D5" s="255"/>
      <c r="E5" s="256"/>
      <c r="F5" s="255"/>
      <c r="G5" s="257"/>
      <c r="H5" s="257"/>
      <c r="I5" s="257"/>
      <c r="J5" s="91"/>
      <c r="K5" s="91"/>
      <c r="L5" s="91"/>
    </row>
    <row r="6" spans="1:12" ht="13.5" customHeight="1">
      <c r="B6" s="359" t="s">
        <v>1</v>
      </c>
      <c r="C6" s="360"/>
      <c r="D6" s="363" t="s">
        <v>2</v>
      </c>
      <c r="E6" s="365" t="s">
        <v>3</v>
      </c>
      <c r="F6" s="363" t="s">
        <v>4</v>
      </c>
      <c r="G6" s="357" t="s">
        <v>5</v>
      </c>
      <c r="H6" s="357" t="s">
        <v>6</v>
      </c>
      <c r="I6" s="369" t="s">
        <v>7</v>
      </c>
      <c r="J6" s="370"/>
      <c r="K6" s="370"/>
      <c r="L6" s="371"/>
    </row>
    <row r="7" spans="1:12" ht="13.5" customHeight="1">
      <c r="B7" s="361"/>
      <c r="C7" s="362"/>
      <c r="D7" s="364"/>
      <c r="E7" s="366"/>
      <c r="F7" s="367"/>
      <c r="G7" s="358"/>
      <c r="H7" s="358"/>
      <c r="I7" s="372"/>
      <c r="J7" s="373"/>
      <c r="K7" s="373"/>
      <c r="L7" s="374"/>
    </row>
    <row r="8" spans="1:12" ht="13.5" customHeight="1">
      <c r="B8" s="259" t="s">
        <v>147</v>
      </c>
      <c r="C8" s="260"/>
      <c r="D8" s="234" t="s">
        <v>150</v>
      </c>
      <c r="E8" s="261"/>
      <c r="F8" s="235"/>
      <c r="G8" s="262"/>
      <c r="H8" s="262"/>
      <c r="I8" s="263"/>
      <c r="J8" s="264"/>
      <c r="K8" s="264"/>
      <c r="L8" s="265"/>
    </row>
    <row r="9" spans="1:12" s="266" customFormat="1" ht="13.5" customHeight="1">
      <c r="B9" s="267">
        <v>1</v>
      </c>
      <c r="C9" s="218" t="s">
        <v>149</v>
      </c>
      <c r="D9" s="219" t="s">
        <v>151</v>
      </c>
      <c r="E9" s="236" t="s">
        <v>77</v>
      </c>
      <c r="F9" s="220" t="s">
        <v>23</v>
      </c>
      <c r="G9" s="268"/>
      <c r="H9" s="268"/>
      <c r="I9" s="269"/>
      <c r="J9" s="225"/>
      <c r="K9" s="270"/>
      <c r="L9" s="271"/>
    </row>
    <row r="10" spans="1:12" ht="13.5" customHeight="1">
      <c r="B10" s="213"/>
      <c r="C10" s="214"/>
      <c r="D10" s="215"/>
      <c r="E10" s="272"/>
      <c r="F10" s="216"/>
      <c r="G10" s="239"/>
      <c r="H10" s="239"/>
      <c r="I10" s="273"/>
      <c r="J10" s="274"/>
      <c r="K10" s="274"/>
      <c r="L10" s="275"/>
    </row>
    <row r="11" spans="1:12" ht="13.5" customHeight="1">
      <c r="B11" s="217"/>
      <c r="C11" s="218"/>
      <c r="D11" s="219"/>
      <c r="E11" s="276"/>
      <c r="F11" s="220"/>
      <c r="G11" s="268"/>
      <c r="H11" s="268"/>
      <c r="I11" s="269"/>
      <c r="J11" s="270"/>
      <c r="K11" s="270"/>
      <c r="L11" s="271"/>
    </row>
    <row r="12" spans="1:12" ht="13.5" customHeight="1">
      <c r="B12" s="213"/>
      <c r="C12" s="214"/>
      <c r="D12" s="215"/>
      <c r="E12" s="301"/>
      <c r="F12" s="216"/>
      <c r="G12" s="278"/>
      <c r="H12" s="279"/>
      <c r="I12" s="280"/>
      <c r="J12" s="281"/>
      <c r="K12" s="281"/>
      <c r="L12" s="282"/>
    </row>
    <row r="13" spans="1:12" ht="13.5" customHeight="1">
      <c r="A13" s="266"/>
      <c r="B13" s="217"/>
      <c r="C13" s="218" t="s">
        <v>317</v>
      </c>
      <c r="D13" s="219" t="s">
        <v>318</v>
      </c>
      <c r="E13" s="302">
        <v>134</v>
      </c>
      <c r="F13" s="220" t="s">
        <v>20</v>
      </c>
      <c r="G13" s="268"/>
      <c r="H13" s="268"/>
      <c r="I13" s="269"/>
      <c r="J13" s="368"/>
      <c r="K13" s="368"/>
      <c r="L13" s="271"/>
    </row>
    <row r="14" spans="1:12" ht="13.5" customHeight="1">
      <c r="B14" s="213"/>
      <c r="C14" s="214"/>
      <c r="D14" s="215"/>
      <c r="E14" s="303"/>
      <c r="F14" s="216"/>
      <c r="G14" s="278"/>
      <c r="H14" s="279"/>
      <c r="I14" s="278"/>
      <c r="J14" s="281"/>
      <c r="K14" s="281"/>
      <c r="L14" s="282"/>
    </row>
    <row r="15" spans="1:12" ht="13.5" customHeight="1">
      <c r="A15" s="266"/>
      <c r="B15" s="217"/>
      <c r="C15" s="218" t="s">
        <v>317</v>
      </c>
      <c r="D15" s="284" t="s">
        <v>319</v>
      </c>
      <c r="E15" s="302">
        <v>311</v>
      </c>
      <c r="F15" s="220" t="s">
        <v>20</v>
      </c>
      <c r="G15" s="268"/>
      <c r="H15" s="268"/>
      <c r="I15" s="269"/>
      <c r="J15" s="368"/>
      <c r="K15" s="368"/>
      <c r="L15" s="271"/>
    </row>
    <row r="16" spans="1:12" ht="13.5" customHeight="1">
      <c r="B16" s="213"/>
      <c r="C16" s="214"/>
      <c r="D16" s="215"/>
      <c r="E16" s="304"/>
      <c r="F16" s="216"/>
      <c r="G16" s="278"/>
      <c r="H16" s="279"/>
      <c r="I16" s="278"/>
      <c r="J16" s="281"/>
      <c r="K16" s="281"/>
      <c r="L16" s="275"/>
    </row>
    <row r="17" spans="1:12" ht="13.5" customHeight="1">
      <c r="B17" s="217"/>
      <c r="C17" s="218" t="s">
        <v>320</v>
      </c>
      <c r="D17" s="219" t="s">
        <v>321</v>
      </c>
      <c r="E17" s="302">
        <v>1123</v>
      </c>
      <c r="F17" s="220" t="s">
        <v>20</v>
      </c>
      <c r="G17" s="268"/>
      <c r="H17" s="268"/>
      <c r="I17" s="269"/>
      <c r="J17" s="368"/>
      <c r="K17" s="368"/>
      <c r="L17" s="271"/>
    </row>
    <row r="18" spans="1:12" ht="13.5" customHeight="1">
      <c r="B18" s="213"/>
      <c r="C18" s="214"/>
      <c r="D18" s="215"/>
      <c r="E18" s="305"/>
      <c r="F18" s="216"/>
      <c r="G18" s="278"/>
      <c r="H18" s="279"/>
      <c r="I18" s="278"/>
      <c r="J18" s="281"/>
      <c r="K18" s="281"/>
      <c r="L18" s="275"/>
    </row>
    <row r="19" spans="1:12" ht="13.5" customHeight="1">
      <c r="B19" s="217"/>
      <c r="C19" s="218" t="s">
        <v>322</v>
      </c>
      <c r="D19" s="219"/>
      <c r="E19" s="306">
        <v>1123</v>
      </c>
      <c r="F19" s="220" t="s">
        <v>20</v>
      </c>
      <c r="G19" s="268"/>
      <c r="H19" s="268"/>
      <c r="I19" s="269"/>
      <c r="J19" s="368"/>
      <c r="K19" s="368"/>
      <c r="L19" s="285"/>
    </row>
    <row r="20" spans="1:12" ht="13.5" customHeight="1">
      <c r="B20" s="213"/>
      <c r="C20" s="214"/>
      <c r="D20" s="215"/>
      <c r="E20" s="305"/>
      <c r="F20" s="216"/>
      <c r="G20" s="239"/>
      <c r="H20" s="239"/>
      <c r="I20" s="273"/>
      <c r="J20" s="281"/>
      <c r="K20" s="281"/>
      <c r="L20" s="275"/>
    </row>
    <row r="21" spans="1:12" ht="13.5" customHeight="1">
      <c r="B21" s="217"/>
      <c r="C21" s="218" t="s">
        <v>323</v>
      </c>
      <c r="D21" s="219" t="s">
        <v>324</v>
      </c>
      <c r="E21" s="306">
        <v>1123</v>
      </c>
      <c r="F21" s="220" t="s">
        <v>20</v>
      </c>
      <c r="G21" s="268"/>
      <c r="H21" s="268"/>
      <c r="I21" s="269"/>
      <c r="J21" s="368"/>
      <c r="K21" s="368"/>
      <c r="L21" s="285"/>
    </row>
    <row r="22" spans="1:12" ht="13.5" customHeight="1">
      <c r="B22" s="238"/>
      <c r="C22" s="214"/>
      <c r="D22" s="215"/>
      <c r="E22" s="307"/>
      <c r="F22" s="216"/>
      <c r="G22" s="239"/>
      <c r="H22" s="239"/>
      <c r="I22" s="273"/>
      <c r="J22" s="281"/>
      <c r="K22" s="281"/>
      <c r="L22" s="275"/>
    </row>
    <row r="23" spans="1:12" ht="13.5" customHeight="1">
      <c r="A23" s="266"/>
      <c r="B23" s="267"/>
      <c r="C23" s="218" t="s">
        <v>325</v>
      </c>
      <c r="D23" s="286" t="s">
        <v>326</v>
      </c>
      <c r="E23" s="306">
        <v>1</v>
      </c>
      <c r="F23" s="220" t="s">
        <v>148</v>
      </c>
      <c r="G23" s="268"/>
      <c r="H23" s="268"/>
      <c r="I23" s="269"/>
      <c r="J23" s="368"/>
      <c r="K23" s="368"/>
      <c r="L23" s="271"/>
    </row>
    <row r="24" spans="1:12" ht="13.5" customHeight="1">
      <c r="B24" s="213"/>
      <c r="C24" s="214"/>
      <c r="D24" s="215"/>
      <c r="E24" s="307"/>
      <c r="F24" s="216"/>
      <c r="G24" s="278"/>
      <c r="H24" s="288"/>
      <c r="I24" s="289"/>
      <c r="J24" s="281"/>
      <c r="K24" s="281"/>
      <c r="L24" s="275"/>
    </row>
    <row r="25" spans="1:12" ht="13.5" customHeight="1">
      <c r="B25" s="217"/>
      <c r="C25" s="218" t="s">
        <v>327</v>
      </c>
      <c r="D25" s="219" t="s">
        <v>328</v>
      </c>
      <c r="E25" s="306">
        <v>1123</v>
      </c>
      <c r="F25" s="220" t="s">
        <v>20</v>
      </c>
      <c r="G25" s="268"/>
      <c r="H25" s="268"/>
      <c r="I25" s="269"/>
      <c r="J25" s="368"/>
      <c r="K25" s="368"/>
      <c r="L25" s="271"/>
    </row>
    <row r="26" spans="1:12" ht="13.5" customHeight="1">
      <c r="B26" s="213"/>
      <c r="C26" s="214"/>
      <c r="D26" s="215"/>
      <c r="E26" s="287"/>
      <c r="F26" s="216"/>
      <c r="G26" s="239"/>
      <c r="H26" s="239"/>
      <c r="I26" s="273"/>
      <c r="J26" s="281"/>
      <c r="K26" s="281"/>
      <c r="L26" s="275"/>
    </row>
    <row r="27" spans="1:12" ht="13.5" customHeight="1">
      <c r="A27" s="266"/>
      <c r="B27" s="217"/>
      <c r="C27" s="218" t="s">
        <v>329</v>
      </c>
      <c r="D27" s="219" t="s">
        <v>28</v>
      </c>
      <c r="E27" s="276">
        <v>45</v>
      </c>
      <c r="F27" s="220" t="s">
        <v>330</v>
      </c>
      <c r="G27" s="268"/>
      <c r="H27" s="268"/>
      <c r="I27" s="269"/>
      <c r="J27" s="368"/>
      <c r="K27" s="368"/>
      <c r="L27" s="271"/>
    </row>
    <row r="28" spans="1:12" ht="13.5" customHeight="1">
      <c r="B28" s="213"/>
      <c r="C28" s="214"/>
      <c r="D28" s="215"/>
      <c r="E28" s="272"/>
      <c r="F28" s="216"/>
      <c r="G28" s="239"/>
      <c r="H28" s="239"/>
      <c r="I28" s="273"/>
      <c r="J28" s="281"/>
      <c r="K28" s="281"/>
      <c r="L28" s="275"/>
    </row>
    <row r="29" spans="1:12" ht="13.5" customHeight="1">
      <c r="B29" s="217"/>
      <c r="C29" s="218"/>
      <c r="D29" s="219"/>
      <c r="E29" s="276"/>
      <c r="F29" s="220"/>
      <c r="G29" s="268"/>
      <c r="H29" s="268"/>
      <c r="I29" s="269"/>
      <c r="J29" s="368"/>
      <c r="K29" s="368"/>
      <c r="L29" s="290"/>
    </row>
    <row r="30" spans="1:12" ht="13.5" customHeight="1">
      <c r="B30" s="213"/>
      <c r="C30" s="214"/>
      <c r="D30" s="215"/>
      <c r="E30" s="272"/>
      <c r="F30" s="216"/>
      <c r="G30" s="239"/>
      <c r="H30" s="239"/>
      <c r="I30" s="273"/>
      <c r="J30" s="291"/>
      <c r="K30" s="274"/>
      <c r="L30" s="275"/>
    </row>
    <row r="31" spans="1:12" ht="13.5" customHeight="1">
      <c r="B31" s="217"/>
      <c r="C31" s="218"/>
      <c r="D31" s="219"/>
      <c r="E31" s="276"/>
      <c r="F31" s="220"/>
      <c r="G31" s="268"/>
      <c r="H31" s="268"/>
      <c r="I31" s="269"/>
      <c r="J31" s="292"/>
      <c r="K31" s="270"/>
      <c r="L31" s="271"/>
    </row>
    <row r="32" spans="1:12" ht="13.5" customHeight="1">
      <c r="B32" s="213"/>
      <c r="C32" s="214"/>
      <c r="D32" s="215"/>
      <c r="E32" s="272"/>
      <c r="F32" s="216"/>
      <c r="G32" s="239"/>
      <c r="H32" s="239"/>
      <c r="I32" s="273"/>
      <c r="J32" s="291"/>
      <c r="K32" s="274"/>
      <c r="L32" s="275"/>
    </row>
    <row r="33" spans="1:12" ht="13.5" customHeight="1">
      <c r="A33" s="266"/>
      <c r="B33" s="217"/>
      <c r="C33" s="218"/>
      <c r="D33" s="219"/>
      <c r="E33" s="276"/>
      <c r="F33" s="220"/>
      <c r="G33" s="268"/>
      <c r="H33" s="268"/>
      <c r="I33" s="269"/>
      <c r="J33" s="368"/>
      <c r="K33" s="368"/>
      <c r="L33" s="271"/>
    </row>
    <row r="34" spans="1:12" ht="13.5" customHeight="1">
      <c r="B34" s="238"/>
      <c r="C34" s="214"/>
      <c r="D34" s="215"/>
      <c r="E34" s="272"/>
      <c r="F34" s="216"/>
      <c r="G34" s="239"/>
      <c r="H34" s="239"/>
      <c r="I34" s="273"/>
      <c r="J34" s="291"/>
      <c r="K34" s="274"/>
      <c r="L34" s="275"/>
    </row>
    <row r="35" spans="1:12" ht="13.5" customHeight="1">
      <c r="A35" s="266"/>
      <c r="B35" s="267"/>
      <c r="C35" s="218"/>
      <c r="D35" s="286"/>
      <c r="E35" s="276"/>
      <c r="F35" s="220"/>
      <c r="G35" s="268"/>
      <c r="H35" s="268"/>
      <c r="I35" s="269"/>
      <c r="J35" s="292"/>
      <c r="K35" s="270"/>
      <c r="L35" s="271"/>
    </row>
    <row r="36" spans="1:12" ht="13.5" customHeight="1">
      <c r="B36" s="213"/>
      <c r="C36" s="214"/>
      <c r="D36" s="215"/>
      <c r="E36" s="277"/>
      <c r="F36" s="216"/>
      <c r="G36" s="278"/>
      <c r="H36" s="279"/>
      <c r="I36" s="280"/>
      <c r="J36" s="281"/>
      <c r="K36" s="281"/>
      <c r="L36" s="282"/>
    </row>
    <row r="37" spans="1:12" ht="13.5" customHeight="1">
      <c r="A37" s="266"/>
      <c r="B37" s="217"/>
      <c r="C37" s="218"/>
      <c r="D37" s="219"/>
      <c r="E37" s="283"/>
      <c r="F37" s="220"/>
      <c r="G37" s="268"/>
      <c r="H37" s="268"/>
      <c r="I37" s="269"/>
      <c r="J37" s="292"/>
      <c r="K37" s="270"/>
      <c r="L37" s="271"/>
    </row>
    <row r="38" spans="1:12" ht="13.5" customHeight="1">
      <c r="B38" s="213"/>
      <c r="C38" s="214"/>
      <c r="D38" s="215"/>
      <c r="E38" s="272"/>
      <c r="F38" s="216"/>
      <c r="G38" s="239"/>
      <c r="H38" s="239"/>
      <c r="I38" s="273"/>
      <c r="J38" s="291"/>
      <c r="K38" s="274"/>
      <c r="L38" s="275"/>
    </row>
    <row r="39" spans="1:12" ht="13.5" customHeight="1">
      <c r="A39" s="266"/>
      <c r="B39" s="217"/>
      <c r="C39" s="218"/>
      <c r="D39" s="219"/>
      <c r="E39" s="276"/>
      <c r="F39" s="220"/>
      <c r="G39" s="268"/>
      <c r="H39" s="268"/>
      <c r="I39" s="269"/>
      <c r="J39" s="225"/>
      <c r="K39" s="270"/>
      <c r="L39" s="271"/>
    </row>
    <row r="40" spans="1:12" ht="13.5" customHeight="1">
      <c r="B40" s="238"/>
      <c r="C40" s="214"/>
      <c r="D40" s="215"/>
      <c r="E40" s="272"/>
      <c r="F40" s="216"/>
      <c r="G40" s="239"/>
      <c r="H40" s="239"/>
      <c r="I40" s="273"/>
      <c r="J40" s="274"/>
      <c r="K40" s="274"/>
      <c r="L40" s="293"/>
    </row>
    <row r="41" spans="1:12" ht="13.5" customHeight="1">
      <c r="B41" s="267"/>
      <c r="C41" s="218"/>
      <c r="D41" s="219"/>
      <c r="E41" s="276"/>
      <c r="F41" s="220"/>
      <c r="G41" s="268"/>
      <c r="H41" s="268"/>
      <c r="I41" s="269"/>
      <c r="J41" s="225"/>
      <c r="K41" s="270"/>
      <c r="L41" s="271"/>
    </row>
    <row r="42" spans="1:12" ht="13.5" customHeight="1">
      <c r="B42" s="213"/>
      <c r="C42" s="214"/>
      <c r="D42" s="215"/>
      <c r="E42" s="272"/>
      <c r="F42" s="216"/>
      <c r="G42" s="239"/>
      <c r="H42" s="288"/>
      <c r="I42" s="294"/>
      <c r="J42" s="291"/>
      <c r="K42" s="274"/>
      <c r="L42" s="275"/>
    </row>
    <row r="43" spans="1:12" ht="13.5" customHeight="1">
      <c r="A43" s="266"/>
      <c r="B43" s="240"/>
      <c r="C43" s="241" t="s">
        <v>18</v>
      </c>
      <c r="D43" s="242"/>
      <c r="E43" s="295"/>
      <c r="F43" s="243"/>
      <c r="G43" s="296"/>
      <c r="H43" s="296"/>
      <c r="I43" s="297"/>
      <c r="J43" s="298"/>
      <c r="K43" s="298"/>
      <c r="L43" s="299"/>
    </row>
  </sheetData>
  <mergeCells count="17">
    <mergeCell ref="J33:K33"/>
    <mergeCell ref="I6:L7"/>
    <mergeCell ref="J13:K13"/>
    <mergeCell ref="J15:K15"/>
    <mergeCell ref="J17:K17"/>
    <mergeCell ref="J19:K19"/>
    <mergeCell ref="J21:K21"/>
    <mergeCell ref="J23:K23"/>
    <mergeCell ref="J25:K25"/>
    <mergeCell ref="J27:K27"/>
    <mergeCell ref="J29:K29"/>
    <mergeCell ref="H6:H7"/>
    <mergeCell ref="B6:C7"/>
    <mergeCell ref="D6:D7"/>
    <mergeCell ref="E6:E7"/>
    <mergeCell ref="F6:F7"/>
    <mergeCell ref="G6:G7"/>
  </mergeCells>
  <phoneticPr fontId="11"/>
  <conditionalFormatting sqref="E1:E4 E6:E8 E44:E64812">
    <cfRule type="cellIs" dxfId="84" priority="74" stopIfTrue="1" operator="lessThanOrEqual">
      <formula>0.1</formula>
    </cfRule>
  </conditionalFormatting>
  <conditionalFormatting sqref="E5">
    <cfRule type="cellIs" dxfId="83" priority="73" stopIfTrue="1" operator="lessThanOrEqual">
      <formula>0.1</formula>
    </cfRule>
  </conditionalFormatting>
  <conditionalFormatting sqref="E38">
    <cfRule type="cellIs" dxfId="82" priority="72" stopIfTrue="1" operator="lessThanOrEqual">
      <formula>0.1</formula>
    </cfRule>
  </conditionalFormatting>
  <conditionalFormatting sqref="E28">
    <cfRule type="cellIs" dxfId="81" priority="71" stopIfTrue="1" operator="lessThanOrEqual">
      <formula>0.1</formula>
    </cfRule>
  </conditionalFormatting>
  <conditionalFormatting sqref="E19">
    <cfRule type="cellIs" dxfId="80" priority="68" stopIfTrue="1" operator="lessThanOrEqual">
      <formula>0.1</formula>
    </cfRule>
  </conditionalFormatting>
  <conditionalFormatting sqref="G24">
    <cfRule type="cellIs" dxfId="79" priority="65" stopIfTrue="1" operator="lessThanOrEqual">
      <formula>0.1</formula>
    </cfRule>
  </conditionalFormatting>
  <conditionalFormatting sqref="E18">
    <cfRule type="cellIs" dxfId="78" priority="67" stopIfTrue="1" operator="lessThanOrEqual">
      <formula>0.1</formula>
    </cfRule>
  </conditionalFormatting>
  <conditionalFormatting sqref="G18:I18 G16:I16 G14:I14 G12:I12">
    <cfRule type="cellIs" dxfId="77" priority="66" stopIfTrue="1" operator="lessThanOrEqual">
      <formula>0.1</formula>
    </cfRule>
  </conditionalFormatting>
  <conditionalFormatting sqref="E12:E13">
    <cfRule type="cellIs" dxfId="76" priority="62" stopIfTrue="1" operator="lessThanOrEqual">
      <formula>0.1</formula>
    </cfRule>
  </conditionalFormatting>
  <conditionalFormatting sqref="E16:E17">
    <cfRule type="cellIs" dxfId="75" priority="63" stopIfTrue="1" operator="lessThanOrEqual">
      <formula>0.1</formula>
    </cfRule>
  </conditionalFormatting>
  <conditionalFormatting sqref="E16:E17">
    <cfRule type="cellIs" dxfId="74" priority="64" stopIfTrue="1" operator="lessThanOrEqual">
      <formula>0.1</formula>
    </cfRule>
  </conditionalFormatting>
  <conditionalFormatting sqref="E42">
    <cfRule type="cellIs" dxfId="73" priority="61" stopIfTrue="1" operator="lessThanOrEqual">
      <formula>0.1</formula>
    </cfRule>
  </conditionalFormatting>
  <conditionalFormatting sqref="G36:I36">
    <cfRule type="cellIs" dxfId="72" priority="54" stopIfTrue="1" operator="lessThanOrEqual">
      <formula>0.1</formula>
    </cfRule>
  </conditionalFormatting>
  <conditionalFormatting sqref="E36:E37">
    <cfRule type="cellIs" dxfId="71" priority="53" stopIfTrue="1" operator="lessThanOrEqual">
      <formula>0.1</formula>
    </cfRule>
  </conditionalFormatting>
  <conditionalFormatting sqref="E21">
    <cfRule type="cellIs" dxfId="70" priority="44" stopIfTrue="1" operator="lessThanOrEqual">
      <formula>0.1</formula>
    </cfRule>
  </conditionalFormatting>
  <conditionalFormatting sqref="E30">
    <cfRule type="cellIs" dxfId="69" priority="42" stopIfTrue="1" operator="lessThanOrEqual">
      <formula>0.1</formula>
    </cfRule>
  </conditionalFormatting>
  <conditionalFormatting sqref="E32">
    <cfRule type="cellIs" dxfId="68" priority="4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021"/>
  <dimension ref="A2:L151"/>
  <sheetViews>
    <sheetView showZeros="0" view="pageBreakPreview" topLeftCell="A4" zoomScaleNormal="100" zoomScaleSheetLayoutView="100" workbookViewId="0">
      <selection activeCell="E126" sqref="E126"/>
    </sheetView>
  </sheetViews>
  <sheetFormatPr defaultRowHeight="13.5"/>
  <cols>
    <col min="1" max="1" width="4.625" style="1" customWidth="1"/>
    <col min="2" max="2" width="6.25" style="1" customWidth="1"/>
    <col min="3" max="3" width="28.125" style="6" customWidth="1"/>
    <col min="4" max="4" width="28.875" style="6" customWidth="1"/>
    <col min="5" max="5" width="10.625" style="8" customWidth="1"/>
    <col min="6" max="6" width="6.25" style="7" customWidth="1"/>
    <col min="7" max="7" width="12.625" style="9" customWidth="1"/>
    <col min="8" max="8" width="19.125" style="9" customWidth="1"/>
    <col min="9" max="9" width="2.75" style="9" customWidth="1"/>
    <col min="10" max="11" width="9.25" style="1" customWidth="1"/>
    <col min="12" max="12" width="9.125" style="1" customWidth="1"/>
    <col min="13" max="16384" width="9" style="1"/>
  </cols>
  <sheetData>
    <row r="2" spans="1:12">
      <c r="G2" s="71"/>
    </row>
    <row r="3" spans="1:12">
      <c r="G3" s="100"/>
    </row>
    <row r="4" spans="1:12">
      <c r="G4" s="11"/>
    </row>
    <row r="5" spans="1:12" s="3" customFormat="1" ht="13.5" customHeight="1">
      <c r="A5" s="91"/>
      <c r="B5" s="93"/>
      <c r="C5" s="93"/>
      <c r="D5" s="93"/>
      <c r="E5" s="94"/>
      <c r="F5" s="93"/>
      <c r="G5" s="97"/>
      <c r="H5" s="98"/>
      <c r="I5" s="98"/>
      <c r="J5" s="92"/>
      <c r="K5" s="92"/>
      <c r="L5" s="92"/>
    </row>
    <row r="6" spans="1:12" ht="13.5" customHeight="1">
      <c r="B6" s="325" t="s">
        <v>1</v>
      </c>
      <c r="C6" s="326"/>
      <c r="D6" s="339" t="s">
        <v>2</v>
      </c>
      <c r="E6" s="337" t="s">
        <v>3</v>
      </c>
      <c r="F6" s="339" t="s">
        <v>4</v>
      </c>
      <c r="G6" s="348" t="s">
        <v>5</v>
      </c>
      <c r="H6" s="348" t="s">
        <v>6</v>
      </c>
      <c r="I6" s="329" t="s">
        <v>7</v>
      </c>
      <c r="J6" s="352"/>
      <c r="K6" s="352"/>
      <c r="L6" s="353"/>
    </row>
    <row r="7" spans="1:12" ht="13.5" customHeight="1">
      <c r="B7" s="327"/>
      <c r="C7" s="328"/>
      <c r="D7" s="347"/>
      <c r="E7" s="338"/>
      <c r="F7" s="340"/>
      <c r="G7" s="349"/>
      <c r="H7" s="349"/>
      <c r="I7" s="354"/>
      <c r="J7" s="355"/>
      <c r="K7" s="355"/>
      <c r="L7" s="356"/>
    </row>
    <row r="8" spans="1:12" ht="13.5" customHeight="1">
      <c r="B8" s="173"/>
      <c r="C8" s="25"/>
      <c r="D8" s="12"/>
      <c r="E8" s="140"/>
      <c r="F8" s="13"/>
      <c r="G8" s="22"/>
      <c r="H8" s="22"/>
      <c r="I8" s="191"/>
      <c r="J8" s="179"/>
      <c r="K8" s="179"/>
      <c r="L8" s="181"/>
    </row>
    <row r="9" spans="1:12" s="5" customFormat="1" ht="13.5" customHeight="1">
      <c r="B9" s="66"/>
      <c r="C9" s="81" t="s">
        <v>13</v>
      </c>
      <c r="D9" s="18" t="s">
        <v>314</v>
      </c>
      <c r="E9" s="141"/>
      <c r="F9" s="77"/>
      <c r="G9" s="23"/>
      <c r="H9" s="23"/>
      <c r="I9" s="192"/>
      <c r="J9" s="83"/>
      <c r="K9" s="83"/>
      <c r="L9" s="182"/>
    </row>
    <row r="10" spans="1:12" ht="13.5" customHeight="1">
      <c r="B10" s="174"/>
      <c r="C10" s="14"/>
      <c r="D10" s="15"/>
      <c r="E10" s="142"/>
      <c r="F10" s="16"/>
      <c r="G10" s="17"/>
      <c r="H10" s="17"/>
      <c r="I10" s="84"/>
      <c r="J10" s="82"/>
      <c r="K10" s="82"/>
      <c r="L10" s="183"/>
    </row>
    <row r="11" spans="1:12" ht="13.5" customHeight="1">
      <c r="B11" s="175"/>
      <c r="C11" s="81"/>
      <c r="D11" s="18"/>
      <c r="E11" s="141"/>
      <c r="F11" s="77"/>
      <c r="G11" s="23"/>
      <c r="H11" s="23"/>
      <c r="I11" s="192"/>
      <c r="J11" s="83"/>
      <c r="K11" s="83"/>
      <c r="L11" s="182"/>
    </row>
    <row r="12" spans="1:12" ht="13.5" customHeight="1">
      <c r="B12" s="174"/>
      <c r="C12" s="14"/>
      <c r="D12" s="15"/>
      <c r="E12" s="143"/>
      <c r="F12" s="16"/>
      <c r="G12" s="78"/>
      <c r="H12" s="75"/>
      <c r="I12" s="195"/>
      <c r="J12" s="82"/>
      <c r="K12" s="82"/>
      <c r="L12" s="183"/>
    </row>
    <row r="13" spans="1:12" ht="13.5" customHeight="1">
      <c r="B13" s="66">
        <v>1</v>
      </c>
      <c r="C13" s="81" t="s">
        <v>306</v>
      </c>
      <c r="D13" s="18"/>
      <c r="E13" s="141">
        <v>1</v>
      </c>
      <c r="F13" s="77" t="s">
        <v>11</v>
      </c>
      <c r="G13" s="23"/>
      <c r="H13" s="23"/>
      <c r="I13" s="192"/>
      <c r="J13" s="83"/>
      <c r="K13" s="83"/>
      <c r="L13" s="182"/>
    </row>
    <row r="14" spans="1:12" ht="13.5" customHeight="1">
      <c r="B14" s="174"/>
      <c r="C14" s="14"/>
      <c r="D14" s="15"/>
      <c r="E14" s="143"/>
      <c r="F14" s="16"/>
      <c r="G14" s="78"/>
      <c r="H14" s="212"/>
      <c r="I14" s="196"/>
      <c r="J14" s="82"/>
      <c r="K14" s="82"/>
      <c r="L14" s="183"/>
    </row>
    <row r="15" spans="1:12" ht="13.5" customHeight="1">
      <c r="A15" s="5"/>
      <c r="B15" s="66">
        <v>2</v>
      </c>
      <c r="C15" s="81" t="s">
        <v>30</v>
      </c>
      <c r="D15" s="18"/>
      <c r="E15" s="141">
        <v>1</v>
      </c>
      <c r="F15" s="77" t="s">
        <v>11</v>
      </c>
      <c r="G15" s="23"/>
      <c r="H15" s="23"/>
      <c r="I15" s="192"/>
      <c r="J15" s="83"/>
      <c r="K15" s="83"/>
      <c r="L15" s="182"/>
    </row>
    <row r="16" spans="1:12" ht="13.5" customHeight="1">
      <c r="B16" s="174"/>
      <c r="C16" s="14"/>
      <c r="D16" s="15"/>
      <c r="E16" s="143"/>
      <c r="F16" s="16"/>
      <c r="G16" s="78"/>
      <c r="H16" s="79"/>
      <c r="I16" s="78"/>
      <c r="J16" s="82"/>
      <c r="K16" s="85"/>
      <c r="L16" s="184"/>
    </row>
    <row r="17" spans="1:12" ht="13.5" customHeight="1">
      <c r="A17" s="5"/>
      <c r="B17" s="35">
        <v>3</v>
      </c>
      <c r="C17" s="81" t="s">
        <v>307</v>
      </c>
      <c r="D17" s="18"/>
      <c r="E17" s="141">
        <v>1</v>
      </c>
      <c r="F17" s="77" t="s">
        <v>11</v>
      </c>
      <c r="G17" s="23"/>
      <c r="H17" s="23"/>
      <c r="I17" s="192"/>
      <c r="J17" s="83"/>
      <c r="K17" s="83"/>
      <c r="L17" s="182"/>
    </row>
    <row r="18" spans="1:12" ht="13.5" customHeight="1">
      <c r="B18" s="174"/>
      <c r="C18" s="14"/>
      <c r="D18" s="15"/>
      <c r="E18" s="143"/>
      <c r="F18" s="16"/>
      <c r="G18" s="78"/>
      <c r="H18" s="79"/>
      <c r="I18" s="78"/>
      <c r="J18" s="82"/>
      <c r="K18" s="82"/>
      <c r="L18" s="183"/>
    </row>
    <row r="19" spans="1:12" ht="13.5" customHeight="1">
      <c r="B19" s="66"/>
      <c r="C19" s="81"/>
      <c r="D19" s="18"/>
      <c r="E19" s="141"/>
      <c r="F19" s="77"/>
      <c r="G19" s="23"/>
      <c r="H19" s="23"/>
      <c r="I19" s="192"/>
      <c r="J19" s="83"/>
      <c r="K19" s="83"/>
      <c r="L19" s="182"/>
    </row>
    <row r="20" spans="1:12" ht="13.5" customHeight="1">
      <c r="B20" s="174"/>
      <c r="C20" s="14"/>
      <c r="D20" s="15"/>
      <c r="E20" s="144"/>
      <c r="F20" s="16"/>
      <c r="G20" s="78"/>
      <c r="H20" s="79"/>
      <c r="I20" s="78"/>
      <c r="J20" s="82"/>
      <c r="K20" s="82"/>
      <c r="L20" s="183"/>
    </row>
    <row r="21" spans="1:12" ht="13.5" customHeight="1">
      <c r="B21" s="175"/>
      <c r="C21" s="81"/>
      <c r="D21" s="18"/>
      <c r="E21" s="141"/>
      <c r="F21" s="77"/>
      <c r="G21" s="23"/>
      <c r="H21" s="23"/>
      <c r="I21" s="192"/>
      <c r="J21" s="83"/>
      <c r="K21" s="83"/>
      <c r="L21" s="185"/>
    </row>
    <row r="22" spans="1:12" ht="13.5" customHeight="1">
      <c r="B22" s="174"/>
      <c r="C22" s="14"/>
      <c r="D22" s="15"/>
      <c r="E22" s="142"/>
      <c r="F22" s="16"/>
      <c r="G22" s="17"/>
      <c r="H22" s="17"/>
      <c r="I22" s="84"/>
      <c r="J22" s="82"/>
      <c r="K22" s="82"/>
      <c r="L22" s="183"/>
    </row>
    <row r="23" spans="1:12" ht="13.5" customHeight="1">
      <c r="B23" s="175"/>
      <c r="C23" s="81"/>
      <c r="D23" s="18"/>
      <c r="E23" s="176"/>
      <c r="F23" s="177"/>
      <c r="G23" s="23"/>
      <c r="H23" s="23"/>
      <c r="I23" s="192"/>
      <c r="J23" s="83"/>
      <c r="K23" s="83"/>
      <c r="L23" s="185"/>
    </row>
    <row r="24" spans="1:12" ht="13.5" customHeight="1">
      <c r="B24" s="67"/>
      <c r="C24" s="14"/>
      <c r="D24" s="15"/>
      <c r="E24" s="142"/>
      <c r="F24" s="16"/>
      <c r="G24" s="17"/>
      <c r="H24" s="17"/>
      <c r="I24" s="84"/>
      <c r="J24" s="82"/>
      <c r="K24" s="82"/>
      <c r="L24" s="183"/>
    </row>
    <row r="25" spans="1:12" ht="13.5" customHeight="1">
      <c r="A25" s="5"/>
      <c r="B25" s="66"/>
      <c r="C25" s="81"/>
      <c r="D25" s="29"/>
      <c r="E25" s="141"/>
      <c r="F25" s="77"/>
      <c r="G25" s="23"/>
      <c r="H25" s="23"/>
      <c r="I25" s="192"/>
      <c r="J25" s="83"/>
      <c r="K25" s="83"/>
      <c r="L25" s="182"/>
    </row>
    <row r="26" spans="1:12" ht="13.5" customHeight="1">
      <c r="B26" s="174"/>
      <c r="C26" s="14"/>
      <c r="D26" s="15"/>
      <c r="E26" s="142"/>
      <c r="F26" s="16"/>
      <c r="G26" s="17"/>
      <c r="H26" s="17"/>
      <c r="I26" s="84"/>
      <c r="J26" s="186"/>
      <c r="K26" s="82"/>
      <c r="L26" s="183"/>
    </row>
    <row r="27" spans="1:12" ht="13.5" customHeight="1">
      <c r="A27" s="5"/>
      <c r="B27" s="175"/>
      <c r="C27" s="81"/>
      <c r="D27" s="18"/>
      <c r="E27" s="141"/>
      <c r="F27" s="77"/>
      <c r="G27" s="23"/>
      <c r="H27" s="23"/>
      <c r="I27" s="192"/>
      <c r="J27" s="83"/>
      <c r="K27" s="83"/>
      <c r="L27" s="182"/>
    </row>
    <row r="28" spans="1:12" ht="13.5" customHeight="1">
      <c r="B28" s="174"/>
      <c r="C28" s="14"/>
      <c r="D28" s="15"/>
      <c r="E28" s="142"/>
      <c r="F28" s="16"/>
      <c r="G28" s="17"/>
      <c r="H28" s="17"/>
      <c r="I28" s="84"/>
      <c r="J28" s="82"/>
      <c r="K28" s="82"/>
      <c r="L28" s="183"/>
    </row>
    <row r="29" spans="1:12" ht="13.5" customHeight="1">
      <c r="B29" s="175"/>
      <c r="C29" s="81"/>
      <c r="D29" s="18"/>
      <c r="E29" s="141"/>
      <c r="F29" s="77"/>
      <c r="G29" s="23"/>
      <c r="H29" s="23"/>
      <c r="I29" s="192"/>
      <c r="J29" s="83"/>
      <c r="K29" s="187"/>
      <c r="L29" s="188"/>
    </row>
    <row r="30" spans="1:12" ht="13.5" customHeight="1">
      <c r="B30" s="174"/>
      <c r="C30" s="14"/>
      <c r="D30" s="15"/>
      <c r="E30" s="142"/>
      <c r="F30" s="16"/>
      <c r="G30" s="17"/>
      <c r="H30" s="17"/>
      <c r="I30" s="84"/>
      <c r="J30" s="186"/>
      <c r="K30" s="82"/>
      <c r="L30" s="183"/>
    </row>
    <row r="31" spans="1:12" ht="13.5" customHeight="1">
      <c r="B31" s="175"/>
      <c r="C31" s="81"/>
      <c r="D31" s="18"/>
      <c r="E31" s="141"/>
      <c r="F31" s="77"/>
      <c r="G31" s="23"/>
      <c r="H31" s="23"/>
      <c r="I31" s="192"/>
      <c r="J31" s="83"/>
      <c r="K31" s="83"/>
      <c r="L31" s="182"/>
    </row>
    <row r="32" spans="1:12" ht="13.5" customHeight="1">
      <c r="B32" s="174"/>
      <c r="C32" s="14"/>
      <c r="D32" s="15"/>
      <c r="E32" s="142"/>
      <c r="F32" s="16"/>
      <c r="G32" s="17"/>
      <c r="H32" s="17"/>
      <c r="I32" s="84"/>
      <c r="J32" s="186"/>
      <c r="K32" s="82"/>
      <c r="L32" s="183"/>
    </row>
    <row r="33" spans="1:12" ht="13.5" customHeight="1">
      <c r="A33" s="5"/>
      <c r="B33" s="175"/>
      <c r="C33" s="81"/>
      <c r="D33" s="18"/>
      <c r="E33" s="141"/>
      <c r="F33" s="77"/>
      <c r="G33" s="23"/>
      <c r="H33" s="23"/>
      <c r="I33" s="192"/>
      <c r="J33" s="83"/>
      <c r="K33" s="83"/>
      <c r="L33" s="182"/>
    </row>
    <row r="34" spans="1:12" ht="13.5" customHeight="1">
      <c r="B34" s="67"/>
      <c r="C34" s="14"/>
      <c r="D34" s="15"/>
      <c r="E34" s="142"/>
      <c r="F34" s="16"/>
      <c r="G34" s="17"/>
      <c r="H34" s="17"/>
      <c r="I34" s="84"/>
      <c r="J34" s="186"/>
      <c r="K34" s="82"/>
      <c r="L34" s="183"/>
    </row>
    <row r="35" spans="1:12" ht="13.5" customHeight="1">
      <c r="A35" s="5"/>
      <c r="B35" s="66"/>
      <c r="C35" s="81"/>
      <c r="D35" s="29"/>
      <c r="E35" s="141"/>
      <c r="F35" s="77"/>
      <c r="G35" s="23"/>
      <c r="H35" s="23"/>
      <c r="I35" s="192"/>
      <c r="J35" s="83"/>
      <c r="K35" s="83"/>
      <c r="L35" s="182"/>
    </row>
    <row r="36" spans="1:12" ht="13.5" customHeight="1">
      <c r="B36" s="174"/>
      <c r="C36" s="14"/>
      <c r="D36" s="15"/>
      <c r="E36" s="142"/>
      <c r="F36" s="16"/>
      <c r="G36" s="17"/>
      <c r="H36" s="17"/>
      <c r="I36" s="84"/>
      <c r="J36" s="82"/>
      <c r="K36" s="82"/>
      <c r="L36" s="183"/>
    </row>
    <row r="37" spans="1:12" ht="13.5" customHeight="1">
      <c r="B37" s="175"/>
      <c r="C37" s="81"/>
      <c r="D37" s="18"/>
      <c r="E37" s="141"/>
      <c r="F37" s="77"/>
      <c r="G37" s="23"/>
      <c r="H37" s="23"/>
      <c r="I37" s="192"/>
      <c r="J37" s="83"/>
      <c r="K37" s="83"/>
      <c r="L37" s="182"/>
    </row>
    <row r="38" spans="1:12" ht="13.5" customHeight="1">
      <c r="B38" s="174"/>
      <c r="C38" s="14"/>
      <c r="D38" s="15"/>
      <c r="E38" s="142"/>
      <c r="F38" s="16"/>
      <c r="G38" s="17"/>
      <c r="H38" s="17"/>
      <c r="I38" s="84"/>
      <c r="J38" s="186"/>
      <c r="K38" s="82"/>
      <c r="L38" s="183"/>
    </row>
    <row r="39" spans="1:12" ht="13.5" customHeight="1">
      <c r="A39" s="5"/>
      <c r="B39" s="175"/>
      <c r="C39" s="81"/>
      <c r="D39" s="18"/>
      <c r="E39" s="141"/>
      <c r="F39" s="77"/>
      <c r="G39" s="23"/>
      <c r="H39" s="23"/>
      <c r="I39" s="192"/>
      <c r="J39" s="83"/>
      <c r="K39" s="83"/>
      <c r="L39" s="182"/>
    </row>
    <row r="40" spans="1:12" ht="13.5" customHeight="1">
      <c r="B40" s="67"/>
      <c r="C40" s="14"/>
      <c r="D40" s="15"/>
      <c r="E40" s="142"/>
      <c r="F40" s="16"/>
      <c r="G40" s="17"/>
      <c r="H40" s="17"/>
      <c r="I40" s="84"/>
      <c r="J40" s="82"/>
      <c r="K40" s="82"/>
      <c r="L40" s="189"/>
    </row>
    <row r="41" spans="1:12" ht="13.5" customHeight="1">
      <c r="B41" s="66"/>
      <c r="C41" s="81"/>
      <c r="D41" s="18"/>
      <c r="E41" s="141"/>
      <c r="F41" s="77"/>
      <c r="G41" s="23"/>
      <c r="H41" s="23"/>
      <c r="I41" s="192"/>
      <c r="J41" s="83"/>
      <c r="K41" s="83"/>
      <c r="L41" s="182"/>
    </row>
    <row r="42" spans="1:12" ht="13.5" customHeight="1">
      <c r="B42" s="174"/>
      <c r="C42" s="14"/>
      <c r="D42" s="15"/>
      <c r="E42" s="142"/>
      <c r="F42" s="16"/>
      <c r="G42" s="17"/>
      <c r="H42" s="75"/>
      <c r="I42" s="194"/>
      <c r="J42" s="186"/>
      <c r="K42" s="82"/>
      <c r="L42" s="183"/>
    </row>
    <row r="43" spans="1:12" ht="13.5" customHeight="1">
      <c r="A43" s="5"/>
      <c r="B43" s="178"/>
      <c r="C43" s="19" t="s">
        <v>17</v>
      </c>
      <c r="D43" s="20"/>
      <c r="E43" s="145"/>
      <c r="F43" s="21"/>
      <c r="G43" s="24"/>
      <c r="H43" s="24"/>
      <c r="I43" s="193"/>
      <c r="J43" s="90"/>
      <c r="K43" s="90"/>
      <c r="L43" s="190"/>
    </row>
    <row r="44" spans="1:12" ht="13.5" customHeight="1">
      <c r="B44" s="173"/>
      <c r="C44" s="25"/>
      <c r="D44" s="12"/>
      <c r="E44" s="140"/>
      <c r="F44" s="13"/>
      <c r="G44" s="22"/>
      <c r="H44" s="22"/>
      <c r="I44" s="191"/>
      <c r="J44" s="179"/>
      <c r="K44" s="179"/>
      <c r="L44" s="181"/>
    </row>
    <row r="45" spans="1:12" s="5" customFormat="1" ht="13.5" customHeight="1">
      <c r="B45" s="66">
        <f>B13</f>
        <v>1</v>
      </c>
      <c r="C45" s="81" t="str">
        <f>C13</f>
        <v>工事施設費</v>
      </c>
      <c r="D45" s="18"/>
      <c r="E45" s="141"/>
      <c r="F45" s="77"/>
      <c r="G45" s="23"/>
      <c r="H45" s="23"/>
      <c r="I45" s="192"/>
      <c r="J45" s="83"/>
      <c r="K45" s="83"/>
      <c r="L45" s="182"/>
    </row>
    <row r="46" spans="1:12" ht="13.5" customHeight="1">
      <c r="B46" s="174"/>
      <c r="C46" s="14"/>
      <c r="D46" s="15"/>
      <c r="E46" s="142"/>
      <c r="F46" s="16"/>
      <c r="G46" s="17"/>
      <c r="H46" s="17"/>
      <c r="I46" s="84"/>
      <c r="J46" s="82"/>
      <c r="K46" s="82"/>
      <c r="L46" s="183"/>
    </row>
    <row r="47" spans="1:12" ht="13.5" customHeight="1">
      <c r="B47" s="175"/>
      <c r="C47" s="81"/>
      <c r="D47" s="18"/>
      <c r="E47" s="141"/>
      <c r="F47" s="77"/>
      <c r="G47" s="23"/>
      <c r="H47" s="23"/>
      <c r="I47" s="192"/>
      <c r="J47" s="83"/>
      <c r="K47" s="83"/>
      <c r="L47" s="182"/>
    </row>
    <row r="48" spans="1:12" ht="13.5" customHeight="1">
      <c r="B48" s="174"/>
      <c r="C48" s="14"/>
      <c r="D48" s="15" t="s">
        <v>84</v>
      </c>
      <c r="E48" s="144"/>
      <c r="F48" s="16"/>
      <c r="G48" s="78"/>
      <c r="H48" s="79"/>
      <c r="I48" s="196"/>
      <c r="J48" s="82"/>
      <c r="K48" s="85"/>
      <c r="L48" s="184"/>
    </row>
    <row r="49" spans="1:12" ht="13.5" customHeight="1">
      <c r="A49" s="5"/>
      <c r="B49" s="175"/>
      <c r="C49" s="81" t="s">
        <v>80</v>
      </c>
      <c r="D49" s="18" t="s">
        <v>308</v>
      </c>
      <c r="E49" s="141">
        <v>169</v>
      </c>
      <c r="F49" s="77" t="s">
        <v>313</v>
      </c>
      <c r="G49" s="23"/>
      <c r="H49" s="23"/>
      <c r="I49" s="192"/>
      <c r="J49" s="351"/>
      <c r="K49" s="351"/>
      <c r="L49" s="182"/>
    </row>
    <row r="50" spans="1:12" ht="13.5" customHeight="1">
      <c r="B50" s="174"/>
      <c r="C50" s="14"/>
      <c r="D50" s="15" t="s">
        <v>84</v>
      </c>
      <c r="E50" s="144"/>
      <c r="F50" s="16"/>
      <c r="G50" s="78"/>
      <c r="H50" s="79"/>
      <c r="I50" s="78"/>
      <c r="J50" s="82"/>
      <c r="K50" s="85"/>
      <c r="L50" s="184"/>
    </row>
    <row r="51" spans="1:12" ht="13.5" customHeight="1">
      <c r="A51" s="5"/>
      <c r="B51" s="175"/>
      <c r="C51" s="81" t="s">
        <v>83</v>
      </c>
      <c r="D51" s="18" t="s">
        <v>85</v>
      </c>
      <c r="E51" s="141">
        <v>169</v>
      </c>
      <c r="F51" s="77" t="s">
        <v>313</v>
      </c>
      <c r="G51" s="23"/>
      <c r="H51" s="23"/>
      <c r="I51" s="192"/>
      <c r="J51" s="351"/>
      <c r="K51" s="351"/>
      <c r="L51" s="182"/>
    </row>
    <row r="52" spans="1:12" ht="13.5" customHeight="1">
      <c r="B52" s="174"/>
      <c r="C52" s="14"/>
      <c r="D52" s="15"/>
      <c r="E52" s="144"/>
      <c r="F52" s="16"/>
      <c r="G52" s="78"/>
      <c r="H52" s="79"/>
      <c r="I52" s="78"/>
      <c r="J52" s="82"/>
      <c r="K52" s="82"/>
      <c r="L52" s="183"/>
    </row>
    <row r="53" spans="1:12" ht="13.5" customHeight="1">
      <c r="B53" s="175"/>
      <c r="C53" s="81"/>
      <c r="D53" s="18"/>
      <c r="E53" s="141"/>
      <c r="F53" s="77"/>
      <c r="G53" s="23"/>
      <c r="H53" s="23"/>
      <c r="I53" s="192"/>
      <c r="J53" s="210"/>
      <c r="K53" s="83"/>
      <c r="L53" s="182"/>
    </row>
    <row r="54" spans="1:12" ht="13.5" customHeight="1">
      <c r="B54" s="174"/>
      <c r="C54" s="14"/>
      <c r="D54" s="15"/>
      <c r="E54" s="144"/>
      <c r="F54" s="16"/>
      <c r="G54" s="78"/>
      <c r="H54" s="79"/>
      <c r="I54" s="78"/>
      <c r="J54" s="82"/>
      <c r="K54" s="82"/>
      <c r="L54" s="183"/>
    </row>
    <row r="55" spans="1:12" ht="13.5" customHeight="1">
      <c r="B55" s="175"/>
      <c r="C55" s="81"/>
      <c r="D55" s="18"/>
      <c r="E55" s="141"/>
      <c r="F55" s="77"/>
      <c r="G55" s="23"/>
      <c r="H55" s="23"/>
      <c r="I55" s="192"/>
      <c r="J55" s="210"/>
      <c r="K55" s="83"/>
      <c r="L55" s="185"/>
    </row>
    <row r="56" spans="1:12" ht="13.5" customHeight="1">
      <c r="B56" s="174"/>
      <c r="C56" s="14"/>
      <c r="D56" s="15"/>
      <c r="E56" s="142"/>
      <c r="F56" s="16"/>
      <c r="G56" s="17"/>
      <c r="H56" s="17"/>
      <c r="I56" s="84"/>
      <c r="J56" s="82"/>
      <c r="K56" s="82"/>
      <c r="L56" s="183"/>
    </row>
    <row r="57" spans="1:12" ht="13.5" customHeight="1">
      <c r="B57" s="175"/>
      <c r="C57" s="81"/>
      <c r="D57" s="18"/>
      <c r="E57" s="176"/>
      <c r="F57" s="177"/>
      <c r="G57" s="23"/>
      <c r="H57" s="23"/>
      <c r="I57" s="192"/>
      <c r="J57" s="210"/>
      <c r="K57" s="83"/>
      <c r="L57" s="185"/>
    </row>
    <row r="58" spans="1:12" ht="13.5" customHeight="1">
      <c r="B58" s="67"/>
      <c r="C58" s="14"/>
      <c r="D58" s="15"/>
      <c r="E58" s="142"/>
      <c r="F58" s="16"/>
      <c r="G58" s="17"/>
      <c r="H58" s="17"/>
      <c r="I58" s="84"/>
      <c r="J58" s="82"/>
      <c r="K58" s="82"/>
      <c r="L58" s="183"/>
    </row>
    <row r="59" spans="1:12" ht="13.5" customHeight="1">
      <c r="A59" s="5"/>
      <c r="B59" s="66"/>
      <c r="C59" s="81"/>
      <c r="D59" s="29"/>
      <c r="E59" s="141"/>
      <c r="F59" s="77"/>
      <c r="G59" s="23"/>
      <c r="H59" s="23"/>
      <c r="I59" s="192"/>
      <c r="J59" s="199"/>
      <c r="K59" s="83"/>
      <c r="L59" s="182"/>
    </row>
    <row r="60" spans="1:12" ht="13.5" customHeight="1">
      <c r="B60" s="174"/>
      <c r="C60" s="14"/>
      <c r="D60" s="15"/>
      <c r="E60" s="146"/>
      <c r="F60" s="16"/>
      <c r="G60" s="78"/>
      <c r="H60" s="74"/>
      <c r="I60" s="195"/>
      <c r="J60" s="82"/>
      <c r="K60" s="82"/>
      <c r="L60" s="183"/>
    </row>
    <row r="61" spans="1:12" ht="13.5" customHeight="1">
      <c r="B61" s="175"/>
      <c r="C61" s="81"/>
      <c r="D61" s="18"/>
      <c r="E61" s="141"/>
      <c r="F61" s="77"/>
      <c r="G61" s="23"/>
      <c r="H61" s="23"/>
      <c r="I61" s="192"/>
      <c r="J61" s="199"/>
      <c r="K61" s="83"/>
      <c r="L61" s="182"/>
    </row>
    <row r="62" spans="1:12" ht="13.5" customHeight="1">
      <c r="B62" s="174"/>
      <c r="C62" s="14"/>
      <c r="D62" s="15"/>
      <c r="E62" s="142"/>
      <c r="F62" s="16"/>
      <c r="G62" s="17"/>
      <c r="H62" s="17"/>
      <c r="I62" s="84"/>
      <c r="J62" s="186"/>
      <c r="K62" s="82"/>
      <c r="L62" s="183"/>
    </row>
    <row r="63" spans="1:12" ht="13.5" customHeight="1">
      <c r="A63" s="5"/>
      <c r="B63" s="175"/>
      <c r="C63" s="81"/>
      <c r="D63" s="18"/>
      <c r="E63" s="141"/>
      <c r="F63" s="77"/>
      <c r="G63" s="23"/>
      <c r="H63" s="23"/>
      <c r="I63" s="192"/>
      <c r="J63" s="83"/>
      <c r="K63" s="83"/>
      <c r="L63" s="182"/>
    </row>
    <row r="64" spans="1:12" ht="13.5" customHeight="1">
      <c r="B64" s="174"/>
      <c r="C64" s="14"/>
      <c r="D64" s="15"/>
      <c r="E64" s="142"/>
      <c r="F64" s="16"/>
      <c r="G64" s="17"/>
      <c r="H64" s="17"/>
      <c r="I64" s="84"/>
      <c r="J64" s="82"/>
      <c r="K64" s="82"/>
      <c r="L64" s="183"/>
    </row>
    <row r="65" spans="1:12" ht="13.5" customHeight="1">
      <c r="B65" s="175"/>
      <c r="C65" s="81"/>
      <c r="D65" s="18"/>
      <c r="E65" s="141"/>
      <c r="F65" s="77"/>
      <c r="G65" s="23"/>
      <c r="H65" s="23"/>
      <c r="I65" s="192"/>
      <c r="J65" s="83"/>
      <c r="K65" s="187"/>
      <c r="L65" s="188"/>
    </row>
    <row r="66" spans="1:12" ht="13.5" customHeight="1">
      <c r="B66" s="174"/>
      <c r="C66" s="14"/>
      <c r="D66" s="15"/>
      <c r="E66" s="142"/>
      <c r="F66" s="16"/>
      <c r="G66" s="17"/>
      <c r="H66" s="17"/>
      <c r="I66" s="84"/>
      <c r="J66" s="186"/>
      <c r="K66" s="82"/>
      <c r="L66" s="183"/>
    </row>
    <row r="67" spans="1:12" ht="13.5" customHeight="1">
      <c r="B67" s="175"/>
      <c r="C67" s="81"/>
      <c r="D67" s="18"/>
      <c r="E67" s="141"/>
      <c r="F67" s="77"/>
      <c r="G67" s="23"/>
      <c r="H67" s="23"/>
      <c r="I67" s="192"/>
      <c r="J67" s="83"/>
      <c r="K67" s="83"/>
      <c r="L67" s="182"/>
    </row>
    <row r="68" spans="1:12" ht="13.5" customHeight="1">
      <c r="B68" s="174"/>
      <c r="C68" s="14"/>
      <c r="D68" s="15"/>
      <c r="E68" s="142"/>
      <c r="F68" s="16"/>
      <c r="G68" s="17"/>
      <c r="H68" s="17"/>
      <c r="I68" s="84"/>
      <c r="J68" s="186"/>
      <c r="K68" s="82"/>
      <c r="L68" s="183"/>
    </row>
    <row r="69" spans="1:12" ht="13.5" customHeight="1">
      <c r="A69" s="5"/>
      <c r="B69" s="175"/>
      <c r="C69" s="81"/>
      <c r="D69" s="18"/>
      <c r="E69" s="141"/>
      <c r="F69" s="77"/>
      <c r="G69" s="23"/>
      <c r="H69" s="23"/>
      <c r="I69" s="192"/>
      <c r="J69" s="83"/>
      <c r="K69" s="83"/>
      <c r="L69" s="182"/>
    </row>
    <row r="70" spans="1:12" ht="13.5" customHeight="1">
      <c r="B70" s="67"/>
      <c r="C70" s="14"/>
      <c r="D70" s="15"/>
      <c r="E70" s="142"/>
      <c r="F70" s="16"/>
      <c r="G70" s="17"/>
      <c r="H70" s="17"/>
      <c r="I70" s="84"/>
      <c r="J70" s="186"/>
      <c r="K70" s="82"/>
      <c r="L70" s="183"/>
    </row>
    <row r="71" spans="1:12" ht="13.5" customHeight="1">
      <c r="A71" s="5"/>
      <c r="B71" s="66"/>
      <c r="C71" s="81"/>
      <c r="D71" s="29"/>
      <c r="E71" s="141"/>
      <c r="F71" s="77"/>
      <c r="G71" s="23"/>
      <c r="H71" s="23"/>
      <c r="I71" s="192"/>
      <c r="J71" s="83"/>
      <c r="K71" s="83"/>
      <c r="L71" s="182"/>
    </row>
    <row r="72" spans="1:12" ht="13.5" customHeight="1">
      <c r="B72" s="174"/>
      <c r="C72" s="14"/>
      <c r="D72" s="15"/>
      <c r="E72" s="142"/>
      <c r="F72" s="16"/>
      <c r="G72" s="17"/>
      <c r="H72" s="17"/>
      <c r="I72" s="84"/>
      <c r="J72" s="82"/>
      <c r="K72" s="82"/>
      <c r="L72" s="183"/>
    </row>
    <row r="73" spans="1:12" ht="13.5" customHeight="1">
      <c r="B73" s="175"/>
      <c r="C73" s="81"/>
      <c r="D73" s="18"/>
      <c r="E73" s="141"/>
      <c r="F73" s="77"/>
      <c r="G73" s="23"/>
      <c r="H73" s="23"/>
      <c r="I73" s="192"/>
      <c r="J73" s="83"/>
      <c r="K73" s="83"/>
      <c r="L73" s="182"/>
    </row>
    <row r="74" spans="1:12" ht="13.5" customHeight="1">
      <c r="B74" s="174"/>
      <c r="C74" s="14"/>
      <c r="D74" s="15"/>
      <c r="E74" s="142"/>
      <c r="F74" s="16"/>
      <c r="G74" s="17"/>
      <c r="H74" s="17"/>
      <c r="I74" s="84"/>
      <c r="J74" s="186"/>
      <c r="K74" s="82"/>
      <c r="L74" s="183"/>
    </row>
    <row r="75" spans="1:12" ht="13.5" customHeight="1">
      <c r="A75" s="5"/>
      <c r="B75" s="175"/>
      <c r="C75" s="81"/>
      <c r="D75" s="18"/>
      <c r="E75" s="141"/>
      <c r="F75" s="77"/>
      <c r="G75" s="23"/>
      <c r="H75" s="23"/>
      <c r="I75" s="192"/>
      <c r="J75" s="83"/>
      <c r="K75" s="83"/>
      <c r="L75" s="182"/>
    </row>
    <row r="76" spans="1:12" ht="13.5" customHeight="1">
      <c r="B76" s="67"/>
      <c r="C76" s="14"/>
      <c r="D76" s="15"/>
      <c r="E76" s="142"/>
      <c r="F76" s="16"/>
      <c r="G76" s="17"/>
      <c r="H76" s="17"/>
      <c r="I76" s="84"/>
      <c r="J76" s="82"/>
      <c r="K76" s="82"/>
      <c r="L76" s="189"/>
    </row>
    <row r="77" spans="1:12" ht="13.5" customHeight="1">
      <c r="B77" s="66"/>
      <c r="C77" s="81"/>
      <c r="D77" s="18"/>
      <c r="E77" s="141"/>
      <c r="F77" s="77"/>
      <c r="G77" s="23"/>
      <c r="H77" s="23"/>
      <c r="I77" s="192"/>
      <c r="J77" s="83"/>
      <c r="K77" s="83"/>
      <c r="L77" s="182"/>
    </row>
    <row r="78" spans="1:12" ht="13.5" customHeight="1">
      <c r="B78" s="174"/>
      <c r="C78" s="14"/>
      <c r="D78" s="15"/>
      <c r="E78" s="142"/>
      <c r="F78" s="16"/>
      <c r="G78" s="17"/>
      <c r="H78" s="75"/>
      <c r="I78" s="194"/>
      <c r="J78" s="186"/>
      <c r="K78" s="82"/>
      <c r="L78" s="183"/>
    </row>
    <row r="79" spans="1:12" ht="13.5" customHeight="1">
      <c r="A79" s="5"/>
      <c r="B79" s="178"/>
      <c r="C79" s="19" t="s">
        <v>18</v>
      </c>
      <c r="D79" s="20"/>
      <c r="E79" s="145"/>
      <c r="F79" s="21"/>
      <c r="G79" s="24"/>
      <c r="H79" s="24"/>
      <c r="I79" s="193"/>
      <c r="J79" s="90"/>
      <c r="K79" s="90"/>
      <c r="L79" s="190"/>
    </row>
    <row r="80" spans="1:12" ht="13.5" customHeight="1">
      <c r="B80" s="173"/>
      <c r="C80" s="25"/>
      <c r="D80" s="12"/>
      <c r="E80" s="140"/>
      <c r="F80" s="13"/>
      <c r="G80" s="22"/>
      <c r="H80" s="22"/>
      <c r="I80" s="191"/>
      <c r="J80" s="179"/>
      <c r="K80" s="179"/>
      <c r="L80" s="181"/>
    </row>
    <row r="81" spans="1:12" s="5" customFormat="1" ht="13.5" customHeight="1">
      <c r="B81" s="66">
        <f>B15</f>
        <v>2</v>
      </c>
      <c r="C81" s="81" t="str">
        <f>C15</f>
        <v>環境安全費</v>
      </c>
      <c r="D81" s="18"/>
      <c r="E81" s="141"/>
      <c r="F81" s="77"/>
      <c r="G81" s="23"/>
      <c r="H81" s="23"/>
      <c r="I81" s="192"/>
      <c r="J81" s="83"/>
      <c r="K81" s="83"/>
      <c r="L81" s="182"/>
    </row>
    <row r="82" spans="1:12" ht="13.5" customHeight="1">
      <c r="B82" s="174"/>
      <c r="C82" s="14"/>
      <c r="D82" s="15"/>
      <c r="E82" s="142"/>
      <c r="F82" s="16"/>
      <c r="G82" s="17"/>
      <c r="H82" s="17"/>
      <c r="I82" s="84"/>
      <c r="J82" s="82"/>
      <c r="K82" s="82"/>
      <c r="L82" s="183"/>
    </row>
    <row r="83" spans="1:12" ht="13.5" customHeight="1">
      <c r="B83" s="175"/>
      <c r="C83" s="81"/>
      <c r="D83" s="18"/>
      <c r="E83" s="141"/>
      <c r="F83" s="77"/>
      <c r="G83" s="23"/>
      <c r="H83" s="23"/>
      <c r="I83" s="192"/>
      <c r="J83" s="83"/>
      <c r="K83" s="83"/>
      <c r="L83" s="182"/>
    </row>
    <row r="84" spans="1:12" ht="13.5" customHeight="1">
      <c r="B84" s="174"/>
      <c r="C84" s="14"/>
      <c r="D84" s="15"/>
      <c r="E84" s="144"/>
      <c r="F84" s="16"/>
      <c r="G84" s="78"/>
      <c r="H84" s="79"/>
      <c r="I84" s="196"/>
      <c r="J84" s="82"/>
      <c r="K84" s="85"/>
      <c r="L84" s="184"/>
    </row>
    <row r="85" spans="1:12" ht="13.5" customHeight="1">
      <c r="A85" s="5"/>
      <c r="B85" s="175"/>
      <c r="C85" s="81" t="s">
        <v>32</v>
      </c>
      <c r="D85" s="18"/>
      <c r="E85" s="141">
        <v>20</v>
      </c>
      <c r="F85" s="77" t="s">
        <v>31</v>
      </c>
      <c r="G85" s="23"/>
      <c r="H85" s="23"/>
      <c r="I85" s="192"/>
      <c r="J85" s="237"/>
      <c r="K85" s="83"/>
      <c r="L85" s="182"/>
    </row>
    <row r="86" spans="1:12" ht="13.5" customHeight="1">
      <c r="B86" s="174"/>
      <c r="C86" s="14"/>
      <c r="D86" s="15"/>
      <c r="E86" s="144"/>
      <c r="F86" s="16"/>
      <c r="G86" s="78"/>
      <c r="H86" s="79"/>
      <c r="I86" s="78"/>
      <c r="J86" s="82"/>
      <c r="K86" s="85"/>
      <c r="L86" s="184"/>
    </row>
    <row r="87" spans="1:12" ht="13.5" customHeight="1">
      <c r="A87" s="5"/>
      <c r="B87" s="175"/>
      <c r="C87" s="81"/>
      <c r="D87" s="18"/>
      <c r="E87" s="141"/>
      <c r="F87" s="77"/>
      <c r="G87" s="23"/>
      <c r="H87" s="23"/>
      <c r="I87" s="192"/>
      <c r="J87" s="210"/>
      <c r="K87" s="83"/>
      <c r="L87" s="182"/>
    </row>
    <row r="88" spans="1:12" ht="13.5" customHeight="1">
      <c r="B88" s="174"/>
      <c r="C88" s="14"/>
      <c r="D88" s="15"/>
      <c r="E88" s="144"/>
      <c r="F88" s="16"/>
      <c r="G88" s="78"/>
      <c r="H88" s="79"/>
      <c r="I88" s="78"/>
      <c r="J88" s="82"/>
      <c r="K88" s="82"/>
      <c r="L88" s="183"/>
    </row>
    <row r="89" spans="1:12" ht="13.5" customHeight="1">
      <c r="B89" s="175"/>
      <c r="C89" s="81"/>
      <c r="D89" s="18"/>
      <c r="E89" s="141"/>
      <c r="F89" s="77"/>
      <c r="G89" s="23"/>
      <c r="H89" s="23"/>
      <c r="I89" s="192"/>
      <c r="J89" s="210"/>
      <c r="K89" s="83"/>
      <c r="L89" s="182"/>
    </row>
    <row r="90" spans="1:12" ht="13.5" customHeight="1">
      <c r="B90" s="174"/>
      <c r="C90" s="14"/>
      <c r="D90" s="15"/>
      <c r="E90" s="144"/>
      <c r="F90" s="16"/>
      <c r="G90" s="78"/>
      <c r="H90" s="79"/>
      <c r="I90" s="78"/>
      <c r="J90" s="82"/>
      <c r="K90" s="82"/>
      <c r="L90" s="183"/>
    </row>
    <row r="91" spans="1:12" ht="13.5" customHeight="1">
      <c r="B91" s="175"/>
      <c r="C91" s="81"/>
      <c r="D91" s="18"/>
      <c r="E91" s="141"/>
      <c r="F91" s="77"/>
      <c r="G91" s="23"/>
      <c r="H91" s="23"/>
      <c r="I91" s="192"/>
      <c r="J91" s="210"/>
      <c r="K91" s="83"/>
      <c r="L91" s="185"/>
    </row>
    <row r="92" spans="1:12" ht="13.5" customHeight="1">
      <c r="B92" s="174"/>
      <c r="C92" s="14"/>
      <c r="D92" s="15"/>
      <c r="E92" s="142"/>
      <c r="F92" s="16"/>
      <c r="G92" s="17"/>
      <c r="H92" s="17"/>
      <c r="I92" s="84"/>
      <c r="J92" s="82"/>
      <c r="K92" s="82"/>
      <c r="L92" s="183"/>
    </row>
    <row r="93" spans="1:12" ht="13.5" customHeight="1">
      <c r="B93" s="175"/>
      <c r="C93" s="81"/>
      <c r="D93" s="18"/>
      <c r="E93" s="176"/>
      <c r="F93" s="177"/>
      <c r="G93" s="23"/>
      <c r="H93" s="23"/>
      <c r="I93" s="192"/>
      <c r="J93" s="210"/>
      <c r="K93" s="83"/>
      <c r="L93" s="185"/>
    </row>
    <row r="94" spans="1:12" ht="13.5" customHeight="1">
      <c r="B94" s="67"/>
      <c r="C94" s="14"/>
      <c r="D94" s="15"/>
      <c r="E94" s="142"/>
      <c r="F94" s="16"/>
      <c r="G94" s="17"/>
      <c r="H94" s="17"/>
      <c r="I94" s="84"/>
      <c r="J94" s="82"/>
      <c r="K94" s="82"/>
      <c r="L94" s="183"/>
    </row>
    <row r="95" spans="1:12" ht="13.5" customHeight="1">
      <c r="A95" s="5"/>
      <c r="B95" s="66"/>
      <c r="C95" s="81"/>
      <c r="D95" s="29"/>
      <c r="E95" s="141"/>
      <c r="F95" s="77"/>
      <c r="G95" s="23"/>
      <c r="H95" s="23"/>
      <c r="I95" s="192"/>
      <c r="J95" s="199"/>
      <c r="K95" s="83"/>
      <c r="L95" s="182"/>
    </row>
    <row r="96" spans="1:12" ht="13.5" customHeight="1">
      <c r="B96" s="174"/>
      <c r="C96" s="14"/>
      <c r="D96" s="15"/>
      <c r="E96" s="146"/>
      <c r="F96" s="16"/>
      <c r="G96" s="78"/>
      <c r="H96" s="74"/>
      <c r="I96" s="195"/>
      <c r="J96" s="82"/>
      <c r="K96" s="82"/>
      <c r="L96" s="183"/>
    </row>
    <row r="97" spans="1:12" ht="13.5" customHeight="1">
      <c r="B97" s="175"/>
      <c r="C97" s="81"/>
      <c r="D97" s="18"/>
      <c r="E97" s="141"/>
      <c r="F97" s="77"/>
      <c r="G97" s="23"/>
      <c r="H97" s="23"/>
      <c r="I97" s="192"/>
      <c r="J97" s="199"/>
      <c r="K97" s="83"/>
      <c r="L97" s="182"/>
    </row>
    <row r="98" spans="1:12" ht="13.5" customHeight="1">
      <c r="B98" s="174"/>
      <c r="C98" s="14"/>
      <c r="D98" s="15"/>
      <c r="E98" s="142"/>
      <c r="F98" s="16"/>
      <c r="G98" s="17"/>
      <c r="H98" s="17"/>
      <c r="I98" s="84"/>
      <c r="J98" s="186"/>
      <c r="K98" s="82"/>
      <c r="L98" s="183"/>
    </row>
    <row r="99" spans="1:12" ht="13.5" customHeight="1">
      <c r="A99" s="5"/>
      <c r="B99" s="175"/>
      <c r="C99" s="81"/>
      <c r="D99" s="18"/>
      <c r="E99" s="141"/>
      <c r="F99" s="77"/>
      <c r="G99" s="23"/>
      <c r="H99" s="23"/>
      <c r="I99" s="192"/>
      <c r="J99" s="83"/>
      <c r="K99" s="83"/>
      <c r="L99" s="182"/>
    </row>
    <row r="100" spans="1:12" ht="13.5" customHeight="1">
      <c r="B100" s="174"/>
      <c r="C100" s="14"/>
      <c r="D100" s="15"/>
      <c r="E100" s="142"/>
      <c r="F100" s="16"/>
      <c r="G100" s="17"/>
      <c r="H100" s="17"/>
      <c r="I100" s="84"/>
      <c r="J100" s="82"/>
      <c r="K100" s="82"/>
      <c r="L100" s="183"/>
    </row>
    <row r="101" spans="1:12" ht="13.5" customHeight="1">
      <c r="B101" s="175"/>
      <c r="C101" s="81"/>
      <c r="D101" s="18"/>
      <c r="E101" s="141"/>
      <c r="F101" s="77"/>
      <c r="G101" s="23"/>
      <c r="H101" s="23"/>
      <c r="I101" s="192"/>
      <c r="J101" s="83"/>
      <c r="K101" s="187"/>
      <c r="L101" s="188"/>
    </row>
    <row r="102" spans="1:12" ht="13.5" customHeight="1">
      <c r="B102" s="174"/>
      <c r="C102" s="14"/>
      <c r="D102" s="15"/>
      <c r="E102" s="142"/>
      <c r="F102" s="16"/>
      <c r="G102" s="17"/>
      <c r="H102" s="17"/>
      <c r="I102" s="84"/>
      <c r="J102" s="186"/>
      <c r="K102" s="82"/>
      <c r="L102" s="183"/>
    </row>
    <row r="103" spans="1:12" ht="13.5" customHeight="1">
      <c r="B103" s="175"/>
      <c r="C103" s="81"/>
      <c r="D103" s="18"/>
      <c r="E103" s="141"/>
      <c r="F103" s="77"/>
      <c r="G103" s="23"/>
      <c r="H103" s="23"/>
      <c r="I103" s="192"/>
      <c r="J103" s="83"/>
      <c r="K103" s="83"/>
      <c r="L103" s="182"/>
    </row>
    <row r="104" spans="1:12" ht="13.5" customHeight="1">
      <c r="B104" s="174"/>
      <c r="C104" s="14"/>
      <c r="D104" s="15"/>
      <c r="E104" s="142"/>
      <c r="F104" s="16"/>
      <c r="G104" s="17"/>
      <c r="H104" s="17"/>
      <c r="I104" s="84"/>
      <c r="J104" s="186"/>
      <c r="K104" s="82"/>
      <c r="L104" s="183"/>
    </row>
    <row r="105" spans="1:12" ht="13.5" customHeight="1">
      <c r="A105" s="5"/>
      <c r="B105" s="175"/>
      <c r="C105" s="81"/>
      <c r="D105" s="18"/>
      <c r="E105" s="141"/>
      <c r="F105" s="77"/>
      <c r="G105" s="23"/>
      <c r="H105" s="23"/>
      <c r="I105" s="192"/>
      <c r="J105" s="83"/>
      <c r="K105" s="83"/>
      <c r="L105" s="182"/>
    </row>
    <row r="106" spans="1:12" ht="13.5" customHeight="1">
      <c r="B106" s="67"/>
      <c r="C106" s="14"/>
      <c r="D106" s="15"/>
      <c r="E106" s="142"/>
      <c r="F106" s="16"/>
      <c r="G106" s="17"/>
      <c r="H106" s="17"/>
      <c r="I106" s="84"/>
      <c r="J106" s="186"/>
      <c r="K106" s="82"/>
      <c r="L106" s="183"/>
    </row>
    <row r="107" spans="1:12" ht="13.5" customHeight="1">
      <c r="A107" s="5"/>
      <c r="B107" s="66"/>
      <c r="C107" s="81"/>
      <c r="D107" s="29"/>
      <c r="E107" s="141"/>
      <c r="F107" s="77"/>
      <c r="G107" s="23"/>
      <c r="H107" s="23"/>
      <c r="I107" s="192"/>
      <c r="J107" s="83"/>
      <c r="K107" s="83"/>
      <c r="L107" s="182"/>
    </row>
    <row r="108" spans="1:12" ht="13.5" customHeight="1">
      <c r="B108" s="174"/>
      <c r="C108" s="14"/>
      <c r="D108" s="15"/>
      <c r="E108" s="142"/>
      <c r="F108" s="16"/>
      <c r="G108" s="17"/>
      <c r="H108" s="17"/>
      <c r="I108" s="84"/>
      <c r="J108" s="82"/>
      <c r="K108" s="82"/>
      <c r="L108" s="183"/>
    </row>
    <row r="109" spans="1:12" ht="13.5" customHeight="1">
      <c r="B109" s="175"/>
      <c r="C109" s="81"/>
      <c r="D109" s="18"/>
      <c r="E109" s="141"/>
      <c r="F109" s="77"/>
      <c r="G109" s="23"/>
      <c r="H109" s="23"/>
      <c r="I109" s="192"/>
      <c r="J109" s="83"/>
      <c r="K109" s="83"/>
      <c r="L109" s="182"/>
    </row>
    <row r="110" spans="1:12" ht="13.5" customHeight="1">
      <c r="B110" s="174"/>
      <c r="C110" s="14"/>
      <c r="D110" s="15"/>
      <c r="E110" s="142"/>
      <c r="F110" s="16"/>
      <c r="G110" s="17"/>
      <c r="H110" s="17"/>
      <c r="I110" s="84"/>
      <c r="J110" s="186"/>
      <c r="K110" s="82"/>
      <c r="L110" s="183"/>
    </row>
    <row r="111" spans="1:12" ht="13.5" customHeight="1">
      <c r="A111" s="5"/>
      <c r="B111" s="175"/>
      <c r="C111" s="81"/>
      <c r="D111" s="18"/>
      <c r="E111" s="141"/>
      <c r="F111" s="77"/>
      <c r="G111" s="23"/>
      <c r="H111" s="23"/>
      <c r="I111" s="192"/>
      <c r="J111" s="83"/>
      <c r="K111" s="83"/>
      <c r="L111" s="182"/>
    </row>
    <row r="112" spans="1:12" ht="13.5" customHeight="1">
      <c r="B112" s="67"/>
      <c r="C112" s="14"/>
      <c r="D112" s="15"/>
      <c r="E112" s="142"/>
      <c r="F112" s="16"/>
      <c r="G112" s="17"/>
      <c r="H112" s="17"/>
      <c r="I112" s="84"/>
      <c r="J112" s="82"/>
      <c r="K112" s="82"/>
      <c r="L112" s="189"/>
    </row>
    <row r="113" spans="1:12" ht="13.5" customHeight="1">
      <c r="B113" s="66"/>
      <c r="C113" s="81"/>
      <c r="D113" s="18"/>
      <c r="E113" s="141"/>
      <c r="F113" s="77"/>
      <c r="G113" s="23"/>
      <c r="H113" s="23"/>
      <c r="I113" s="192"/>
      <c r="J113" s="83"/>
      <c r="K113" s="83"/>
      <c r="L113" s="182"/>
    </row>
    <row r="114" spans="1:12" ht="13.5" customHeight="1">
      <c r="B114" s="174"/>
      <c r="C114" s="14"/>
      <c r="D114" s="15"/>
      <c r="E114" s="142"/>
      <c r="F114" s="16"/>
      <c r="G114" s="17"/>
      <c r="H114" s="75"/>
      <c r="I114" s="194"/>
      <c r="J114" s="186"/>
      <c r="K114" s="82"/>
      <c r="L114" s="183"/>
    </row>
    <row r="115" spans="1:12" ht="13.5" customHeight="1">
      <c r="A115" s="5"/>
      <c r="B115" s="178"/>
      <c r="C115" s="19" t="s">
        <v>18</v>
      </c>
      <c r="D115" s="20"/>
      <c r="E115" s="145"/>
      <c r="F115" s="21"/>
      <c r="G115" s="24"/>
      <c r="H115" s="24"/>
      <c r="I115" s="193"/>
      <c r="J115" s="90"/>
      <c r="K115" s="90"/>
      <c r="L115" s="190"/>
    </row>
    <row r="116" spans="1:12" ht="13.5" customHeight="1">
      <c r="B116" s="173"/>
      <c r="C116" s="25"/>
      <c r="D116" s="12"/>
      <c r="E116" s="140"/>
      <c r="F116" s="13"/>
      <c r="G116" s="22"/>
      <c r="H116" s="22"/>
      <c r="I116" s="191"/>
      <c r="J116" s="179"/>
      <c r="K116" s="179"/>
      <c r="L116" s="181"/>
    </row>
    <row r="117" spans="1:12" s="5" customFormat="1" ht="13.5" customHeight="1">
      <c r="B117" s="66">
        <f>B17</f>
        <v>3</v>
      </c>
      <c r="C117" s="81" t="str">
        <f>C17</f>
        <v>試験費等</v>
      </c>
      <c r="D117" s="18"/>
      <c r="E117" s="141"/>
      <c r="F117" s="77"/>
      <c r="G117" s="23"/>
      <c r="H117" s="23"/>
      <c r="I117" s="192"/>
      <c r="J117" s="83"/>
      <c r="K117" s="83"/>
      <c r="L117" s="182"/>
    </row>
    <row r="118" spans="1:12" ht="13.5" customHeight="1">
      <c r="B118" s="174"/>
      <c r="C118" s="14"/>
      <c r="D118" s="15"/>
      <c r="E118" s="142"/>
      <c r="F118" s="16"/>
      <c r="G118" s="17"/>
      <c r="H118" s="17"/>
      <c r="I118" s="84"/>
      <c r="J118" s="82"/>
      <c r="K118" s="82"/>
      <c r="L118" s="183"/>
    </row>
    <row r="119" spans="1:12" ht="13.5" customHeight="1">
      <c r="B119" s="175"/>
      <c r="C119" s="81"/>
      <c r="D119" s="18"/>
      <c r="E119" s="141"/>
      <c r="F119" s="77"/>
      <c r="G119" s="23"/>
      <c r="H119" s="23"/>
      <c r="I119" s="192"/>
      <c r="J119" s="83"/>
      <c r="K119" s="83"/>
      <c r="L119" s="182"/>
    </row>
    <row r="120" spans="1:12" ht="13.5" customHeight="1">
      <c r="B120" s="174"/>
      <c r="C120" s="14"/>
      <c r="D120" s="15" t="s">
        <v>309</v>
      </c>
      <c r="E120" s="144"/>
      <c r="F120" s="16"/>
      <c r="G120" s="78"/>
      <c r="H120" s="79"/>
      <c r="I120" s="196"/>
      <c r="J120" s="82"/>
      <c r="K120" s="85"/>
      <c r="L120" s="184"/>
    </row>
    <row r="121" spans="1:12" ht="13.5" customHeight="1">
      <c r="A121" s="5"/>
      <c r="B121" s="175"/>
      <c r="C121" s="81" t="s">
        <v>310</v>
      </c>
      <c r="D121" s="18" t="s">
        <v>311</v>
      </c>
      <c r="E121" s="141">
        <v>2</v>
      </c>
      <c r="F121" s="77" t="s">
        <v>312</v>
      </c>
      <c r="G121" s="23"/>
      <c r="H121" s="23"/>
      <c r="I121" s="192"/>
      <c r="J121" s="237"/>
      <c r="K121" s="83"/>
      <c r="L121" s="182"/>
    </row>
    <row r="122" spans="1:12" ht="13.5" customHeight="1">
      <c r="B122" s="174"/>
      <c r="C122" s="14"/>
      <c r="D122" s="15"/>
      <c r="E122" s="144"/>
      <c r="F122" s="16"/>
      <c r="G122" s="78"/>
      <c r="H122" s="79"/>
      <c r="I122" s="78"/>
      <c r="J122" s="82"/>
      <c r="K122" s="85"/>
      <c r="L122" s="184"/>
    </row>
    <row r="123" spans="1:12" ht="13.5" customHeight="1">
      <c r="A123" s="5"/>
      <c r="B123" s="175"/>
      <c r="C123" s="81"/>
      <c r="D123" s="18"/>
      <c r="E123" s="141"/>
      <c r="F123" s="77"/>
      <c r="G123" s="23"/>
      <c r="H123" s="23"/>
      <c r="I123" s="192"/>
      <c r="J123" s="210"/>
      <c r="K123" s="83"/>
      <c r="L123" s="182"/>
    </row>
    <row r="124" spans="1:12" ht="13.5" customHeight="1">
      <c r="B124" s="174"/>
      <c r="C124" s="14"/>
      <c r="D124" s="15"/>
      <c r="E124" s="144"/>
      <c r="F124" s="16"/>
      <c r="G124" s="78"/>
      <c r="H124" s="79"/>
      <c r="I124" s="78"/>
      <c r="J124" s="82"/>
      <c r="K124" s="82"/>
      <c r="L124" s="183"/>
    </row>
    <row r="125" spans="1:12" ht="13.5" customHeight="1">
      <c r="B125" s="175"/>
      <c r="C125" s="81"/>
      <c r="D125" s="18"/>
      <c r="E125" s="141"/>
      <c r="F125" s="77"/>
      <c r="G125" s="23"/>
      <c r="H125" s="23"/>
      <c r="I125" s="192"/>
      <c r="J125" s="210"/>
      <c r="K125" s="83"/>
      <c r="L125" s="182"/>
    </row>
    <row r="126" spans="1:12" ht="13.5" customHeight="1">
      <c r="B126" s="174"/>
      <c r="C126" s="14"/>
      <c r="D126" s="15"/>
      <c r="E126" s="144"/>
      <c r="F126" s="16"/>
      <c r="G126" s="78"/>
      <c r="H126" s="79"/>
      <c r="I126" s="78"/>
      <c r="J126" s="82"/>
      <c r="K126" s="82"/>
      <c r="L126" s="183"/>
    </row>
    <row r="127" spans="1:12" ht="13.5" customHeight="1">
      <c r="B127" s="175"/>
      <c r="C127" s="81"/>
      <c r="D127" s="18"/>
      <c r="E127" s="141"/>
      <c r="F127" s="77"/>
      <c r="G127" s="23"/>
      <c r="H127" s="23"/>
      <c r="I127" s="192"/>
      <c r="J127" s="210"/>
      <c r="K127" s="83"/>
      <c r="L127" s="185"/>
    </row>
    <row r="128" spans="1:12" ht="13.5" customHeight="1">
      <c r="B128" s="174"/>
      <c r="C128" s="14"/>
      <c r="D128" s="15"/>
      <c r="E128" s="142"/>
      <c r="F128" s="16"/>
      <c r="G128" s="17"/>
      <c r="H128" s="17"/>
      <c r="I128" s="84"/>
      <c r="J128" s="82"/>
      <c r="K128" s="82"/>
      <c r="L128" s="183"/>
    </row>
    <row r="129" spans="1:12" ht="13.5" customHeight="1">
      <c r="B129" s="175"/>
      <c r="C129" s="81"/>
      <c r="D129" s="18"/>
      <c r="E129" s="176"/>
      <c r="F129" s="177"/>
      <c r="G129" s="23"/>
      <c r="H129" s="23"/>
      <c r="I129" s="192"/>
      <c r="J129" s="210"/>
      <c r="K129" s="83"/>
      <c r="L129" s="185"/>
    </row>
    <row r="130" spans="1:12" ht="13.5" customHeight="1">
      <c r="B130" s="67"/>
      <c r="C130" s="14"/>
      <c r="D130" s="15"/>
      <c r="E130" s="142"/>
      <c r="F130" s="16"/>
      <c r="G130" s="17"/>
      <c r="H130" s="17"/>
      <c r="I130" s="84"/>
      <c r="J130" s="82"/>
      <c r="K130" s="82"/>
      <c r="L130" s="183"/>
    </row>
    <row r="131" spans="1:12" ht="13.5" customHeight="1">
      <c r="A131" s="5"/>
      <c r="B131" s="66"/>
      <c r="C131" s="81"/>
      <c r="D131" s="29"/>
      <c r="E131" s="141"/>
      <c r="F131" s="77"/>
      <c r="G131" s="23"/>
      <c r="H131" s="23"/>
      <c r="I131" s="192"/>
      <c r="J131" s="199"/>
      <c r="K131" s="83"/>
      <c r="L131" s="182"/>
    </row>
    <row r="132" spans="1:12" ht="13.5" customHeight="1">
      <c r="B132" s="174"/>
      <c r="C132" s="14"/>
      <c r="D132" s="15"/>
      <c r="E132" s="146"/>
      <c r="F132" s="16"/>
      <c r="G132" s="78"/>
      <c r="H132" s="74"/>
      <c r="I132" s="195"/>
      <c r="J132" s="82"/>
      <c r="K132" s="82"/>
      <c r="L132" s="183"/>
    </row>
    <row r="133" spans="1:12" ht="13.5" customHeight="1">
      <c r="B133" s="175"/>
      <c r="C133" s="81"/>
      <c r="D133" s="18"/>
      <c r="E133" s="141"/>
      <c r="F133" s="77"/>
      <c r="G133" s="23"/>
      <c r="H133" s="23"/>
      <c r="I133" s="192"/>
      <c r="J133" s="199"/>
      <c r="K133" s="83"/>
      <c r="L133" s="182"/>
    </row>
    <row r="134" spans="1:12" ht="13.5" customHeight="1">
      <c r="B134" s="174"/>
      <c r="C134" s="14"/>
      <c r="D134" s="15"/>
      <c r="E134" s="142"/>
      <c r="F134" s="16"/>
      <c r="G134" s="17"/>
      <c r="H134" s="17"/>
      <c r="I134" s="84"/>
      <c r="J134" s="186"/>
      <c r="K134" s="82"/>
      <c r="L134" s="183"/>
    </row>
    <row r="135" spans="1:12" ht="13.5" customHeight="1">
      <c r="A135" s="5"/>
      <c r="B135" s="175"/>
      <c r="C135" s="81"/>
      <c r="D135" s="18"/>
      <c r="E135" s="141"/>
      <c r="F135" s="77"/>
      <c r="G135" s="23"/>
      <c r="H135" s="23"/>
      <c r="I135" s="192"/>
      <c r="J135" s="83"/>
      <c r="K135" s="83"/>
      <c r="L135" s="182"/>
    </row>
    <row r="136" spans="1:12" ht="13.5" customHeight="1">
      <c r="B136" s="174"/>
      <c r="C136" s="14"/>
      <c r="D136" s="15"/>
      <c r="E136" s="142"/>
      <c r="F136" s="16"/>
      <c r="G136" s="17"/>
      <c r="H136" s="17"/>
      <c r="I136" s="84"/>
      <c r="J136" s="82"/>
      <c r="K136" s="82"/>
      <c r="L136" s="183"/>
    </row>
    <row r="137" spans="1:12" ht="13.5" customHeight="1">
      <c r="B137" s="175"/>
      <c r="C137" s="81"/>
      <c r="D137" s="18"/>
      <c r="E137" s="141"/>
      <c r="F137" s="77"/>
      <c r="G137" s="23"/>
      <c r="H137" s="23"/>
      <c r="I137" s="192"/>
      <c r="J137" s="83"/>
      <c r="K137" s="187"/>
      <c r="L137" s="188"/>
    </row>
    <row r="138" spans="1:12" ht="13.5" customHeight="1">
      <c r="B138" s="174"/>
      <c r="C138" s="14"/>
      <c r="D138" s="15"/>
      <c r="E138" s="142"/>
      <c r="F138" s="16"/>
      <c r="G138" s="17"/>
      <c r="H138" s="17"/>
      <c r="I138" s="84"/>
      <c r="J138" s="186"/>
      <c r="K138" s="82"/>
      <c r="L138" s="183"/>
    </row>
    <row r="139" spans="1:12" ht="13.5" customHeight="1">
      <c r="B139" s="175"/>
      <c r="C139" s="81"/>
      <c r="D139" s="18"/>
      <c r="E139" s="141"/>
      <c r="F139" s="77"/>
      <c r="G139" s="23"/>
      <c r="H139" s="23"/>
      <c r="I139" s="192"/>
      <c r="J139" s="83"/>
      <c r="K139" s="83"/>
      <c r="L139" s="182"/>
    </row>
    <row r="140" spans="1:12" ht="13.5" customHeight="1">
      <c r="B140" s="174"/>
      <c r="C140" s="14"/>
      <c r="D140" s="15"/>
      <c r="E140" s="142"/>
      <c r="F140" s="16"/>
      <c r="G140" s="17"/>
      <c r="H140" s="17"/>
      <c r="I140" s="84"/>
      <c r="J140" s="186"/>
      <c r="K140" s="82"/>
      <c r="L140" s="183"/>
    </row>
    <row r="141" spans="1:12" ht="13.5" customHeight="1">
      <c r="A141" s="5"/>
      <c r="B141" s="175"/>
      <c r="C141" s="81"/>
      <c r="D141" s="18"/>
      <c r="E141" s="141"/>
      <c r="F141" s="77"/>
      <c r="G141" s="23"/>
      <c r="H141" s="23"/>
      <c r="I141" s="192"/>
      <c r="J141" s="83"/>
      <c r="K141" s="83"/>
      <c r="L141" s="182"/>
    </row>
    <row r="142" spans="1:12" ht="13.5" customHeight="1">
      <c r="B142" s="67"/>
      <c r="C142" s="14"/>
      <c r="D142" s="15"/>
      <c r="E142" s="142"/>
      <c r="F142" s="16"/>
      <c r="G142" s="17"/>
      <c r="H142" s="17"/>
      <c r="I142" s="84"/>
      <c r="J142" s="186"/>
      <c r="K142" s="82"/>
      <c r="L142" s="183"/>
    </row>
    <row r="143" spans="1:12" ht="13.5" customHeight="1">
      <c r="A143" s="5"/>
      <c r="B143" s="66"/>
      <c r="C143" s="81"/>
      <c r="D143" s="29"/>
      <c r="E143" s="141"/>
      <c r="F143" s="77"/>
      <c r="G143" s="23"/>
      <c r="H143" s="23"/>
      <c r="I143" s="192"/>
      <c r="J143" s="83"/>
      <c r="K143" s="83"/>
      <c r="L143" s="182"/>
    </row>
    <row r="144" spans="1:12" ht="13.5" customHeight="1">
      <c r="B144" s="174"/>
      <c r="C144" s="14"/>
      <c r="D144" s="15"/>
      <c r="E144" s="142"/>
      <c r="F144" s="16"/>
      <c r="G144" s="17"/>
      <c r="H144" s="17"/>
      <c r="I144" s="84"/>
      <c r="J144" s="82"/>
      <c r="K144" s="82"/>
      <c r="L144" s="183"/>
    </row>
    <row r="145" spans="1:12" ht="13.5" customHeight="1">
      <c r="B145" s="175"/>
      <c r="C145" s="81"/>
      <c r="D145" s="18"/>
      <c r="E145" s="141"/>
      <c r="F145" s="77"/>
      <c r="G145" s="23"/>
      <c r="H145" s="23"/>
      <c r="I145" s="192"/>
      <c r="J145" s="83"/>
      <c r="K145" s="83"/>
      <c r="L145" s="182"/>
    </row>
    <row r="146" spans="1:12" ht="13.5" customHeight="1">
      <c r="B146" s="174"/>
      <c r="C146" s="14"/>
      <c r="D146" s="15"/>
      <c r="E146" s="142"/>
      <c r="F146" s="16"/>
      <c r="G146" s="17"/>
      <c r="H146" s="17"/>
      <c r="I146" s="84"/>
      <c r="J146" s="186"/>
      <c r="K146" s="82"/>
      <c r="L146" s="183"/>
    </row>
    <row r="147" spans="1:12" ht="13.5" customHeight="1">
      <c r="A147" s="5"/>
      <c r="B147" s="175"/>
      <c r="C147" s="81"/>
      <c r="D147" s="18"/>
      <c r="E147" s="141"/>
      <c r="F147" s="77"/>
      <c r="G147" s="23"/>
      <c r="H147" s="23"/>
      <c r="I147" s="192"/>
      <c r="J147" s="83"/>
      <c r="K147" s="83"/>
      <c r="L147" s="182"/>
    </row>
    <row r="148" spans="1:12" ht="13.5" customHeight="1">
      <c r="B148" s="67"/>
      <c r="C148" s="14"/>
      <c r="D148" s="15"/>
      <c r="E148" s="142"/>
      <c r="F148" s="16"/>
      <c r="G148" s="17"/>
      <c r="H148" s="17"/>
      <c r="I148" s="84"/>
      <c r="J148" s="82"/>
      <c r="K148" s="82"/>
      <c r="L148" s="189"/>
    </row>
    <row r="149" spans="1:12" ht="13.5" customHeight="1">
      <c r="B149" s="66"/>
      <c r="C149" s="81"/>
      <c r="D149" s="18"/>
      <c r="E149" s="141"/>
      <c r="F149" s="77"/>
      <c r="G149" s="23"/>
      <c r="H149" s="23"/>
      <c r="I149" s="192"/>
      <c r="J149" s="83"/>
      <c r="K149" s="83"/>
      <c r="L149" s="182"/>
    </row>
    <row r="150" spans="1:12" ht="13.5" customHeight="1">
      <c r="B150" s="174"/>
      <c r="C150" s="14"/>
      <c r="D150" s="15"/>
      <c r="E150" s="142"/>
      <c r="F150" s="16"/>
      <c r="G150" s="17"/>
      <c r="H150" s="75"/>
      <c r="I150" s="194"/>
      <c r="J150" s="186"/>
      <c r="K150" s="82"/>
      <c r="L150" s="183"/>
    </row>
    <row r="151" spans="1:12" ht="13.5" customHeight="1">
      <c r="A151" s="5"/>
      <c r="B151" s="178"/>
      <c r="C151" s="19" t="s">
        <v>18</v>
      </c>
      <c r="D151" s="20"/>
      <c r="E151" s="145"/>
      <c r="F151" s="21"/>
      <c r="G151" s="24"/>
      <c r="H151" s="24"/>
      <c r="I151" s="193"/>
      <c r="J151" s="90"/>
      <c r="K151" s="90"/>
      <c r="L151" s="190"/>
    </row>
  </sheetData>
  <mergeCells count="9">
    <mergeCell ref="J49:K49"/>
    <mergeCell ref="J51:K51"/>
    <mergeCell ref="B6:C7"/>
    <mergeCell ref="D6:D7"/>
    <mergeCell ref="G6:G7"/>
    <mergeCell ref="E6:E7"/>
    <mergeCell ref="F6:F7"/>
    <mergeCell ref="H6:H7"/>
    <mergeCell ref="I6:L7"/>
  </mergeCells>
  <phoneticPr fontId="3"/>
  <conditionalFormatting sqref="E1:E4 E6:E9 E152:E64277">
    <cfRule type="cellIs" dxfId="67" priority="200" stopIfTrue="1" operator="lessThanOrEqual">
      <formula>0.1</formula>
    </cfRule>
  </conditionalFormatting>
  <conditionalFormatting sqref="E38">
    <cfRule type="cellIs" dxfId="66" priority="199" stopIfTrue="1" operator="lessThanOrEqual">
      <formula>0.1</formula>
    </cfRule>
  </conditionalFormatting>
  <conditionalFormatting sqref="E32:E33 E28:E29">
    <cfRule type="cellIs" dxfId="65" priority="198" stopIfTrue="1" operator="lessThanOrEqual">
      <formula>0.1</formula>
    </cfRule>
  </conditionalFormatting>
  <conditionalFormatting sqref="E30:E31">
    <cfRule type="cellIs" dxfId="64" priority="197" stopIfTrue="1" operator="lessThanOrEqual">
      <formula>0.1</formula>
    </cfRule>
  </conditionalFormatting>
  <conditionalFormatting sqref="E42">
    <cfRule type="cellIs" dxfId="63" priority="194" stopIfTrue="1" operator="lessThanOrEqual">
      <formula>0.1</formula>
    </cfRule>
  </conditionalFormatting>
  <conditionalFormatting sqref="E26:E27">
    <cfRule type="cellIs" dxfId="62" priority="193" stopIfTrue="1" operator="lessThanOrEqual">
      <formula>0.1</formula>
    </cfRule>
  </conditionalFormatting>
  <conditionalFormatting sqref="E13">
    <cfRule type="cellIs" dxfId="61" priority="159" stopIfTrue="1" operator="lessThanOrEqual">
      <formula>0.1</formula>
    </cfRule>
  </conditionalFormatting>
  <conditionalFormatting sqref="E66:E67">
    <cfRule type="cellIs" dxfId="60" priority="169" stopIfTrue="1" operator="lessThanOrEqual">
      <formula>0.1</formula>
    </cfRule>
  </conditionalFormatting>
  <conditionalFormatting sqref="E74">
    <cfRule type="cellIs" dxfId="59" priority="171" stopIfTrue="1" operator="lessThanOrEqual">
      <formula>0.1</formula>
    </cfRule>
  </conditionalFormatting>
  <conditionalFormatting sqref="E68:E69 E64:E65">
    <cfRule type="cellIs" dxfId="58" priority="170" stopIfTrue="1" operator="lessThanOrEqual">
      <formula>0.1</formula>
    </cfRule>
  </conditionalFormatting>
  <conditionalFormatting sqref="G12">
    <cfRule type="cellIs" dxfId="57" priority="173" stopIfTrue="1" operator="lessThanOrEqual">
      <formula>0.1</formula>
    </cfRule>
  </conditionalFormatting>
  <conditionalFormatting sqref="E44:E45">
    <cfRule type="cellIs" dxfId="56" priority="172" stopIfTrue="1" operator="lessThanOrEqual">
      <formula>0.1</formula>
    </cfRule>
  </conditionalFormatting>
  <conditionalFormatting sqref="E78">
    <cfRule type="cellIs" dxfId="55" priority="168" stopIfTrue="1" operator="lessThanOrEqual">
      <formula>0.1</formula>
    </cfRule>
  </conditionalFormatting>
  <conditionalFormatting sqref="E62:E63">
    <cfRule type="cellIs" dxfId="54" priority="167" stopIfTrue="1" operator="lessThanOrEqual">
      <formula>0.1</formula>
    </cfRule>
  </conditionalFormatting>
  <conditionalFormatting sqref="E60">
    <cfRule type="cellIs" dxfId="53" priority="166" stopIfTrue="1" operator="lessThanOrEqual">
      <formula>0.1</formula>
    </cfRule>
  </conditionalFormatting>
  <conditionalFormatting sqref="E22">
    <cfRule type="cellIs" dxfId="52" priority="178" stopIfTrue="1" operator="lessThanOrEqual">
      <formula>0.1</formula>
    </cfRule>
  </conditionalFormatting>
  <conditionalFormatting sqref="E21">
    <cfRule type="cellIs" dxfId="51" priority="177" stopIfTrue="1" operator="lessThanOrEqual">
      <formula>0.1</formula>
    </cfRule>
  </conditionalFormatting>
  <conditionalFormatting sqref="E20">
    <cfRule type="cellIs" dxfId="50" priority="175" stopIfTrue="1" operator="lessThanOrEqual">
      <formula>0.1</formula>
    </cfRule>
  </conditionalFormatting>
  <conditionalFormatting sqref="G20:I20 G18:I18 G16:I16 G14:I14">
    <cfRule type="cellIs" dxfId="49" priority="174" stopIfTrue="1" operator="lessThanOrEqual">
      <formula>0.1</formula>
    </cfRule>
  </conditionalFormatting>
  <conditionalFormatting sqref="E56">
    <cfRule type="cellIs" dxfId="48" priority="165" stopIfTrue="1" operator="lessThanOrEqual">
      <formula>0.1</formula>
    </cfRule>
  </conditionalFormatting>
  <conditionalFormatting sqref="E53 E55">
    <cfRule type="cellIs" dxfId="47" priority="164" stopIfTrue="1" operator="lessThanOrEqual">
      <formula>0.1</formula>
    </cfRule>
  </conditionalFormatting>
  <conditionalFormatting sqref="E51">
    <cfRule type="cellIs" dxfId="46" priority="163" stopIfTrue="1" operator="lessThanOrEqual">
      <formula>0.1</formula>
    </cfRule>
  </conditionalFormatting>
  <conditionalFormatting sqref="E54 E52 E50">
    <cfRule type="cellIs" dxfId="45" priority="162" stopIfTrue="1" operator="lessThanOrEqual">
      <formula>0.1</formula>
    </cfRule>
  </conditionalFormatting>
  <conditionalFormatting sqref="G54:I54 G52:I52 G50:I50">
    <cfRule type="cellIs" dxfId="44" priority="161" stopIfTrue="1" operator="lessThanOrEqual">
      <formula>0.1</formula>
    </cfRule>
  </conditionalFormatting>
  <conditionalFormatting sqref="G60">
    <cfRule type="cellIs" dxfId="43" priority="160" stopIfTrue="1" operator="lessThanOrEqual">
      <formula>0.1</formula>
    </cfRule>
  </conditionalFormatting>
  <conditionalFormatting sqref="E12">
    <cfRule type="cellIs" dxfId="42" priority="157" stopIfTrue="1" operator="lessThanOrEqual">
      <formula>0.1</formula>
    </cfRule>
  </conditionalFormatting>
  <conditionalFormatting sqref="E5">
    <cfRule type="cellIs" dxfId="41" priority="129" stopIfTrue="1" operator="lessThanOrEqual">
      <formula>0.1</formula>
    </cfRule>
  </conditionalFormatting>
  <conditionalFormatting sqref="E19">
    <cfRule type="cellIs" dxfId="40" priority="113" stopIfTrue="1" operator="lessThanOrEqual">
      <formula>0.1</formula>
    </cfRule>
  </conditionalFormatting>
  <conditionalFormatting sqref="E18">
    <cfRule type="cellIs" dxfId="39" priority="112" stopIfTrue="1" operator="lessThanOrEqual">
      <formula>0.1</formula>
    </cfRule>
  </conditionalFormatting>
  <conditionalFormatting sqref="E49">
    <cfRule type="cellIs" dxfId="38" priority="73" stopIfTrue="1" operator="lessThanOrEqual">
      <formula>0.1</formula>
    </cfRule>
  </conditionalFormatting>
  <conditionalFormatting sqref="E48">
    <cfRule type="cellIs" dxfId="37" priority="72" stopIfTrue="1" operator="lessThanOrEqual">
      <formula>0.1</formula>
    </cfRule>
  </conditionalFormatting>
  <conditionalFormatting sqref="G48:I48">
    <cfRule type="cellIs" dxfId="36" priority="71" stopIfTrue="1" operator="lessThanOrEqual">
      <formula>0.1</formula>
    </cfRule>
  </conditionalFormatting>
  <conditionalFormatting sqref="E15">
    <cfRule type="cellIs" dxfId="35" priority="36" stopIfTrue="1" operator="lessThanOrEqual">
      <formula>0.1</formula>
    </cfRule>
  </conditionalFormatting>
  <conditionalFormatting sqref="E14">
    <cfRule type="cellIs" dxfId="34" priority="35" stopIfTrue="1" operator="lessThanOrEqual">
      <formula>0.1</formula>
    </cfRule>
  </conditionalFormatting>
  <conditionalFormatting sqref="E17">
    <cfRule type="cellIs" dxfId="33" priority="34" stopIfTrue="1" operator="lessThanOrEqual">
      <formula>0.1</formula>
    </cfRule>
  </conditionalFormatting>
  <conditionalFormatting sqref="E16">
    <cfRule type="cellIs" dxfId="32" priority="33" stopIfTrue="1" operator="lessThanOrEqual">
      <formula>0.1</formula>
    </cfRule>
  </conditionalFormatting>
  <conditionalFormatting sqref="E102:E103">
    <cfRule type="cellIs" dxfId="31" priority="29" stopIfTrue="1" operator="lessThanOrEqual">
      <formula>0.1</formula>
    </cfRule>
  </conditionalFormatting>
  <conditionalFormatting sqref="E110">
    <cfRule type="cellIs" dxfId="30" priority="31" stopIfTrue="1" operator="lessThanOrEqual">
      <formula>0.1</formula>
    </cfRule>
  </conditionalFormatting>
  <conditionalFormatting sqref="E104:E105 E100:E101">
    <cfRule type="cellIs" dxfId="29" priority="30" stopIfTrue="1" operator="lessThanOrEqual">
      <formula>0.1</formula>
    </cfRule>
  </conditionalFormatting>
  <conditionalFormatting sqref="E80:E81">
    <cfRule type="cellIs" dxfId="28" priority="32" stopIfTrue="1" operator="lessThanOrEqual">
      <formula>0.1</formula>
    </cfRule>
  </conditionalFormatting>
  <conditionalFormatting sqref="E114">
    <cfRule type="cellIs" dxfId="27" priority="28" stopIfTrue="1" operator="lessThanOrEqual">
      <formula>0.1</formula>
    </cfRule>
  </conditionalFormatting>
  <conditionalFormatting sqref="E98:E99">
    <cfRule type="cellIs" dxfId="26" priority="27" stopIfTrue="1" operator="lessThanOrEqual">
      <formula>0.1</formula>
    </cfRule>
  </conditionalFormatting>
  <conditionalFormatting sqref="E96">
    <cfRule type="cellIs" dxfId="25" priority="26" stopIfTrue="1" operator="lessThanOrEqual">
      <formula>0.1</formula>
    </cfRule>
  </conditionalFormatting>
  <conditionalFormatting sqref="E92">
    <cfRule type="cellIs" dxfId="24" priority="25" stopIfTrue="1" operator="lessThanOrEqual">
      <formula>0.1</formula>
    </cfRule>
  </conditionalFormatting>
  <conditionalFormatting sqref="E89 E91">
    <cfRule type="cellIs" dxfId="23" priority="24" stopIfTrue="1" operator="lessThanOrEqual">
      <formula>0.1</formula>
    </cfRule>
  </conditionalFormatting>
  <conditionalFormatting sqref="E87">
    <cfRule type="cellIs" dxfId="22" priority="23" stopIfTrue="1" operator="lessThanOrEqual">
      <formula>0.1</formula>
    </cfRule>
  </conditionalFormatting>
  <conditionalFormatting sqref="E90 E88 E86">
    <cfRule type="cellIs" dxfId="21" priority="22" stopIfTrue="1" operator="lessThanOrEqual">
      <formula>0.1</formula>
    </cfRule>
  </conditionalFormatting>
  <conditionalFormatting sqref="G90:I90 G88:I88 G86:I86">
    <cfRule type="cellIs" dxfId="20" priority="21" stopIfTrue="1" operator="lessThanOrEqual">
      <formula>0.1</formula>
    </cfRule>
  </conditionalFormatting>
  <conditionalFormatting sqref="G96">
    <cfRule type="cellIs" dxfId="19" priority="20" stopIfTrue="1" operator="lessThanOrEqual">
      <formula>0.1</formula>
    </cfRule>
  </conditionalFormatting>
  <conditionalFormatting sqref="E85">
    <cfRule type="cellIs" dxfId="18" priority="19" stopIfTrue="1" operator="lessThanOrEqual">
      <formula>0.1</formula>
    </cfRule>
  </conditionalFormatting>
  <conditionalFormatting sqref="E84">
    <cfRule type="cellIs" dxfId="17" priority="18" stopIfTrue="1" operator="lessThanOrEqual">
      <formula>0.1</formula>
    </cfRule>
  </conditionalFormatting>
  <conditionalFormatting sqref="G84:I84">
    <cfRule type="cellIs" dxfId="16" priority="17" stopIfTrue="1" operator="lessThanOrEqual">
      <formula>0.1</formula>
    </cfRule>
  </conditionalFormatting>
  <conditionalFormatting sqref="E138:E139">
    <cfRule type="cellIs" dxfId="15" priority="13" stopIfTrue="1" operator="lessThanOrEqual">
      <formula>0.1</formula>
    </cfRule>
  </conditionalFormatting>
  <conditionalFormatting sqref="E146">
    <cfRule type="cellIs" dxfId="14" priority="15" stopIfTrue="1" operator="lessThanOrEqual">
      <formula>0.1</formula>
    </cfRule>
  </conditionalFormatting>
  <conditionalFormatting sqref="E140:E141 E136:E137">
    <cfRule type="cellIs" dxfId="13" priority="14" stopIfTrue="1" operator="lessThanOrEqual">
      <formula>0.1</formula>
    </cfRule>
  </conditionalFormatting>
  <conditionalFormatting sqref="E116:E117">
    <cfRule type="cellIs" dxfId="12" priority="16" stopIfTrue="1" operator="lessThanOrEqual">
      <formula>0.1</formula>
    </cfRule>
  </conditionalFormatting>
  <conditionalFormatting sqref="E150">
    <cfRule type="cellIs" dxfId="11" priority="12" stopIfTrue="1" operator="lessThanOrEqual">
      <formula>0.1</formula>
    </cfRule>
  </conditionalFormatting>
  <conditionalFormatting sqref="E134:E135">
    <cfRule type="cellIs" dxfId="10" priority="11" stopIfTrue="1" operator="lessThanOrEqual">
      <formula>0.1</formula>
    </cfRule>
  </conditionalFormatting>
  <conditionalFormatting sqref="E132">
    <cfRule type="cellIs" dxfId="9" priority="10" stopIfTrue="1" operator="lessThanOrEqual">
      <formula>0.1</formula>
    </cfRule>
  </conditionalFormatting>
  <conditionalFormatting sqref="E128">
    <cfRule type="cellIs" dxfId="8" priority="9" stopIfTrue="1" operator="lessThanOrEqual">
      <formula>0.1</formula>
    </cfRule>
  </conditionalFormatting>
  <conditionalFormatting sqref="E125 E127">
    <cfRule type="cellIs" dxfId="7" priority="8" stopIfTrue="1" operator="lessThanOrEqual">
      <formula>0.1</formula>
    </cfRule>
  </conditionalFormatting>
  <conditionalFormatting sqref="E123">
    <cfRule type="cellIs" dxfId="6" priority="7" stopIfTrue="1" operator="lessThanOrEqual">
      <formula>0.1</formula>
    </cfRule>
  </conditionalFormatting>
  <conditionalFormatting sqref="E126 E124 E122">
    <cfRule type="cellIs" dxfId="5" priority="6" stopIfTrue="1" operator="lessThanOrEqual">
      <formula>0.1</formula>
    </cfRule>
  </conditionalFormatting>
  <conditionalFormatting sqref="G126:I126 G124:I124 G122:I122">
    <cfRule type="cellIs" dxfId="4" priority="5" stopIfTrue="1" operator="lessThanOrEqual">
      <formula>0.1</formula>
    </cfRule>
  </conditionalFormatting>
  <conditionalFormatting sqref="G132">
    <cfRule type="cellIs" dxfId="3" priority="4" stopIfTrue="1" operator="lessThanOrEqual">
      <formula>0.1</formula>
    </cfRule>
  </conditionalFormatting>
  <conditionalFormatting sqref="E121">
    <cfRule type="cellIs" dxfId="2" priority="3" stopIfTrue="1" operator="lessThanOrEqual">
      <formula>0.1</formula>
    </cfRule>
  </conditionalFormatting>
  <conditionalFormatting sqref="E120">
    <cfRule type="cellIs" dxfId="1" priority="2" stopIfTrue="1" operator="lessThanOrEqual">
      <formula>0.1</formula>
    </cfRule>
  </conditionalFormatting>
  <conditionalFormatting sqref="G120:I120">
    <cfRule type="cellIs" dxfId="0" priority="1" stopIfTrue="1" operator="lessThanOrEqual">
      <formula>0.1</formula>
    </cfRule>
  </conditionalFormatting>
  <printOptions horizontalCentered="1" verticalCentered="1"/>
  <pageMargins left="0.19685039370078741" right="0.19685039370078741" top="0.98425196850393704" bottom="0.78740157480314965" header="0.51181102362204722" footer="0.39370078740157483"/>
  <pageSetup paperSize="9" orientation="landscape" useFirstPageNumber="1" r:id="rId1"/>
  <headerFooter alignWithMargins="0">
    <oddHeader>&amp;C&amp;"ＭＳ Ｐ明朝,標準"
&amp;F</oddHeader>
    <oddFooter>&amp;C&amp;"ＭＳ Ｐ明朝,標準"&amp;A&amp;R&amp;"ＭＳ Ｐ明朝,標準"&amp;UNo.　&amp;P</oddFooter>
  </headerFooter>
  <rowBreaks count="1" manualBreakCount="1">
    <brk id="4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12</vt:i4>
      </vt:variant>
    </vt:vector>
  </HeadingPairs>
  <TitlesOfParts>
    <vt:vector size="19" baseType="lpstr">
      <vt:lpstr>表紙</vt:lpstr>
      <vt:lpstr>工事概要</vt:lpstr>
      <vt:lpstr>種目別内訳</vt:lpstr>
      <vt:lpstr>科目別内訳</vt:lpstr>
      <vt:lpstr>細目別内訳</vt:lpstr>
      <vt:lpstr>別紙明細</vt:lpstr>
      <vt:lpstr>共通仮設費(積み上げ)</vt:lpstr>
      <vt:lpstr>科目別内訳!Print_Area</vt:lpstr>
      <vt:lpstr>'共通仮設費(積み上げ)'!Print_Area</vt:lpstr>
      <vt:lpstr>工事概要!Print_Area</vt:lpstr>
      <vt:lpstr>細目別内訳!Print_Area</vt:lpstr>
      <vt:lpstr>種目別内訳!Print_Area</vt:lpstr>
      <vt:lpstr>表紙!Print_Area</vt:lpstr>
      <vt:lpstr>別紙明細!Print_Area</vt:lpstr>
      <vt:lpstr>科目別内訳!Print_Titles</vt:lpstr>
      <vt:lpstr>'共通仮設費(積み上げ)'!Print_Titles</vt:lpstr>
      <vt:lpstr>細目別内訳!Print_Titles</vt:lpstr>
      <vt:lpstr>種目別内訳!Print_Titles</vt:lpstr>
      <vt:lpstr>別紙明細!Print_Titles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Administrator</cp:lastModifiedBy>
  <cp:lastPrinted>2025-06-06T06:45:44Z</cp:lastPrinted>
  <dcterms:created xsi:type="dcterms:W3CDTF">2022-03-01T01:45:39Z</dcterms:created>
  <dcterms:modified xsi:type="dcterms:W3CDTF">2025-06-06T08:27:53Z</dcterms:modified>
</cp:coreProperties>
</file>