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an0440\Desktop\"/>
    </mc:Choice>
  </mc:AlternateContent>
  <xr:revisionPtr revIDLastSave="0" documentId="13_ncr:1_{D2489D27-FC8C-4D8D-B3E1-539B2749F37C}" xr6:coauthVersionLast="47" xr6:coauthVersionMax="47" xr10:uidLastSave="{00000000-0000-0000-0000-000000000000}"/>
  <bookViews>
    <workbookView xWindow="-28920" yWindow="-4695" windowWidth="29040" windowHeight="15840" xr2:uid="{00000000-000D-0000-FFFF-FFFF00000000}"/>
  </bookViews>
  <sheets>
    <sheet name="表紙" sheetId="21" r:id="rId1"/>
    <sheet name="工事概要" sheetId="22" r:id="rId2"/>
    <sheet name="種目別内訳" sheetId="6" r:id="rId3"/>
    <sheet name="科目別内訳" sheetId="7" r:id="rId4"/>
    <sheet name="細目別内訳" sheetId="17" r:id="rId5"/>
    <sheet name="共通仮設費(積上げ)" sheetId="9" r:id="rId6"/>
  </sheets>
  <definedNames>
    <definedName name="_xlnm._FilterDatabase" localSheetId="3" hidden="1">科目別内訳!$H$1:$H$41</definedName>
    <definedName name="_xlnm._FilterDatabase" localSheetId="4" hidden="1">細目別内訳!$H$1:$H$151</definedName>
    <definedName name="_xlnm.Print_Area" localSheetId="3">科目別内訳!$B$8:$K$43</definedName>
    <definedName name="_xlnm.Print_Area" localSheetId="5">'共通仮設費(積上げ)'!$B$8:$L$79</definedName>
    <definedName name="_xlnm.Print_Area" localSheetId="1">工事概要!$B$2:$CT$42</definedName>
    <definedName name="_xlnm.Print_Area" localSheetId="4">細目別内訳!$B$8:$L$259</definedName>
    <definedName name="_xlnm.Print_Area" localSheetId="2">種目別内訳!$B$8:$L$43</definedName>
    <definedName name="_xlnm.Print_Area" localSheetId="0">表紙!$B$2:$CT$39</definedName>
    <definedName name="_xlnm.Print_Titles" localSheetId="3">科目別内訳!$6:$7</definedName>
    <definedName name="_xlnm.Print_Titles" localSheetId="5">'共通仮設費(積上げ)'!$6:$7</definedName>
    <definedName name="_xlnm.Print_Titles" localSheetId="4">細目別内訳!$6:$7</definedName>
    <definedName name="_xlnm.Print_Titles" localSheetId="2">種目別内訳!$6:$7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5" i="17" l="1"/>
  <c r="C189" i="17"/>
  <c r="C9" i="7" l="1"/>
  <c r="B9" i="7"/>
  <c r="B15" i="7" l="1"/>
  <c r="B17" i="7" l="1"/>
  <c r="B19" i="7" l="1"/>
  <c r="B21" i="7" l="1"/>
  <c r="B189" i="17" s="1"/>
  <c r="C153" i="17"/>
  <c r="B153" i="17"/>
  <c r="C81" i="17"/>
  <c r="B81" i="17"/>
  <c r="C45" i="17"/>
  <c r="B45" i="17"/>
  <c r="C9" i="17"/>
  <c r="B9" i="17"/>
  <c r="B23" i="7" l="1"/>
  <c r="B225" i="17" s="1"/>
  <c r="C45" i="9" l="1"/>
  <c r="B45" i="9"/>
</calcChain>
</file>

<file path=xl/sharedStrings.xml><?xml version="1.0" encoding="utf-8"?>
<sst xmlns="http://schemas.openxmlformats.org/spreadsheetml/2006/main" count="265" uniqueCount="174">
  <si>
    <t>消費税相当額</t>
    <rPh sb="0" eb="3">
      <t>ショウヒゼイ</t>
    </rPh>
    <rPh sb="3" eb="6">
      <t>ソウトウガク</t>
    </rPh>
    <phoneticPr fontId="3"/>
  </si>
  <si>
    <t>名　　　称</t>
  </si>
  <si>
    <t>内　　容</t>
  </si>
  <si>
    <t>数　量</t>
  </si>
  <si>
    <t>単位</t>
  </si>
  <si>
    <t>単　価</t>
  </si>
  <si>
    <t>金　　額</t>
  </si>
  <si>
    <t>摘　　要</t>
  </si>
  <si>
    <t>直接工事費</t>
    <rPh sb="0" eb="2">
      <t>チョクセツ</t>
    </rPh>
    <rPh sb="2" eb="5">
      <t>コウジヒ</t>
    </rPh>
    <phoneticPr fontId="3"/>
  </si>
  <si>
    <t>A</t>
    <phoneticPr fontId="3"/>
  </si>
  <si>
    <t>Ⅰ</t>
    <phoneticPr fontId="3"/>
  </si>
  <si>
    <t>式</t>
    <rPh sb="0" eb="1">
      <t>シキ</t>
    </rPh>
    <phoneticPr fontId="3"/>
  </si>
  <si>
    <t>B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</si>
  <si>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</si>
  <si>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積上げ</t>
    <rPh sb="0" eb="2">
      <t>ツミア</t>
    </rPh>
    <phoneticPr fontId="3"/>
  </si>
  <si>
    <t>一般管理費</t>
    <rPh sb="0" eb="2">
      <t>イッパン</t>
    </rPh>
    <rPh sb="2" eb="5">
      <t>カンリヒ</t>
    </rPh>
    <phoneticPr fontId="3"/>
  </si>
  <si>
    <t>現場管理費</t>
    <rPh sb="0" eb="2">
      <t>ゲンバ</t>
    </rPh>
    <rPh sb="2" eb="5">
      <t>カンリヒ</t>
    </rPh>
    <phoneticPr fontId="3"/>
  </si>
  <si>
    <t>共通費</t>
    <rPh sb="0" eb="2">
      <t>キョウツウ</t>
    </rPh>
    <rPh sb="2" eb="3">
      <t>ヒ</t>
    </rPh>
    <phoneticPr fontId="3"/>
  </si>
  <si>
    <t>計</t>
    <rPh sb="0" eb="1">
      <t>ケイ</t>
    </rPh>
    <phoneticPr fontId="3"/>
  </si>
  <si>
    <t>小計</t>
    <rPh sb="0" eb="2">
      <t>ショウケイ</t>
    </rPh>
    <phoneticPr fontId="3"/>
  </si>
  <si>
    <t>工事価格</t>
    <rPh sb="0" eb="2">
      <t>コウジ</t>
    </rPh>
    <rPh sb="2" eb="4">
      <t>カカク</t>
    </rPh>
    <phoneticPr fontId="3"/>
  </si>
  <si>
    <t>m2</t>
  </si>
  <si>
    <t>工事費</t>
    <rPh sb="0" eb="3">
      <t>コウジヒ</t>
    </rPh>
    <phoneticPr fontId="3"/>
  </si>
  <si>
    <t>直接仮設</t>
    <rPh sb="0" eb="2">
      <t>チョクセツ</t>
    </rPh>
    <rPh sb="2" eb="4">
      <t>カセツ</t>
    </rPh>
    <phoneticPr fontId="7"/>
  </si>
  <si>
    <t>率算定及び積上げ</t>
    <rPh sb="0" eb="4">
      <t>リツサンテイオヨ</t>
    </rPh>
    <rPh sb="5" eb="7">
      <t>ツミア</t>
    </rPh>
    <phoneticPr fontId="3"/>
  </si>
  <si>
    <t>率算定</t>
    <rPh sb="0" eb="3">
      <t>リツサンテイ</t>
    </rPh>
    <phoneticPr fontId="3"/>
  </si>
  <si>
    <t>環境安全費</t>
    <rPh sb="0" eb="5">
      <t>カンキョウアンゼンヒ</t>
    </rPh>
    <phoneticPr fontId="3"/>
  </si>
  <si>
    <t>人</t>
    <rPh sb="0" eb="1">
      <t>ニン</t>
    </rPh>
    <phoneticPr fontId="3"/>
  </si>
  <si>
    <t>交通誘導警備員B</t>
    <rPh sb="0" eb="7">
      <t>コウツウユウドウケイビイン</t>
    </rPh>
    <phoneticPr fontId="3"/>
  </si>
  <si>
    <t>脚立足場</t>
    <rPh sb="0" eb="2">
      <t>キャタツ</t>
    </rPh>
    <rPh sb="2" eb="4">
      <t>アシバ</t>
    </rPh>
    <phoneticPr fontId="11"/>
  </si>
  <si>
    <t>床養生</t>
    <rPh sb="0" eb="3">
      <t>ユカヨウジョウ</t>
    </rPh>
    <phoneticPr fontId="1"/>
  </si>
  <si>
    <t>佐古防災ｺﾐｭﾆﾃｨｾﾝﾀｰ空調機器更新工事</t>
    <rPh sb="0" eb="4">
      <t>サコボウサイ</t>
    </rPh>
    <rPh sb="14" eb="22">
      <t>クウチョウキキコウシンコウジ</t>
    </rPh>
    <phoneticPr fontId="3"/>
  </si>
  <si>
    <t>改修機械設備工事</t>
    <rPh sb="0" eb="2">
      <t>カイシュウ</t>
    </rPh>
    <rPh sb="2" eb="4">
      <t>キカイ</t>
    </rPh>
    <rPh sb="4" eb="6">
      <t>セツビ</t>
    </rPh>
    <rPh sb="6" eb="8">
      <t>コウジコウジ</t>
    </rPh>
    <phoneticPr fontId="3"/>
  </si>
  <si>
    <t>内装改修</t>
    <rPh sb="0" eb="4">
      <t>ナイソウカイシュウ</t>
    </rPh>
    <phoneticPr fontId="7"/>
  </si>
  <si>
    <t>撤去</t>
    <rPh sb="0" eb="2">
      <t>テッキョ</t>
    </rPh>
    <phoneticPr fontId="3"/>
  </si>
  <si>
    <t>発生材処理</t>
    <rPh sb="0" eb="5">
      <t>ハッセイザイショリ</t>
    </rPh>
    <phoneticPr fontId="3"/>
  </si>
  <si>
    <t>電気設備</t>
    <rPh sb="0" eb="4">
      <t>デンキセツビ</t>
    </rPh>
    <phoneticPr fontId="7"/>
  </si>
  <si>
    <t>ﾛｰﾘﾝｸﾞﾀﾜｰ　2段　</t>
  </si>
  <si>
    <t>移動足場</t>
    <rPh sb="0" eb="4">
      <t>イドウアシバ</t>
    </rPh>
    <phoneticPr fontId="4"/>
  </si>
  <si>
    <t>W=1.5m H＝3.5m　期間1ヶ月</t>
    <rPh sb="14" eb="16">
      <t>キカン</t>
    </rPh>
    <rPh sb="18" eb="19">
      <t>ゲツ</t>
    </rPh>
    <phoneticPr fontId="4"/>
  </si>
  <si>
    <t>並列　H=1.8m　期間1ヶ月</t>
    <rPh sb="10" eb="12">
      <t>キカン</t>
    </rPh>
    <rPh sb="14" eb="15">
      <t>ゲツ</t>
    </rPh>
    <phoneticPr fontId="5"/>
  </si>
  <si>
    <t>改修範囲，資材搬入通路</t>
    <rPh sb="0" eb="4">
      <t>カイシュウハンイ</t>
    </rPh>
    <rPh sb="5" eb="11">
      <t>シザイハンニュウツウロ</t>
    </rPh>
    <phoneticPr fontId="4"/>
  </si>
  <si>
    <t>ｼｰﾄ及びﾍﾞﾆｱ等</t>
    <rPh sb="3" eb="4">
      <t>オヨ</t>
    </rPh>
    <rPh sb="9" eb="10">
      <t>トウ</t>
    </rPh>
    <phoneticPr fontId="4"/>
  </si>
  <si>
    <t>清掃・片付け</t>
    <rPh sb="0" eb="2">
      <t>セイソウ</t>
    </rPh>
    <rPh sb="3" eb="5">
      <t>カタヅ</t>
    </rPh>
    <phoneticPr fontId="1"/>
  </si>
  <si>
    <t>床養生部　S造程度</t>
    <rPh sb="0" eb="1">
      <t>ユカ</t>
    </rPh>
    <rPh sb="1" eb="3">
      <t>ヨウジョウ</t>
    </rPh>
    <rPh sb="3" eb="4">
      <t>ブ</t>
    </rPh>
    <rPh sb="6" eb="7">
      <t>ヅクリ</t>
    </rPh>
    <rPh sb="7" eb="9">
      <t>テイド</t>
    </rPh>
    <phoneticPr fontId="1"/>
  </si>
  <si>
    <t>台</t>
    <rPh sb="0" eb="1">
      <t>ダイ</t>
    </rPh>
    <phoneticPr fontId="4"/>
  </si>
  <si>
    <t>ｱﾙﾐ製　450×450</t>
    <rPh sb="3" eb="4">
      <t>セイ</t>
    </rPh>
    <phoneticPr fontId="9"/>
  </si>
  <si>
    <t>天井点検口</t>
    <rPh sb="0" eb="5">
      <t>テンジョウテンケンコウ</t>
    </rPh>
    <phoneticPr fontId="4"/>
  </si>
  <si>
    <t>仕上げ張り共</t>
    <rPh sb="0" eb="2">
      <t>シア</t>
    </rPh>
    <rPh sb="3" eb="4">
      <t>バ</t>
    </rPh>
    <rPh sb="5" eb="6">
      <t>トモ</t>
    </rPh>
    <phoneticPr fontId="4"/>
  </si>
  <si>
    <t>ﾎﾞｰﾄﾞ等切込み共</t>
    <rPh sb="5" eb="6">
      <t>トウ</t>
    </rPh>
    <rPh sb="6" eb="8">
      <t>キリコ</t>
    </rPh>
    <rPh sb="9" eb="10">
      <t>トモ</t>
    </rPh>
    <phoneticPr fontId="4"/>
  </si>
  <si>
    <t>屋内天井下地開口部補強</t>
    <rPh sb="0" eb="4">
      <t>オクナイテンジョウ</t>
    </rPh>
    <rPh sb="4" eb="6">
      <t>シタジ</t>
    </rPh>
    <rPh sb="6" eb="9">
      <t>カイコウブ</t>
    </rPh>
    <rPh sb="9" eb="11">
      <t>ホキョウ</t>
    </rPh>
    <phoneticPr fontId="4"/>
  </si>
  <si>
    <t>野縁19形　450×450程度</t>
    <rPh sb="13" eb="15">
      <t>テイド</t>
    </rPh>
    <phoneticPr fontId="4"/>
  </si>
  <si>
    <t>天井下地調査</t>
    <rPh sb="0" eb="6">
      <t>テンジョウシタジチョウサ</t>
    </rPh>
    <phoneticPr fontId="10"/>
  </si>
  <si>
    <t>人</t>
    <rPh sb="0" eb="1">
      <t>ニン</t>
    </rPh>
    <phoneticPr fontId="10"/>
  </si>
  <si>
    <t>か所</t>
    <rPh sb="1" eb="2">
      <t>ショ</t>
    </rPh>
    <phoneticPr fontId="4"/>
  </si>
  <si>
    <t>空気調和設備</t>
    <rPh sb="0" eb="2">
      <t>クウキ</t>
    </rPh>
    <rPh sb="2" eb="4">
      <t>チョウワ</t>
    </rPh>
    <rPh sb="4" eb="6">
      <t>セツビ</t>
    </rPh>
    <phoneticPr fontId="3"/>
  </si>
  <si>
    <t>屋内機</t>
    <rPh sb="0" eb="2">
      <t>オクナイ</t>
    </rPh>
    <rPh sb="2" eb="3">
      <t>キ</t>
    </rPh>
    <phoneticPr fontId="10"/>
  </si>
  <si>
    <t>軽鉄下地補強状況　内装工</t>
    <rPh sb="0" eb="2">
      <t>ケイテツ</t>
    </rPh>
    <rPh sb="2" eb="4">
      <t>シタジ</t>
    </rPh>
    <rPh sb="4" eb="8">
      <t>ホキョウジョウキョウ</t>
    </rPh>
    <rPh sb="9" eb="12">
      <t>ナイソウコウ</t>
    </rPh>
    <phoneticPr fontId="10"/>
  </si>
  <si>
    <t>ACP-1　ﾊﾟｯｹｰｼﾞｴｱｺﾝ</t>
  </si>
  <si>
    <t>ﾊﾟﾈﾙ・ﾜｲﾔｰﾄﾞﾘﾓｺﾝ共</t>
    <rPh sb="15" eb="16">
      <t>トモ</t>
    </rPh>
    <phoneticPr fontId="8"/>
  </si>
  <si>
    <t>台</t>
  </si>
  <si>
    <t>天ｶｾ4方向　冷14.0kW</t>
    <phoneticPr fontId="10"/>
  </si>
  <si>
    <t>天ｶｾ4方向　冷6.3kW×2</t>
  </si>
  <si>
    <t>ACP-2　ﾂｲﾝﾊﾟｯｹｰｼﾞｴｱｺﾝ</t>
  </si>
  <si>
    <t>ﾊﾟﾈﾙ・ﾜｲﾔｰﾄﾞﾘﾓｺﾝ・冷媒分岐管共</t>
    <rPh sb="16" eb="18">
      <t>レイバイ</t>
    </rPh>
    <rPh sb="18" eb="21">
      <t>ブンキカン</t>
    </rPh>
    <rPh sb="21" eb="22">
      <t>トモ</t>
    </rPh>
    <phoneticPr fontId="8"/>
  </si>
  <si>
    <t>ACP-1　内外ｾｯﾄ据付費</t>
    <rPh sb="6" eb="8">
      <t>ナイガイ</t>
    </rPh>
    <rPh sb="11" eb="13">
      <t>スエツケ</t>
    </rPh>
    <rPh sb="13" eb="14">
      <t>ヒ</t>
    </rPh>
    <phoneticPr fontId="10"/>
  </si>
  <si>
    <t>ACP-2　屋内ﾕﾆｯﾄ据付費</t>
    <rPh sb="6" eb="8">
      <t>オクナイ</t>
    </rPh>
    <rPh sb="12" eb="15">
      <t>スエツケヒ</t>
    </rPh>
    <phoneticPr fontId="10"/>
  </si>
  <si>
    <t>天ｶｾ　6.3kW</t>
    <rPh sb="0" eb="1">
      <t>テン</t>
    </rPh>
    <phoneticPr fontId="10"/>
  </si>
  <si>
    <t>台</t>
    <rPh sb="0" eb="1">
      <t>ダイ</t>
    </rPh>
    <phoneticPr fontId="10"/>
  </si>
  <si>
    <t>ACP-2　屋外ﾕﾆｯﾄ据付費</t>
    <rPh sb="6" eb="8">
      <t>オクガイ</t>
    </rPh>
    <rPh sb="12" eb="15">
      <t>スエツケヒ</t>
    </rPh>
    <phoneticPr fontId="10"/>
  </si>
  <si>
    <t>12.5kW</t>
    <phoneticPr fontId="10"/>
  </si>
  <si>
    <t>屋外機ﾌﾞﾛｯｸ基礎</t>
    <rPh sb="0" eb="2">
      <t>オクガイ</t>
    </rPh>
    <rPh sb="2" eb="3">
      <t>キ</t>
    </rPh>
    <rPh sb="8" eb="10">
      <t>キソ</t>
    </rPh>
    <phoneticPr fontId="10"/>
  </si>
  <si>
    <t>個</t>
  </si>
  <si>
    <t>屋外機転倒防止金具</t>
    <rPh sb="0" eb="3">
      <t>オクガイキ</t>
    </rPh>
    <rPh sb="3" eb="9">
      <t>テントウボウシカナグ</t>
    </rPh>
    <phoneticPr fontId="10"/>
  </si>
  <si>
    <t>か所</t>
    <rPh sb="1" eb="2">
      <t>ショ</t>
    </rPh>
    <phoneticPr fontId="10"/>
  </si>
  <si>
    <t>PE-TBK-L同等品　2本/か所</t>
    <rPh sb="8" eb="11">
      <t>ドウトウヒン</t>
    </rPh>
    <rPh sb="13" eb="14">
      <t>ホン</t>
    </rPh>
    <rPh sb="16" eb="17">
      <t>ショ</t>
    </rPh>
    <phoneticPr fontId="10"/>
  </si>
  <si>
    <t>ｺﾞﾑﾏｯﾄ　厚10㎜</t>
    <rPh sb="7" eb="8">
      <t>アツ</t>
    </rPh>
    <phoneticPr fontId="10"/>
  </si>
  <si>
    <t>m</t>
    <phoneticPr fontId="10"/>
  </si>
  <si>
    <t>屋内機防振金具</t>
    <rPh sb="0" eb="1">
      <t>オク</t>
    </rPh>
    <rPh sb="3" eb="5">
      <t>ボウシン</t>
    </rPh>
    <rPh sb="5" eb="7">
      <t>カナグ</t>
    </rPh>
    <phoneticPr fontId="10"/>
  </si>
  <si>
    <t>屋外機防振ｺﾞﾑ</t>
    <rPh sb="0" eb="2">
      <t>オクガイ</t>
    </rPh>
    <phoneticPr fontId="10"/>
  </si>
  <si>
    <t>ｶﾞｯﾁﾘﾛｯｸ同等品</t>
    <rPh sb="8" eb="11">
      <t>ドウトウヒン</t>
    </rPh>
    <phoneticPr fontId="10"/>
  </si>
  <si>
    <t>φ9.52×φ15.88</t>
  </si>
  <si>
    <t>冷媒管（保温付，2本ｾｯﾄ）</t>
    <phoneticPr fontId="10"/>
  </si>
  <si>
    <t>冷媒管保温外装</t>
  </si>
  <si>
    <t>保温材付ﾄﾞﾚﾝﾊﾟｲﾌﾟ</t>
    <rPh sb="0" eb="3">
      <t>ホオンザイ</t>
    </rPh>
    <rPh sb="3" eb="4">
      <t>ツ</t>
    </rPh>
    <phoneticPr fontId="1"/>
  </si>
  <si>
    <t>NDD-25同等品</t>
    <rPh sb="6" eb="9">
      <t>ドウトウヒン</t>
    </rPh>
    <phoneticPr fontId="10"/>
  </si>
  <si>
    <t>屋外ｶﾞﾙﾊﾞﾘｳﾑﾗｯｷﾝｸﾞ　65A</t>
    <rPh sb="0" eb="2">
      <t>オクガイ</t>
    </rPh>
    <phoneticPr fontId="10"/>
  </si>
  <si>
    <t>ｸﾞﾗｽｳｰﾙ保温材（給湯仕様）</t>
    <rPh sb="7" eb="10">
      <t>ホオンザイ</t>
    </rPh>
    <rPh sb="11" eb="15">
      <t>キュウトウシヨウ</t>
    </rPh>
    <phoneticPr fontId="10"/>
  </si>
  <si>
    <t/>
  </si>
  <si>
    <t>樹脂管類　25A　分岐･合流</t>
    <phoneticPr fontId="10"/>
  </si>
  <si>
    <t>配管切断接続（保温あり）</t>
    <phoneticPr fontId="10"/>
  </si>
  <si>
    <t>15A相当</t>
    <phoneticPr fontId="10"/>
  </si>
  <si>
    <t>既存冷媒配管　9.5×15.9</t>
    <rPh sb="2" eb="4">
      <t>レイバイ</t>
    </rPh>
    <phoneticPr fontId="10"/>
  </si>
  <si>
    <t>ﾘﾓｺﾝ取付費</t>
    <rPh sb="6" eb="7">
      <t>ヒ</t>
    </rPh>
    <phoneticPr fontId="10"/>
  </si>
  <si>
    <t>ﾜｲﾔｰﾄﾞﾘﾓｺﾝ</t>
    <phoneticPr fontId="10"/>
  </si>
  <si>
    <t>個</t>
    <rPh sb="0" eb="1">
      <t>コ</t>
    </rPh>
    <phoneticPr fontId="10"/>
  </si>
  <si>
    <t>天ｶｾ　14.0kW　屋外機床･壁</t>
    <rPh sb="11" eb="12">
      <t>オク</t>
    </rPh>
    <phoneticPr fontId="10"/>
  </si>
  <si>
    <t>ACP-A ﾊﾟｯｹｰｼﾞｴｱｺﾝ撤去</t>
    <rPh sb="17" eb="19">
      <t>テッキョ</t>
    </rPh>
    <phoneticPr fontId="10"/>
  </si>
  <si>
    <t>屋内機　天ｶｾ4方向　14.0kW</t>
    <rPh sb="0" eb="3">
      <t>オクナイキ</t>
    </rPh>
    <phoneticPr fontId="10"/>
  </si>
  <si>
    <t>屋外機　14.0kW</t>
    <rPh sb="0" eb="3">
      <t>オクガイキ</t>
    </rPh>
    <phoneticPr fontId="10"/>
  </si>
  <si>
    <t>ACP-B ﾂｲﾝﾊﾟｯｹｰｼﾞｴｱｺﾝ撤去</t>
    <rPh sb="20" eb="22">
      <t>テッキョ</t>
    </rPh>
    <phoneticPr fontId="10"/>
  </si>
  <si>
    <t>屋内機　天ｶｾ4方向　6.3kW</t>
    <rPh sb="0" eb="3">
      <t>オクナイキ</t>
    </rPh>
    <phoneticPr fontId="10"/>
  </si>
  <si>
    <t>屋外機　12.5kW</t>
    <rPh sb="0" eb="3">
      <t>オクガイキ</t>
    </rPh>
    <phoneticPr fontId="10"/>
  </si>
  <si>
    <t>撤去機器搬出費</t>
    <rPh sb="0" eb="4">
      <t>テッキョキキ</t>
    </rPh>
    <rPh sb="4" eb="6">
      <t>ハンシュツ</t>
    </rPh>
    <rPh sb="6" eb="7">
      <t>ヒ</t>
    </rPh>
    <phoneticPr fontId="10"/>
  </si>
  <si>
    <t>t</t>
    <phoneticPr fontId="10"/>
  </si>
  <si>
    <t>屋外機　300㎏/m3未満</t>
    <rPh sb="0" eb="3">
      <t>オクガイキ</t>
    </rPh>
    <rPh sb="11" eb="13">
      <t>ミマン</t>
    </rPh>
    <phoneticPr fontId="10"/>
  </si>
  <si>
    <t>ﾘﾓｺﾝ撤去</t>
  </si>
  <si>
    <t>個</t>
    <rPh sb="0" eb="1">
      <t>コ</t>
    </rPh>
    <phoneticPr fontId="2"/>
  </si>
  <si>
    <t>ﾜｲﾔｰﾄﾞﾘﾓｺﾝ</t>
    <phoneticPr fontId="10"/>
  </si>
  <si>
    <t>冷媒回収破壊処理</t>
    <rPh sb="0" eb="4">
      <t>レイバイカイシュウ</t>
    </rPh>
    <rPh sb="4" eb="8">
      <t>ハカイショリ</t>
    </rPh>
    <phoneticPr fontId="8"/>
  </si>
  <si>
    <t>ACP-A，ACP-B</t>
  </si>
  <si>
    <t>式</t>
  </si>
  <si>
    <t>冷媒管保温外装撤去</t>
    <rPh sb="7" eb="9">
      <t>テッキョ</t>
    </rPh>
    <phoneticPr fontId="10"/>
  </si>
  <si>
    <t>屋外SUSﾗｯｷﾝｸﾞ　65A</t>
    <rPh sb="0" eb="2">
      <t>オクガイ</t>
    </rPh>
    <phoneticPr fontId="10"/>
  </si>
  <si>
    <t>m</t>
    <phoneticPr fontId="10"/>
  </si>
  <si>
    <t>m3</t>
    <phoneticPr fontId="10"/>
  </si>
  <si>
    <t>㎏</t>
    <phoneticPr fontId="10"/>
  </si>
  <si>
    <t>撤去材積込</t>
    <rPh sb="0" eb="5">
      <t>テッキョザイツミコミ</t>
    </rPh>
    <phoneticPr fontId="10"/>
  </si>
  <si>
    <t>撤去材運搬</t>
    <rPh sb="0" eb="5">
      <t>テッキョザイウンパン</t>
    </rPh>
    <phoneticPr fontId="10"/>
  </si>
  <si>
    <t>仕上材，材料類</t>
    <phoneticPr fontId="10"/>
  </si>
  <si>
    <t>ﾀﾞﾝﾌﾟ2t積　9.0km以下</t>
    <phoneticPr fontId="10"/>
  </si>
  <si>
    <t>人力積込　内装材，材料類</t>
    <phoneticPr fontId="10"/>
  </si>
  <si>
    <t>撤去材処分</t>
    <rPh sb="0" eb="5">
      <t>テッキョザイショブン</t>
    </rPh>
    <phoneticPr fontId="10"/>
  </si>
  <si>
    <t>金属類</t>
  </si>
  <si>
    <t>樹脂類</t>
  </si>
  <si>
    <t>屋外機</t>
  </si>
  <si>
    <t>台</t>
    <rPh sb="0" eb="1">
      <t>ダイ</t>
    </rPh>
    <phoneticPr fontId="10"/>
  </si>
  <si>
    <t>図示E-02，E-03</t>
    <rPh sb="0" eb="2">
      <t>ズシ</t>
    </rPh>
    <phoneticPr fontId="8"/>
  </si>
  <si>
    <t>動力盤改修</t>
    <rPh sb="0" eb="3">
      <t>ドウリョクバン</t>
    </rPh>
    <rPh sb="3" eb="5">
      <t>カイシュウ</t>
    </rPh>
    <phoneticPr fontId="8"/>
  </si>
  <si>
    <t>既存ﾌﾞﾚｰｶｰ取替え　N=4台</t>
    <rPh sb="0" eb="2">
      <t>キゾン</t>
    </rPh>
    <rPh sb="8" eb="10">
      <t>トリカ</t>
    </rPh>
    <rPh sb="15" eb="16">
      <t>ダイ</t>
    </rPh>
    <phoneticPr fontId="8"/>
  </si>
  <si>
    <t>縁石ﾌﾞﾛｯｸ</t>
    <phoneticPr fontId="10"/>
  </si>
  <si>
    <t>W150/170×H200×L600</t>
    <phoneticPr fontId="10"/>
  </si>
  <si>
    <t>電源取外し再取付</t>
    <rPh sb="0" eb="2">
      <t>デンゲン</t>
    </rPh>
    <rPh sb="2" eb="4">
      <t>トリハズ</t>
    </rPh>
    <rPh sb="5" eb="8">
      <t>サイトリツケ</t>
    </rPh>
    <phoneticPr fontId="10"/>
  </si>
  <si>
    <t>一万円単位</t>
    <rPh sb="0" eb="5">
      <t>イチマンエンタンイ</t>
    </rPh>
    <phoneticPr fontId="3"/>
  </si>
  <si>
    <t>（金抜き）</t>
    <rPh sb="1" eb="3">
      <t>キンヌ</t>
    </rPh>
    <phoneticPr fontId="10"/>
  </si>
  <si>
    <t>令和7年度</t>
    <rPh sb="0" eb="2">
      <t>レイワ</t>
    </rPh>
    <rPh sb="3" eb="4">
      <t>ネン</t>
    </rPh>
    <rPh sb="4" eb="5">
      <t>ド</t>
    </rPh>
    <phoneticPr fontId="20"/>
  </si>
  <si>
    <t>生第07141号</t>
    <rPh sb="0" eb="1">
      <t>ショウ</t>
    </rPh>
    <rPh sb="1" eb="2">
      <t>ダイ</t>
    </rPh>
    <rPh sb="7" eb="8">
      <t>ゴウ</t>
    </rPh>
    <phoneticPr fontId="20"/>
  </si>
  <si>
    <t>高知県　香南市野市町母代寺</t>
    <rPh sb="0" eb="3">
      <t>コウチケン</t>
    </rPh>
    <rPh sb="4" eb="6">
      <t>コウナン</t>
    </rPh>
    <rPh sb="6" eb="7">
      <t>シ</t>
    </rPh>
    <rPh sb="7" eb="10">
      <t>ノイチチョウ</t>
    </rPh>
    <rPh sb="10" eb="11">
      <t>ボ</t>
    </rPh>
    <rPh sb="11" eb="12">
      <t>ダイ</t>
    </rPh>
    <rPh sb="12" eb="13">
      <t>テラ</t>
    </rPh>
    <phoneticPr fontId="10"/>
  </si>
  <si>
    <t>実　　施</t>
    <rPh sb="0" eb="1">
      <t>ジツ</t>
    </rPh>
    <rPh sb="3" eb="4">
      <t>シ</t>
    </rPh>
    <phoneticPr fontId="20"/>
  </si>
  <si>
    <t>佐古防災コミュニティセンター空調機器更新工事</t>
    <rPh sb="0" eb="2">
      <t>サコ</t>
    </rPh>
    <rPh sb="2" eb="4">
      <t>ボウサイ</t>
    </rPh>
    <rPh sb="14" eb="16">
      <t>クウチョウ</t>
    </rPh>
    <rPh sb="16" eb="18">
      <t>キキ</t>
    </rPh>
    <rPh sb="18" eb="20">
      <t>コウシン</t>
    </rPh>
    <rPh sb="20" eb="22">
      <t>コウジ</t>
    </rPh>
    <phoneticPr fontId="20"/>
  </si>
  <si>
    <t>設計書</t>
    <rPh sb="0" eb="3">
      <t>セッケイショ</t>
    </rPh>
    <phoneticPr fontId="20"/>
  </si>
  <si>
    <t>第1回変更</t>
    <rPh sb="0" eb="1">
      <t>ダイ</t>
    </rPh>
    <rPh sb="2" eb="3">
      <t>カイ</t>
    </rPh>
    <rPh sb="3" eb="5">
      <t>ヘンコウ</t>
    </rPh>
    <phoneticPr fontId="20"/>
  </si>
  <si>
    <t>施行方法</t>
    <rPh sb="0" eb="2">
      <t>セコウ</t>
    </rPh>
    <phoneticPr fontId="20"/>
  </si>
  <si>
    <t>（請負）</t>
    <rPh sb="1" eb="2">
      <t>ショウ</t>
    </rPh>
    <rPh sb="2" eb="3">
      <t>フ</t>
    </rPh>
    <phoneticPr fontId="20"/>
  </si>
  <si>
    <t>直営</t>
    <rPh sb="0" eb="2">
      <t>チョクエイ</t>
    </rPh>
    <phoneticPr fontId="20"/>
  </si>
  <si>
    <t>工事日数</t>
    <rPh sb="0" eb="2">
      <t>コウジ</t>
    </rPh>
    <rPh sb="2" eb="4">
      <t>ニッスウ</t>
    </rPh>
    <phoneticPr fontId="20"/>
  </si>
  <si>
    <t>90日</t>
    <rPh sb="2" eb="3">
      <t>ニチ</t>
    </rPh>
    <phoneticPr fontId="20"/>
  </si>
  <si>
    <t>完成期限</t>
    <rPh sb="0" eb="2">
      <t>カンセイ</t>
    </rPh>
    <rPh sb="2" eb="4">
      <t>キゲン</t>
    </rPh>
    <phoneticPr fontId="20"/>
  </si>
  <si>
    <t>令和  年  月  日</t>
    <rPh sb="0" eb="2">
      <t>レイワ</t>
    </rPh>
    <rPh sb="4" eb="5">
      <t>ネン</t>
    </rPh>
    <rPh sb="7" eb="8">
      <t>ツキ</t>
    </rPh>
    <rPh sb="10" eb="11">
      <t>ニチ</t>
    </rPh>
    <phoneticPr fontId="20"/>
  </si>
  <si>
    <t>令和 7年 7月25日</t>
    <rPh sb="0" eb="2">
      <t>レイワ</t>
    </rPh>
    <rPh sb="4" eb="5">
      <t>ネン</t>
    </rPh>
    <rPh sb="7" eb="8">
      <t>ツキ</t>
    </rPh>
    <rPh sb="10" eb="11">
      <t>ニチ</t>
    </rPh>
    <phoneticPr fontId="20"/>
  </si>
  <si>
    <t>作成</t>
    <rPh sb="0" eb="2">
      <t>サクセイ</t>
    </rPh>
    <phoneticPr fontId="20"/>
  </si>
  <si>
    <t>工事概要</t>
    <rPh sb="0" eb="2">
      <t>コウジ</t>
    </rPh>
    <phoneticPr fontId="20"/>
  </si>
  <si>
    <t>施設概要</t>
    <rPh sb="0" eb="2">
      <t>シセツ</t>
    </rPh>
    <rPh sb="2" eb="4">
      <t>ガイヨウ</t>
    </rPh>
    <phoneticPr fontId="20"/>
  </si>
  <si>
    <t xml:space="preserve"> 改修機械設備工事</t>
    <rPh sb="1" eb="3">
      <t>カイシュウ</t>
    </rPh>
    <rPh sb="3" eb="5">
      <t>キカイ</t>
    </rPh>
    <rPh sb="5" eb="7">
      <t>セツビ</t>
    </rPh>
    <rPh sb="7" eb="9">
      <t>コウジ</t>
    </rPh>
    <rPh sb="8" eb="9">
      <t>ケンコウ</t>
    </rPh>
    <phoneticPr fontId="20"/>
  </si>
  <si>
    <t>　 香南市佐古防災ｺﾐｭﾆﾃｨｾﾝﾀｰ</t>
    <rPh sb="5" eb="9">
      <t>サコボウサイ</t>
    </rPh>
    <phoneticPr fontId="29"/>
  </si>
  <si>
    <t>　  多目的ﾎｰﾙ　ﾊﾟｯｹｰｼﾞｴｱｺﾝ更新　N=3台</t>
    <rPh sb="3" eb="6">
      <t>タモクテキ</t>
    </rPh>
    <rPh sb="21" eb="23">
      <t>コウシン</t>
    </rPh>
    <rPh sb="27" eb="28">
      <t>ダイ</t>
    </rPh>
    <phoneticPr fontId="29"/>
  </si>
  <si>
    <t xml:space="preserve"> 　 　鉄骨造一部2階建て</t>
    <rPh sb="4" eb="7">
      <t>テッコツゾウ</t>
    </rPh>
    <rPh sb="7" eb="9">
      <t>イチブ</t>
    </rPh>
    <rPh sb="10" eb="11">
      <t>カイ</t>
    </rPh>
    <rPh sb="11" eb="12">
      <t>ダ</t>
    </rPh>
    <phoneticPr fontId="29"/>
  </si>
  <si>
    <t>　  研修室(和室)　ﾂｲﾝﾊﾟｯｹｰｼﾞｴｱｺﾝ更新　N=1台</t>
    <rPh sb="3" eb="6">
      <t>ケンシュウシツ</t>
    </rPh>
    <rPh sb="7" eb="9">
      <t>ワシツ</t>
    </rPh>
    <rPh sb="25" eb="27">
      <t>コウシン</t>
    </rPh>
    <rPh sb="31" eb="32">
      <t>ダイ</t>
    </rPh>
    <phoneticPr fontId="29"/>
  </si>
  <si>
    <t xml:space="preserve"> 　　 敷地面積　1,547.91m2</t>
    <phoneticPr fontId="29"/>
  </si>
  <si>
    <t>　  動力盤改修　N=1式</t>
    <rPh sb="3" eb="8">
      <t>ドウリョクバンカイシュウ</t>
    </rPh>
    <rPh sb="12" eb="13">
      <t>シキ</t>
    </rPh>
    <phoneticPr fontId="29"/>
  </si>
  <si>
    <t xml:space="preserve"> 　　 建築面積　496.54m2</t>
    <phoneticPr fontId="29"/>
  </si>
  <si>
    <t xml:space="preserve"> 　　 延床面積　495.68m2</t>
    <phoneticPr fontId="29"/>
  </si>
  <si>
    <t xml:space="preserve"> 　　 主要用途　集会所</t>
    <rPh sb="9" eb="12">
      <t>シュウカイショ</t>
    </rPh>
    <phoneticPr fontId="29"/>
  </si>
  <si>
    <t>起工（又は変更）理由</t>
    <phoneticPr fontId="20"/>
  </si>
  <si>
    <t>請負対象金額</t>
    <rPh sb="0" eb="2">
      <t>ウケオイ</t>
    </rPh>
    <rPh sb="2" eb="4">
      <t>タイショウ</t>
    </rPh>
    <rPh sb="4" eb="6">
      <t>キンガク</t>
    </rPh>
    <phoneticPr fontId="29"/>
  </si>
  <si>
    <t>設計金額</t>
    <rPh sb="0" eb="4">
      <t>セッケイキンガク</t>
    </rPh>
    <phoneticPr fontId="29"/>
  </si>
  <si>
    <t>消費税込み金額</t>
    <rPh sb="0" eb="3">
      <t>ショウヒゼイ</t>
    </rPh>
    <rPh sb="3" eb="4">
      <t>コ</t>
    </rPh>
    <rPh sb="5" eb="7">
      <t>キンガク</t>
    </rPh>
    <phoneticPr fontId="10"/>
  </si>
  <si>
    <t>消費税抜き金額</t>
    <rPh sb="0" eb="3">
      <t>ショウヒゼイ</t>
    </rPh>
    <rPh sb="3" eb="4">
      <t>ヌ</t>
    </rPh>
    <rPh sb="5" eb="7">
      <t>キンガク</t>
    </rPh>
    <phoneticPr fontId="10"/>
  </si>
  <si>
    <t>事業費</t>
    <rPh sb="0" eb="1">
      <t>コト</t>
    </rPh>
    <rPh sb="1" eb="2">
      <t>ゴウ</t>
    </rPh>
    <rPh sb="2" eb="3">
      <t>ヒ</t>
    </rPh>
    <phoneticPr fontId="10"/>
  </si>
  <si>
    <t>円</t>
    <rPh sb="0" eb="1">
      <t>エン</t>
    </rPh>
    <phoneticPr fontId="20"/>
  </si>
  <si>
    <t>予算額</t>
    <rPh sb="0" eb="3">
      <t>ヨサンガク</t>
    </rPh>
    <phoneticPr fontId="10"/>
  </si>
  <si>
    <t>請負対象金額</t>
    <rPh sb="0" eb="2">
      <t>ウケオイ</t>
    </rPh>
    <rPh sb="2" eb="4">
      <t>タイショウ</t>
    </rPh>
    <rPh sb="4" eb="6">
      <t>キンガク</t>
    </rPh>
    <phoneticPr fontId="10"/>
  </si>
  <si>
    <t>設計金額</t>
    <rPh sb="0" eb="2">
      <t>セッケイ</t>
    </rPh>
    <rPh sb="2" eb="4">
      <t>キンガク</t>
    </rPh>
    <phoneticPr fontId="10"/>
  </si>
  <si>
    <t>その他</t>
    <rPh sb="2" eb="3">
      <t>タ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</si>
</sst>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 &quot;¥&quot;* #,##0_ ;_ &quot;¥&quot;* \-#,##0_ ;_ &quot;¥&quot;* &quot;-&quot;_ ;_ @_ "/>
    <numFmt numFmtId="176" formatCode="#,##0_ "/>
    <numFmt numFmtId="177" formatCode="#,##0.0_ "/>
    <numFmt numFmtId="178" formatCode="#,##0.0;&quot;▲ &quot;#,##0.0"/>
    <numFmt numFmtId="179" formatCode="0.0_);[Red]\(0.0\)"/>
    <numFmt numFmtId="180" formatCode="&quot;代価- &quot;#,##0"/>
    <numFmt numFmtId="181" formatCode="0_ "/>
    <numFmt numFmtId="182" formatCode="General;[Red]\-General"/>
    <numFmt numFmtId="183" formatCode="&quot;杭のみ &quot;#,##0"/>
    <numFmt numFmtId="184" formatCode="#,##0_);[Red]\(#,##0\)"/>
    <numFmt numFmtId="185" formatCode="#,##0_ ;[Red]\-#,##0\ "/>
    <numFmt numFmtId="186" formatCode="#,##0;&quot;▲ &quot;#,##0"/>
    <numFmt numFmtId="187" formatCode="&quot;代価-&quot;#,##0"/>
    <numFmt numFmtId="188" formatCode="&quot;調整前　&quot;#,##0"/>
    <numFmt numFmtId="189" formatCode="&quot;複合単価-&quot;#,##0"/>
  </numFmts>
  <fonts count="30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明朝"/>
      <family val="1"/>
      <charset val="128"/>
    </font>
    <font>
      <sz val="14.9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trike/>
      <sz val="16"/>
      <color indexed="8"/>
      <name val="ＭＳ 明朝"/>
      <family val="1"/>
      <charset val="128"/>
    </font>
    <font>
      <strike/>
      <sz val="14.95"/>
      <color indexed="8"/>
      <name val="ＭＳ 明朝"/>
      <family val="1"/>
      <charset val="128"/>
    </font>
    <font>
      <sz val="15.95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1">
    <xf numFmtId="0" fontId="0" fillId="0" borderId="0"/>
    <xf numFmtId="9" fontId="1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4" fillId="0" borderId="0"/>
    <xf numFmtId="0" fontId="11" fillId="0" borderId="0">
      <alignment vertical="top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4" fillId="0" borderId="0"/>
    <xf numFmtId="0" fontId="2" fillId="0" borderId="0"/>
  </cellStyleXfs>
  <cellXfs count="390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2" applyFont="1" applyFill="1" applyAlignment="1">
      <alignment horizontal="center" textRotation="180" shrinkToFi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center" shrinkToFit="1"/>
    </xf>
    <xf numFmtId="178" fontId="4" fillId="0" borderId="0" xfId="0" applyNumberFormat="1" applyFont="1" applyBorder="1" applyAlignment="1">
      <alignment shrinkToFit="1"/>
    </xf>
    <xf numFmtId="38" fontId="4" fillId="3" borderId="0" xfId="2" applyFont="1" applyFill="1" applyBorder="1" applyAlignment="1">
      <alignment shrinkToFit="1"/>
    </xf>
    <xf numFmtId="38" fontId="6" fillId="3" borderId="0" xfId="2" applyFont="1" applyFill="1" applyBorder="1" applyAlignment="1">
      <alignment shrinkToFit="1"/>
    </xf>
    <xf numFmtId="38" fontId="3" fillId="3" borderId="0" xfId="2" applyFont="1" applyFill="1" applyAlignment="1">
      <alignment horizontal="center" textRotation="180" shrinkToFit="1"/>
    </xf>
    <xf numFmtId="0" fontId="4" fillId="4" borderId="12" xfId="0" applyFont="1" applyFill="1" applyBorder="1" applyAlignment="1">
      <alignment shrinkToFit="1"/>
    </xf>
    <xf numFmtId="0" fontId="4" fillId="4" borderId="12" xfId="0" applyFont="1" applyFill="1" applyBorder="1" applyAlignment="1">
      <alignment horizontal="center" shrinkToFit="1"/>
    </xf>
    <xf numFmtId="0" fontId="4" fillId="4" borderId="16" xfId="0" applyFont="1" applyFill="1" applyBorder="1" applyAlignment="1">
      <alignment shrinkToFit="1"/>
    </xf>
    <xf numFmtId="0" fontId="4" fillId="4" borderId="17" xfId="0" applyFont="1" applyFill="1" applyBorder="1" applyAlignment="1">
      <alignment shrinkToFit="1"/>
    </xf>
    <xf numFmtId="0" fontId="4" fillId="4" borderId="17" xfId="0" applyFont="1" applyFill="1" applyBorder="1" applyAlignment="1">
      <alignment horizontal="center" shrinkToFit="1"/>
    </xf>
    <xf numFmtId="38" fontId="4" fillId="4" borderId="17" xfId="2" applyFont="1" applyFill="1" applyBorder="1" applyAlignment="1">
      <alignment shrinkToFit="1"/>
    </xf>
    <xf numFmtId="0" fontId="4" fillId="4" borderId="15" xfId="0" applyFont="1" applyFill="1" applyBorder="1" applyAlignment="1">
      <alignment shrinkToFit="1"/>
    </xf>
    <xf numFmtId="0" fontId="4" fillId="4" borderId="19" xfId="0" applyFont="1" applyFill="1" applyBorder="1" applyAlignment="1">
      <alignment horizontal="center" shrinkToFit="1"/>
    </xf>
    <xf numFmtId="0" fontId="4" fillId="4" borderId="20" xfId="0" applyFont="1" applyFill="1" applyBorder="1" applyAlignment="1">
      <alignment shrinkToFit="1"/>
    </xf>
    <xf numFmtId="0" fontId="4" fillId="4" borderId="20" xfId="0" applyFont="1" applyFill="1" applyBorder="1" applyAlignment="1">
      <alignment horizontal="center" shrinkToFit="1"/>
    </xf>
    <xf numFmtId="38" fontId="4" fillId="4" borderId="12" xfId="2" applyFont="1" applyFill="1" applyBorder="1" applyAlignment="1">
      <alignment shrinkToFit="1"/>
    </xf>
    <xf numFmtId="38" fontId="4" fillId="4" borderId="15" xfId="2" applyFont="1" applyFill="1" applyBorder="1" applyAlignment="1">
      <alignment shrinkToFit="1"/>
    </xf>
    <xf numFmtId="38" fontId="4" fillId="4" borderId="20" xfId="2" applyFont="1" applyFill="1" applyBorder="1" applyAlignment="1">
      <alignment shrinkToFit="1"/>
    </xf>
    <xf numFmtId="0" fontId="4" fillId="4" borderId="24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shrinkToFit="1"/>
    </xf>
    <xf numFmtId="0" fontId="4" fillId="0" borderId="0" xfId="0" applyFont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4" fillId="4" borderId="1" xfId="0" applyFont="1" applyFill="1" applyBorder="1" applyAlignment="1">
      <alignment horizontal="center" shrinkToFit="1"/>
    </xf>
    <xf numFmtId="0" fontId="4" fillId="4" borderId="26" xfId="0" applyFont="1" applyFill="1" applyBorder="1" applyAlignment="1">
      <alignment horizontal="center" shrinkToFit="1"/>
    </xf>
    <xf numFmtId="0" fontId="4" fillId="4" borderId="25" xfId="0" applyFont="1" applyFill="1" applyBorder="1" applyAlignment="1">
      <alignment shrinkToFit="1"/>
    </xf>
    <xf numFmtId="0" fontId="4" fillId="4" borderId="23" xfId="0" applyFont="1" applyFill="1" applyBorder="1" applyAlignment="1">
      <alignment shrinkToFit="1"/>
    </xf>
    <xf numFmtId="0" fontId="4" fillId="4" borderId="18" xfId="0" applyFont="1" applyFill="1" applyBorder="1" applyAlignment="1">
      <alignment horizontal="center" shrinkToFit="1"/>
    </xf>
    <xf numFmtId="0" fontId="4" fillId="4" borderId="24" xfId="0" applyFont="1" applyFill="1" applyBorder="1" applyAlignment="1">
      <alignment shrinkToFit="1"/>
    </xf>
    <xf numFmtId="0" fontId="4" fillId="0" borderId="0" xfId="0" applyFont="1" applyFill="1"/>
    <xf numFmtId="0" fontId="4" fillId="4" borderId="1" xfId="0" applyFont="1" applyFill="1" applyBorder="1" applyAlignment="1">
      <alignment shrinkToFit="1"/>
    </xf>
    <xf numFmtId="0" fontId="4" fillId="4" borderId="18" xfId="0" applyFont="1" applyFill="1" applyBorder="1" applyAlignment="1">
      <alignment shrinkToFit="1"/>
    </xf>
    <xf numFmtId="0" fontId="4" fillId="2" borderId="24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shrinkToFit="1"/>
    </xf>
    <xf numFmtId="0" fontId="4" fillId="2" borderId="12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shrinkToFit="1"/>
    </xf>
    <xf numFmtId="0" fontId="4" fillId="2" borderId="27" xfId="0" applyFont="1" applyFill="1" applyBorder="1" applyAlignment="1">
      <alignment shrinkToFit="1"/>
    </xf>
    <xf numFmtId="0" fontId="4" fillId="2" borderId="17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shrinkToFit="1"/>
    </xf>
    <xf numFmtId="0" fontId="4" fillId="2" borderId="6" xfId="0" applyFont="1" applyFill="1" applyBorder="1" applyAlignment="1">
      <alignment horizontal="center" shrinkToFit="1"/>
    </xf>
    <xf numFmtId="38" fontId="4" fillId="0" borderId="0" xfId="0" applyNumberFormat="1" applyFont="1"/>
    <xf numFmtId="0" fontId="4" fillId="2" borderId="19" xfId="0" applyFont="1" applyFill="1" applyBorder="1" applyAlignment="1">
      <alignment horizontal="center" shrinkToFit="1"/>
    </xf>
    <xf numFmtId="0" fontId="4" fillId="2" borderId="30" xfId="0" applyFont="1" applyFill="1" applyBorder="1" applyAlignment="1">
      <alignment shrinkToFit="1"/>
    </xf>
    <xf numFmtId="0" fontId="4" fillId="2" borderId="20" xfId="0" applyFont="1" applyFill="1" applyBorder="1" applyAlignment="1">
      <alignment horizontal="center" shrinkToFit="1"/>
    </xf>
    <xf numFmtId="0" fontId="4" fillId="4" borderId="0" xfId="0" applyFont="1" applyFill="1" applyBorder="1" applyAlignment="1">
      <alignment shrinkToFit="1"/>
    </xf>
    <xf numFmtId="0" fontId="4" fillId="4" borderId="21" xfId="0" applyFont="1" applyFill="1" applyBorder="1" applyAlignment="1">
      <alignment horizontal="center" shrinkToFit="1"/>
    </xf>
    <xf numFmtId="0" fontId="4" fillId="4" borderId="22" xfId="0" applyFont="1" applyFill="1" applyBorder="1" applyAlignment="1">
      <alignment horizontal="center" shrinkToFit="1"/>
    </xf>
    <xf numFmtId="38" fontId="4" fillId="4" borderId="23" xfId="2" applyFont="1" applyFill="1" applyBorder="1" applyAlignment="1">
      <alignment shrinkToFit="1"/>
    </xf>
    <xf numFmtId="0" fontId="4" fillId="4" borderId="4" xfId="0" applyFont="1" applyFill="1" applyBorder="1" applyAlignment="1">
      <alignment shrinkToFit="1"/>
    </xf>
    <xf numFmtId="38" fontId="4" fillId="4" borderId="15" xfId="2" applyNumberFormat="1" applyFont="1" applyFill="1" applyBorder="1" applyAlignment="1">
      <alignment shrinkToFit="1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left" shrinkToFit="1"/>
    </xf>
    <xf numFmtId="38" fontId="4" fillId="0" borderId="0" xfId="2" applyFont="1" applyFill="1" applyBorder="1" applyAlignment="1">
      <alignment shrinkToFit="1"/>
    </xf>
    <xf numFmtId="38" fontId="6" fillId="0" borderId="0" xfId="2" applyFont="1" applyFill="1" applyBorder="1" applyAlignment="1">
      <alignment shrinkToFit="1"/>
    </xf>
    <xf numFmtId="38" fontId="4" fillId="3" borderId="0" xfId="2" applyFont="1" applyFill="1" applyAlignment="1">
      <alignment horizontal="center" textRotation="180" shrinkToFit="1"/>
    </xf>
    <xf numFmtId="0" fontId="4" fillId="4" borderId="5" xfId="0" applyFont="1" applyFill="1" applyBorder="1" applyAlignment="1">
      <alignment horizontal="right"/>
    </xf>
    <xf numFmtId="38" fontId="15" fillId="4" borderId="17" xfId="2" applyFont="1" applyFill="1" applyBorder="1" applyAlignment="1">
      <alignment shrinkToFit="1"/>
    </xf>
    <xf numFmtId="38" fontId="15" fillId="4" borderId="17" xfId="2" applyFont="1" applyFill="1" applyBorder="1" applyAlignment="1">
      <alignment horizontal="right" shrinkToFit="1"/>
    </xf>
    <xf numFmtId="38" fontId="15" fillId="4" borderId="23" xfId="2" applyFont="1" applyFill="1" applyBorder="1" applyAlignment="1">
      <alignment shrinkToFit="1"/>
    </xf>
    <xf numFmtId="0" fontId="4" fillId="4" borderId="15" xfId="0" applyFont="1" applyFill="1" applyBorder="1" applyAlignment="1">
      <alignment horizontal="center" shrinkToFit="1"/>
    </xf>
    <xf numFmtId="178" fontId="15" fillId="4" borderId="0" xfId="0" applyNumberFormat="1" applyFont="1" applyFill="1" applyBorder="1" applyAlignment="1">
      <alignment horizontal="right" shrinkToFit="1"/>
    </xf>
    <xf numFmtId="178" fontId="15" fillId="4" borderId="23" xfId="0" applyNumberFormat="1" applyFont="1" applyFill="1" applyBorder="1" applyAlignment="1">
      <alignment horizontal="right" shrinkToFit="1"/>
    </xf>
    <xf numFmtId="3" fontId="15" fillId="4" borderId="23" xfId="0" applyNumberFormat="1" applyFont="1" applyFill="1" applyBorder="1" applyAlignment="1">
      <alignment horizontal="right" shrinkToFit="1"/>
    </xf>
    <xf numFmtId="0" fontId="4" fillId="4" borderId="6" xfId="0" applyFont="1" applyFill="1" applyBorder="1" applyAlignment="1">
      <alignment horizontal="left" shrinkToFit="1"/>
    </xf>
    <xf numFmtId="0" fontId="4" fillId="4" borderId="0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left" indent="1"/>
    </xf>
    <xf numFmtId="38" fontId="4" fillId="4" borderId="0" xfId="2" applyFont="1" applyFill="1" applyBorder="1" applyAlignment="1">
      <alignment shrinkToFit="1"/>
    </xf>
    <xf numFmtId="0" fontId="4" fillId="4" borderId="9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/>
    </xf>
    <xf numFmtId="9" fontId="4" fillId="2" borderId="7" xfId="0" applyNumberFormat="1" applyFont="1" applyFill="1" applyBorder="1" applyAlignment="1">
      <alignment horizontal="left"/>
    </xf>
    <xf numFmtId="0" fontId="4" fillId="2" borderId="0" xfId="0" applyFont="1" applyFill="1" applyBorder="1" applyAlignment="1"/>
    <xf numFmtId="10" fontId="4" fillId="2" borderId="7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left" indent="1"/>
    </xf>
    <xf numFmtId="0" fontId="7" fillId="0" borderId="0" xfId="14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186" fontId="7" fillId="0" borderId="0" xfId="0" applyNumberFormat="1" applyFont="1" applyBorder="1" applyAlignment="1">
      <alignment horizontal="center" shrinkToFit="1"/>
    </xf>
    <xf numFmtId="38" fontId="7" fillId="0" borderId="0" xfId="2" applyFont="1" applyFill="1" applyBorder="1" applyAlignment="1">
      <alignment horizontal="center" shrinkToFit="1"/>
    </xf>
    <xf numFmtId="38" fontId="7" fillId="0" borderId="0" xfId="2" applyNumberFormat="1" applyFont="1" applyFill="1" applyBorder="1" applyAlignment="1">
      <alignment horizontal="center" shrinkToFit="1"/>
    </xf>
    <xf numFmtId="38" fontId="7" fillId="3" borderId="0" xfId="2" applyFont="1" applyFill="1" applyBorder="1" applyAlignment="1">
      <alignment horizontal="center" shrinkToFit="1"/>
    </xf>
    <xf numFmtId="38" fontId="7" fillId="3" borderId="0" xfId="2" applyNumberFormat="1" applyFont="1" applyFill="1" applyBorder="1" applyAlignment="1">
      <alignment horizontal="center" shrinkToFit="1"/>
    </xf>
    <xf numFmtId="38" fontId="7" fillId="3" borderId="0" xfId="2" applyFont="1" applyFill="1" applyAlignment="1">
      <alignment horizontal="center" textRotation="180" shrinkToFit="1"/>
    </xf>
    <xf numFmtId="38" fontId="7" fillId="0" borderId="0" xfId="2" applyFont="1" applyFill="1" applyAlignment="1">
      <alignment horizontal="center" textRotation="180" shrinkToFit="1"/>
    </xf>
    <xf numFmtId="0" fontId="4" fillId="2" borderId="2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0" fontId="4" fillId="2" borderId="1" xfId="0" applyFont="1" applyFill="1" applyBorder="1" applyAlignment="1"/>
    <xf numFmtId="0" fontId="4" fillId="2" borderId="5" xfId="0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0" borderId="7" xfId="0" applyFont="1" applyFill="1" applyBorder="1" applyAlignment="1"/>
    <xf numFmtId="0" fontId="4" fillId="2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9" fontId="4" fillId="3" borderId="7" xfId="0" applyNumberFormat="1" applyFont="1" applyFill="1" applyBorder="1" applyAlignment="1">
      <alignment horizontal="left"/>
    </xf>
    <xf numFmtId="0" fontId="4" fillId="2" borderId="18" xfId="0" applyFont="1" applyFill="1" applyBorder="1" applyAlignment="1"/>
    <xf numFmtId="0" fontId="4" fillId="3" borderId="4" xfId="0" applyFont="1" applyFill="1" applyBorder="1" applyAlignment="1">
      <alignment horizontal="left"/>
    </xf>
    <xf numFmtId="0" fontId="4" fillId="2" borderId="4" xfId="0" applyFont="1" applyFill="1" applyBorder="1" applyAlignment="1"/>
    <xf numFmtId="0" fontId="4" fillId="2" borderId="11" xfId="0" applyFont="1" applyFill="1" applyBorder="1" applyAlignment="1"/>
    <xf numFmtId="177" fontId="4" fillId="2" borderId="13" xfId="0" applyNumberFormat="1" applyFont="1" applyFill="1" applyBorder="1" applyAlignment="1">
      <alignment shrinkToFit="1"/>
    </xf>
    <xf numFmtId="177" fontId="4" fillId="2" borderId="7" xfId="0" applyNumberFormat="1" applyFont="1" applyFill="1" applyBorder="1" applyAlignment="1">
      <alignment shrinkToFit="1"/>
    </xf>
    <xf numFmtId="177" fontId="4" fillId="2" borderId="0" xfId="0" applyNumberFormat="1" applyFont="1" applyFill="1" applyBorder="1" applyAlignment="1">
      <alignment shrinkToFit="1"/>
    </xf>
    <xf numFmtId="177" fontId="15" fillId="2" borderId="0" xfId="0" applyNumberFormat="1" applyFont="1" applyFill="1" applyBorder="1" applyAlignment="1">
      <alignment horizontal="right" shrinkToFit="1"/>
    </xf>
    <xf numFmtId="177" fontId="4" fillId="2" borderId="4" xfId="0" applyNumberFormat="1" applyFont="1" applyFill="1" applyBorder="1" applyAlignment="1">
      <alignment shrinkToFit="1"/>
    </xf>
    <xf numFmtId="0" fontId="4" fillId="4" borderId="13" xfId="0" applyFont="1" applyFill="1" applyBorder="1" applyAlignment="1"/>
    <xf numFmtId="0" fontId="4" fillId="4" borderId="14" xfId="0" applyFont="1" applyFill="1" applyBorder="1" applyAlignment="1"/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4" fillId="4" borderId="7" xfId="0" applyFont="1" applyFill="1" applyBorder="1" applyAlignment="1"/>
    <xf numFmtId="0" fontId="4" fillId="4" borderId="8" xfId="0" applyFont="1" applyFill="1" applyBorder="1" applyAlignment="1"/>
    <xf numFmtId="176" fontId="4" fillId="4" borderId="8" xfId="0" applyNumberFormat="1" applyFont="1" applyFill="1" applyBorder="1" applyAlignment="1"/>
    <xf numFmtId="178" fontId="4" fillId="4" borderId="0" xfId="0" applyNumberFormat="1" applyFont="1" applyFill="1" applyBorder="1" applyAlignment="1"/>
    <xf numFmtId="38" fontId="4" fillId="4" borderId="4" xfId="2" applyFont="1" applyFill="1" applyBorder="1" applyAlignment="1"/>
    <xf numFmtId="0" fontId="4" fillId="4" borderId="11" xfId="0" applyFont="1" applyFill="1" applyBorder="1" applyAlignment="1"/>
    <xf numFmtId="177" fontId="4" fillId="4" borderId="13" xfId="0" applyNumberFormat="1" applyFont="1" applyFill="1" applyBorder="1" applyAlignment="1">
      <alignment shrinkToFit="1"/>
    </xf>
    <xf numFmtId="177" fontId="4" fillId="4" borderId="7" xfId="0" applyNumberFormat="1" applyFont="1" applyFill="1" applyBorder="1" applyAlignment="1">
      <alignment shrinkToFit="1"/>
    </xf>
    <xf numFmtId="177" fontId="4" fillId="4" borderId="0" xfId="0" applyNumberFormat="1" applyFont="1" applyFill="1" applyBorder="1" applyAlignment="1">
      <alignment shrinkToFit="1"/>
    </xf>
    <xf numFmtId="177" fontId="4" fillId="4" borderId="9" xfId="0" applyNumberFormat="1" applyFont="1" applyFill="1" applyBorder="1" applyAlignment="1">
      <alignment shrinkToFit="1"/>
    </xf>
    <xf numFmtId="177" fontId="4" fillId="4" borderId="4" xfId="0" applyNumberFormat="1" applyFont="1" applyFill="1" applyBorder="1" applyAlignment="1">
      <alignment shrinkToFit="1"/>
    </xf>
    <xf numFmtId="177" fontId="15" fillId="4" borderId="0" xfId="0" applyNumberFormat="1" applyFont="1" applyFill="1" applyBorder="1" applyAlignment="1">
      <alignment horizontal="right" shrinkToFit="1"/>
    </xf>
    <xf numFmtId="179" fontId="4" fillId="4" borderId="13" xfId="0" applyNumberFormat="1" applyFont="1" applyFill="1" applyBorder="1" applyAlignment="1">
      <alignment shrinkToFit="1"/>
    </xf>
    <xf numFmtId="179" fontId="4" fillId="4" borderId="7" xfId="0" applyNumberFormat="1" applyFont="1" applyFill="1" applyBorder="1" applyAlignment="1">
      <alignment shrinkToFit="1"/>
    </xf>
    <xf numFmtId="179" fontId="4" fillId="4" borderId="0" xfId="0" applyNumberFormat="1" applyFont="1" applyFill="1" applyBorder="1" applyAlignment="1">
      <alignment shrinkToFit="1"/>
    </xf>
    <xf numFmtId="179" fontId="15" fillId="2" borderId="0" xfId="0" applyNumberFormat="1" applyFont="1" applyFill="1" applyBorder="1" applyAlignment="1">
      <alignment horizontal="right" shrinkToFit="1"/>
    </xf>
    <xf numFmtId="179" fontId="15" fillId="4" borderId="0" xfId="0" applyNumberFormat="1" applyFont="1" applyFill="1" applyBorder="1" applyAlignment="1">
      <alignment horizontal="right" shrinkToFit="1"/>
    </xf>
    <xf numFmtId="179" fontId="4" fillId="4" borderId="4" xfId="0" applyNumberFormat="1" applyFont="1" applyFill="1" applyBorder="1" applyAlignment="1">
      <alignment shrinkToFit="1"/>
    </xf>
    <xf numFmtId="179" fontId="15" fillId="4" borderId="0" xfId="0" applyNumberFormat="1" applyFont="1" applyFill="1" applyBorder="1" applyAlignment="1">
      <alignment shrinkToFit="1"/>
    </xf>
    <xf numFmtId="49" fontId="4" fillId="0" borderId="29" xfId="0" applyNumberFormat="1" applyFont="1" applyBorder="1" applyAlignment="1">
      <alignment shrinkToFit="1"/>
    </xf>
    <xf numFmtId="0" fontId="4" fillId="4" borderId="10" xfId="0" applyFont="1" applyFill="1" applyBorder="1" applyAlignment="1"/>
    <xf numFmtId="0" fontId="4" fillId="4" borderId="4" xfId="0" applyFont="1" applyFill="1" applyBorder="1" applyAlignment="1"/>
    <xf numFmtId="49" fontId="4" fillId="4" borderId="29" xfId="0" applyNumberFormat="1" applyFont="1" applyFill="1" applyBorder="1" applyAlignment="1">
      <alignment shrinkToFit="1"/>
    </xf>
    <xf numFmtId="181" fontId="4" fillId="4" borderId="0" xfId="0" applyNumberFormat="1" applyFont="1" applyFill="1" applyBorder="1" applyAlignment="1"/>
    <xf numFmtId="0" fontId="4" fillId="4" borderId="17" xfId="0" applyFont="1" applyFill="1" applyBorder="1" applyAlignment="1">
      <alignment horizontal="left" shrinkToFit="1"/>
    </xf>
    <xf numFmtId="181" fontId="4" fillId="4" borderId="7" xfId="0" applyNumberFormat="1" applyFont="1" applyFill="1" applyBorder="1" applyAlignment="1"/>
    <xf numFmtId="177" fontId="4" fillId="4" borderId="7" xfId="2" applyNumberFormat="1" applyFont="1" applyFill="1" applyBorder="1" applyAlignment="1">
      <alignment horizontal="right"/>
    </xf>
    <xf numFmtId="49" fontId="4" fillId="4" borderId="27" xfId="0" applyNumberFormat="1" applyFont="1" applyFill="1" applyBorder="1" applyAlignment="1">
      <alignment shrinkToFit="1"/>
    </xf>
    <xf numFmtId="182" fontId="4" fillId="4" borderId="9" xfId="0" applyNumberFormat="1" applyFont="1" applyFill="1" applyBorder="1" applyAlignment="1"/>
    <xf numFmtId="0" fontId="4" fillId="4" borderId="15" xfId="0" applyFont="1" applyFill="1" applyBorder="1" applyAlignment="1">
      <alignment horizontal="left"/>
    </xf>
    <xf numFmtId="181" fontId="16" fillId="4" borderId="23" xfId="0" applyNumberFormat="1" applyFont="1" applyFill="1" applyBorder="1" applyAlignment="1">
      <alignment wrapText="1"/>
    </xf>
    <xf numFmtId="181" fontId="4" fillId="4" borderId="15" xfId="0" applyNumberFormat="1" applyFont="1" applyFill="1" applyBorder="1" applyAlignment="1"/>
    <xf numFmtId="181" fontId="4" fillId="4" borderId="0" xfId="0" applyNumberFormat="1" applyFont="1" applyFill="1" applyBorder="1" applyAlignment="1">
      <alignment wrapText="1"/>
    </xf>
    <xf numFmtId="182" fontId="4" fillId="4" borderId="6" xfId="0" applyNumberFormat="1" applyFont="1" applyFill="1" applyBorder="1" applyAlignment="1">
      <alignment shrinkToFit="1"/>
    </xf>
    <xf numFmtId="181" fontId="4" fillId="4" borderId="16" xfId="0" applyNumberFormat="1" applyFont="1" applyFill="1" applyBorder="1" applyAlignment="1">
      <alignment wrapText="1"/>
    </xf>
    <xf numFmtId="182" fontId="4" fillId="4" borderId="25" xfId="0" applyNumberFormat="1" applyFont="1" applyFill="1" applyBorder="1" applyAlignment="1"/>
    <xf numFmtId="177" fontId="4" fillId="4" borderId="0" xfId="2" applyNumberFormat="1" applyFont="1" applyFill="1" applyAlignment="1">
      <alignment horizontal="right"/>
    </xf>
    <xf numFmtId="182" fontId="4" fillId="4" borderId="6" xfId="0" applyNumberFormat="1" applyFont="1" applyFill="1" applyBorder="1" applyAlignment="1">
      <alignment horizontal="center" shrinkToFit="1"/>
    </xf>
    <xf numFmtId="177" fontId="15" fillId="4" borderId="9" xfId="2" applyNumberFormat="1" applyFont="1" applyFill="1" applyBorder="1" applyAlignment="1">
      <alignment horizontal="right"/>
    </xf>
    <xf numFmtId="0" fontId="16" fillId="4" borderId="1" xfId="0" applyFont="1" applyFill="1" applyBorder="1" applyAlignment="1">
      <alignment horizontal="center" shrinkToFit="1"/>
    </xf>
    <xf numFmtId="0" fontId="4" fillId="4" borderId="23" xfId="0" applyFont="1" applyFill="1" applyBorder="1" applyAlignment="1"/>
    <xf numFmtId="182" fontId="4" fillId="4" borderId="15" xfId="0" applyNumberFormat="1" applyFont="1" applyFill="1" applyBorder="1" applyAlignment="1">
      <alignment shrinkToFit="1"/>
    </xf>
    <xf numFmtId="0" fontId="4" fillId="4" borderId="17" xfId="0" applyFont="1" applyFill="1" applyBorder="1" applyAlignment="1"/>
    <xf numFmtId="182" fontId="4" fillId="4" borderId="6" xfId="0" applyNumberFormat="1" applyFont="1" applyFill="1" applyBorder="1" applyAlignment="1">
      <alignment horizontal="left" shrinkToFit="1"/>
    </xf>
    <xf numFmtId="0" fontId="4" fillId="4" borderId="2" xfId="0" applyFont="1" applyFill="1" applyBorder="1" applyAlignment="1"/>
    <xf numFmtId="0" fontId="4" fillId="4" borderId="1" xfId="0" applyFont="1" applyFill="1" applyBorder="1" applyAlignment="1"/>
    <xf numFmtId="0" fontId="4" fillId="4" borderId="3" xfId="0" applyFont="1" applyFill="1" applyBorder="1" applyAlignment="1"/>
    <xf numFmtId="179" fontId="4" fillId="4" borderId="7" xfId="0" applyNumberFormat="1" applyFont="1" applyFill="1" applyBorder="1" applyAlignment="1"/>
    <xf numFmtId="0" fontId="4" fillId="4" borderId="15" xfId="0" applyFont="1" applyFill="1" applyBorder="1" applyAlignment="1">
      <alignment horizontal="center"/>
    </xf>
    <xf numFmtId="0" fontId="4" fillId="4" borderId="18" xfId="0" applyFont="1" applyFill="1" applyBorder="1" applyAlignment="1"/>
    <xf numFmtId="0" fontId="4" fillId="4" borderId="13" xfId="0" applyFont="1" applyFill="1" applyBorder="1" applyAlignment="1">
      <alignment horizontal="left" indent="1"/>
    </xf>
    <xf numFmtId="180" fontId="4" fillId="4" borderId="7" xfId="0" applyNumberFormat="1" applyFont="1" applyFill="1" applyBorder="1" applyAlignment="1">
      <alignment horizontal="left" indent="1"/>
    </xf>
    <xf numFmtId="0" fontId="4" fillId="4" borderId="14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indent="1"/>
    </xf>
    <xf numFmtId="0" fontId="4" fillId="4" borderId="5" xfId="0" applyFont="1" applyFill="1" applyBorder="1" applyAlignment="1">
      <alignment horizontal="left" indent="1"/>
    </xf>
    <xf numFmtId="0" fontId="4" fillId="4" borderId="10" xfId="0" applyFont="1" applyFill="1" applyBorder="1" applyAlignment="1">
      <alignment horizontal="left" indent="1"/>
    </xf>
    <xf numFmtId="0" fontId="6" fillId="4" borderId="8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left" indent="1" shrinkToFit="1"/>
    </xf>
    <xf numFmtId="0" fontId="4" fillId="4" borderId="8" xfId="0" applyFont="1" applyFill="1" applyBorder="1" applyAlignment="1">
      <alignment horizontal="left" indent="1" shrinkToFit="1"/>
    </xf>
    <xf numFmtId="0" fontId="6" fillId="4" borderId="5" xfId="0" applyFont="1" applyFill="1" applyBorder="1" applyAlignment="1">
      <alignment horizontal="left" indent="1" shrinkToFit="1"/>
    </xf>
    <xf numFmtId="0" fontId="4" fillId="4" borderId="11" xfId="0" applyFont="1" applyFill="1" applyBorder="1" applyAlignment="1">
      <alignment horizontal="left" indent="1"/>
    </xf>
    <xf numFmtId="38" fontId="4" fillId="4" borderId="13" xfId="2" applyFont="1" applyFill="1" applyBorder="1" applyAlignment="1">
      <alignment shrinkToFit="1"/>
    </xf>
    <xf numFmtId="38" fontId="4" fillId="4" borderId="7" xfId="2" applyFont="1" applyFill="1" applyBorder="1" applyAlignment="1">
      <alignment shrinkToFit="1"/>
    </xf>
    <xf numFmtId="38" fontId="4" fillId="4" borderId="4" xfId="2" applyFont="1" applyFill="1" applyBorder="1" applyAlignment="1">
      <alignment shrinkToFit="1"/>
    </xf>
    <xf numFmtId="38" fontId="15" fillId="4" borderId="0" xfId="2" applyFont="1" applyFill="1" applyBorder="1" applyAlignment="1">
      <alignment shrinkToFit="1"/>
    </xf>
    <xf numFmtId="38" fontId="15" fillId="4" borderId="16" xfId="2" applyFont="1" applyFill="1" applyBorder="1" applyAlignment="1">
      <alignment shrinkToFit="1"/>
    </xf>
    <xf numFmtId="178" fontId="15" fillId="4" borderId="25" xfId="0" applyNumberFormat="1" applyFont="1" applyFill="1" applyBorder="1" applyAlignment="1">
      <alignment horizontal="right" shrinkToFit="1"/>
    </xf>
    <xf numFmtId="38" fontId="4" fillId="4" borderId="6" xfId="2" applyFont="1" applyFill="1" applyBorder="1" applyAlignment="1">
      <alignment shrinkToFit="1"/>
    </xf>
    <xf numFmtId="0" fontId="4" fillId="4" borderId="0" xfId="0" applyFont="1" applyFill="1" applyBorder="1" applyAlignment="1">
      <alignment horizontal="left"/>
    </xf>
    <xf numFmtId="187" fontId="4" fillId="4" borderId="7" xfId="0" applyNumberFormat="1" applyFont="1" applyFill="1" applyBorder="1" applyAlignment="1">
      <alignment horizontal="left"/>
    </xf>
    <xf numFmtId="0" fontId="4" fillId="4" borderId="7" xfId="0" applyFont="1" applyFill="1" applyBorder="1" applyAlignment="1"/>
    <xf numFmtId="0" fontId="4" fillId="4" borderId="7" xfId="0" applyFont="1" applyFill="1" applyBorder="1" applyAlignment="1">
      <alignment horizontal="left"/>
    </xf>
    <xf numFmtId="38" fontId="4" fillId="4" borderId="24" xfId="2" applyFont="1" applyFill="1" applyBorder="1" applyAlignment="1">
      <alignment shrinkToFit="1"/>
    </xf>
    <xf numFmtId="38" fontId="4" fillId="4" borderId="16" xfId="2" applyFont="1" applyFill="1" applyBorder="1" applyAlignment="1">
      <alignment shrinkToFit="1"/>
    </xf>
    <xf numFmtId="178" fontId="15" fillId="4" borderId="16" xfId="0" applyNumberFormat="1" applyFont="1" applyFill="1" applyBorder="1" applyAlignment="1">
      <alignment horizontal="right" shrinkToFit="1"/>
    </xf>
    <xf numFmtId="38" fontId="4" fillId="4" borderId="25" xfId="2" applyFont="1" applyFill="1" applyBorder="1" applyAlignment="1">
      <alignment shrinkToFit="1"/>
    </xf>
    <xf numFmtId="38" fontId="4" fillId="4" borderId="19" xfId="2" applyFont="1" applyFill="1" applyBorder="1" applyAlignment="1">
      <alignment shrinkToFit="1"/>
    </xf>
    <xf numFmtId="3" fontId="15" fillId="4" borderId="16" xfId="0" applyNumberFormat="1" applyFont="1" applyFill="1" applyBorder="1" applyAlignment="1">
      <alignment horizontal="right" shrinkToFit="1"/>
    </xf>
    <xf numFmtId="38" fontId="15" fillId="4" borderId="16" xfId="2" applyFont="1" applyFill="1" applyBorder="1" applyAlignment="1">
      <alignment horizontal="right" shrinkToFit="1"/>
    </xf>
    <xf numFmtId="0" fontId="4" fillId="4" borderId="7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shrinkToFit="1"/>
    </xf>
    <xf numFmtId="186" fontId="15" fillId="4" borderId="23" xfId="0" applyNumberFormat="1" applyFont="1" applyFill="1" applyBorder="1" applyAlignment="1">
      <alignment horizontal="right" shrinkToFit="1"/>
    </xf>
    <xf numFmtId="0" fontId="4" fillId="4" borderId="3" xfId="0" applyFont="1" applyFill="1" applyBorder="1" applyAlignment="1">
      <alignment horizontal="center" shrinkToFit="1"/>
    </xf>
    <xf numFmtId="180" fontId="4" fillId="4" borderId="7" xfId="0" applyNumberFormat="1" applyFont="1" applyFill="1" applyBorder="1" applyAlignment="1"/>
    <xf numFmtId="0" fontId="4" fillId="4" borderId="9" xfId="0" applyFont="1" applyFill="1" applyBorder="1" applyAlignment="1"/>
    <xf numFmtId="0" fontId="4" fillId="4" borderId="19" xfId="0" applyFont="1" applyFill="1" applyBorder="1" applyAlignment="1">
      <alignment horizontal="left" shrinkToFit="1"/>
    </xf>
    <xf numFmtId="177" fontId="4" fillId="4" borderId="4" xfId="2" applyNumberFormat="1" applyFont="1" applyFill="1" applyBorder="1" applyAlignment="1">
      <alignment horizontal="right"/>
    </xf>
    <xf numFmtId="0" fontId="4" fillId="4" borderId="23" xfId="0" applyFont="1" applyFill="1" applyBorder="1" applyAlignment="1">
      <alignment horizontal="left" shrinkToFit="1"/>
    </xf>
    <xf numFmtId="49" fontId="4" fillId="0" borderId="15" xfId="0" applyNumberFormat="1" applyFont="1" applyBorder="1" applyAlignment="1">
      <alignment shrinkToFit="1"/>
    </xf>
    <xf numFmtId="0" fontId="4" fillId="4" borderId="7" xfId="14" applyFont="1" applyFill="1" applyBorder="1"/>
    <xf numFmtId="0" fontId="4" fillId="4" borderId="20" xfId="0" applyFont="1" applyFill="1" applyBorder="1" applyAlignment="1">
      <alignment horizontal="left"/>
    </xf>
    <xf numFmtId="0" fontId="4" fillId="4" borderId="7" xfId="0" applyFont="1" applyFill="1" applyBorder="1"/>
    <xf numFmtId="0" fontId="4" fillId="4" borderId="12" xfId="0" applyFont="1" applyFill="1" applyBorder="1" applyAlignment="1"/>
    <xf numFmtId="177" fontId="15" fillId="4" borderId="13" xfId="2" applyNumberFormat="1" applyFont="1" applyFill="1" applyBorder="1" applyAlignment="1">
      <alignment horizontal="right"/>
    </xf>
    <xf numFmtId="0" fontId="4" fillId="4" borderId="0" xfId="0" applyFont="1" applyFill="1"/>
    <xf numFmtId="0" fontId="17" fillId="0" borderId="0" xfId="9" applyFont="1"/>
    <xf numFmtId="4" fontId="17" fillId="0" borderId="2" xfId="19" applyNumberFormat="1" applyFont="1" applyBorder="1"/>
    <xf numFmtId="4" fontId="17" fillId="0" borderId="13" xfId="19" applyNumberFormat="1" applyFont="1" applyBorder="1"/>
    <xf numFmtId="0" fontId="17" fillId="0" borderId="13" xfId="9" applyFont="1" applyBorder="1"/>
    <xf numFmtId="0" fontId="17" fillId="0" borderId="14" xfId="9" applyFont="1" applyBorder="1"/>
    <xf numFmtId="4" fontId="17" fillId="0" borderId="1" xfId="19" applyNumberFormat="1" applyFont="1" applyBorder="1"/>
    <xf numFmtId="4" fontId="17" fillId="0" borderId="0" xfId="19" applyNumberFormat="1" applyFont="1"/>
    <xf numFmtId="0" fontId="17" fillId="0" borderId="5" xfId="9" applyFont="1" applyBorder="1"/>
    <xf numFmtId="4" fontId="18" fillId="0" borderId="0" xfId="19" applyNumberFormat="1" applyFont="1"/>
    <xf numFmtId="4" fontId="21" fillId="0" borderId="0" xfId="19" applyNumberFormat="1" applyFont="1"/>
    <xf numFmtId="4" fontId="23" fillId="0" borderId="0" xfId="19" applyNumberFormat="1" applyFont="1"/>
    <xf numFmtId="4" fontId="24" fillId="0" borderId="0" xfId="19" applyNumberFormat="1" applyFont="1"/>
    <xf numFmtId="4" fontId="17" fillId="0" borderId="0" xfId="19" applyNumberFormat="1" applyFont="1" applyAlignment="1">
      <alignment horizontal="center"/>
    </xf>
    <xf numFmtId="4" fontId="18" fillId="0" borderId="1" xfId="19" applyNumberFormat="1" applyFont="1" applyBorder="1" applyAlignment="1">
      <alignment horizontal="center"/>
    </xf>
    <xf numFmtId="4" fontId="21" fillId="0" borderId="0" xfId="19" applyNumberFormat="1" applyFont="1" applyAlignment="1">
      <alignment horizontal="right"/>
    </xf>
    <xf numFmtId="4" fontId="18" fillId="0" borderId="0" xfId="19" applyNumberFormat="1" applyFont="1" applyAlignment="1">
      <alignment horizontal="center"/>
    </xf>
    <xf numFmtId="4" fontId="27" fillId="0" borderId="0" xfId="19" applyNumberFormat="1" applyFont="1"/>
    <xf numFmtId="4" fontId="17" fillId="0" borderId="0" xfId="19" applyNumberFormat="1" applyFont="1" applyAlignment="1">
      <alignment vertical="center"/>
    </xf>
    <xf numFmtId="3" fontId="17" fillId="0" borderId="0" xfId="19" applyNumberFormat="1" applyFont="1"/>
    <xf numFmtId="4" fontId="17" fillId="0" borderId="0" xfId="19" applyNumberFormat="1" applyFont="1" applyAlignment="1">
      <alignment horizontal="left"/>
    </xf>
    <xf numFmtId="4" fontId="17" fillId="0" borderId="18" xfId="19" applyNumberFormat="1" applyFont="1" applyBorder="1"/>
    <xf numFmtId="4" fontId="17" fillId="0" borderId="4" xfId="19" applyNumberFormat="1" applyFont="1" applyBorder="1"/>
    <xf numFmtId="0" fontId="17" fillId="0" borderId="4" xfId="9" applyFont="1" applyBorder="1"/>
    <xf numFmtId="0" fontId="17" fillId="0" borderId="11" xfId="9" applyFont="1" applyBorder="1"/>
    <xf numFmtId="0" fontId="4" fillId="0" borderId="0" xfId="9" applyFont="1"/>
    <xf numFmtId="0" fontId="4" fillId="0" borderId="2" xfId="9" applyFont="1" applyBorder="1"/>
    <xf numFmtId="0" fontId="4" fillId="0" borderId="13" xfId="9" applyFont="1" applyBorder="1"/>
    <xf numFmtId="0" fontId="4" fillId="0" borderId="14" xfId="9" applyFont="1" applyBorder="1"/>
    <xf numFmtId="4" fontId="4" fillId="0" borderId="2" xfId="19" applyNumberFormat="1" applyFont="1" applyBorder="1"/>
    <xf numFmtId="4" fontId="4" fillId="0" borderId="13" xfId="19" applyNumberFormat="1" applyFont="1" applyBorder="1"/>
    <xf numFmtId="0" fontId="4" fillId="0" borderId="1" xfId="9" applyFont="1" applyBorder="1"/>
    <xf numFmtId="4" fontId="4" fillId="0" borderId="0" xfId="19" applyNumberFormat="1" applyFont="1"/>
    <xf numFmtId="0" fontId="4" fillId="0" borderId="5" xfId="9" applyFont="1" applyBorder="1"/>
    <xf numFmtId="4" fontId="4" fillId="0" borderId="1" xfId="19" applyNumberFormat="1" applyFont="1" applyBorder="1"/>
    <xf numFmtId="0" fontId="15" fillId="0" borderId="0" xfId="9" applyFont="1"/>
    <xf numFmtId="0" fontId="4" fillId="0" borderId="0" xfId="9" applyFont="1" applyAlignment="1">
      <alignment horizontal="left"/>
    </xf>
    <xf numFmtId="4" fontId="15" fillId="0" borderId="0" xfId="19" applyNumberFormat="1" applyFont="1"/>
    <xf numFmtId="4" fontId="5" fillId="0" borderId="0" xfId="19" applyNumberFormat="1" applyFont="1"/>
    <xf numFmtId="4" fontId="4" fillId="0" borderId="0" xfId="19" applyNumberFormat="1" applyFont="1" applyAlignment="1">
      <alignment horizontal="center"/>
    </xf>
    <xf numFmtId="0" fontId="4" fillId="0" borderId="4" xfId="9" applyFont="1" applyBorder="1"/>
    <xf numFmtId="0" fontId="4" fillId="0" borderId="11" xfId="9" applyFont="1" applyBorder="1"/>
    <xf numFmtId="49" fontId="4" fillId="0" borderId="2" xfId="19" applyNumberFormat="1" applyFont="1" applyBorder="1" applyAlignment="1">
      <alignment horizontal="right"/>
    </xf>
    <xf numFmtId="49" fontId="4" fillId="0" borderId="1" xfId="19" applyNumberFormat="1" applyFont="1" applyBorder="1"/>
    <xf numFmtId="49" fontId="4" fillId="0" borderId="1" xfId="19" applyNumberFormat="1" applyFont="1" applyBorder="1" applyAlignment="1">
      <alignment horizontal="right"/>
    </xf>
    <xf numFmtId="4" fontId="7" fillId="0" borderId="0" xfId="19" applyNumberFormat="1" applyFont="1" applyAlignment="1">
      <alignment horizontal="center" vertical="center"/>
    </xf>
    <xf numFmtId="0" fontId="4" fillId="0" borderId="0" xfId="20" applyFont="1"/>
    <xf numFmtId="3" fontId="15" fillId="0" borderId="0" xfId="19" applyNumberFormat="1" applyFont="1"/>
    <xf numFmtId="38" fontId="15" fillId="0" borderId="0" xfId="15" applyFont="1" applyBorder="1" applyAlignment="1"/>
    <xf numFmtId="0" fontId="4" fillId="0" borderId="5" xfId="20" applyFont="1" applyBorder="1"/>
    <xf numFmtId="0" fontId="4" fillId="0" borderId="1" xfId="20" applyFont="1" applyBorder="1"/>
    <xf numFmtId="4" fontId="4" fillId="0" borderId="4" xfId="19" applyNumberFormat="1" applyFont="1" applyBorder="1"/>
    <xf numFmtId="38" fontId="4" fillId="0" borderId="4" xfId="15" applyFont="1" applyBorder="1" applyAlignment="1"/>
    <xf numFmtId="38" fontId="4" fillId="0" borderId="4" xfId="15" applyFont="1" applyBorder="1" applyAlignment="1">
      <alignment horizontal="center"/>
    </xf>
    <xf numFmtId="0" fontId="4" fillId="0" borderId="4" xfId="9" applyFont="1" applyBorder="1" applyAlignment="1">
      <alignment shrinkToFit="1"/>
    </xf>
    <xf numFmtId="4" fontId="4" fillId="0" borderId="4" xfId="19" applyNumberFormat="1" applyFont="1" applyBorder="1" applyAlignment="1">
      <alignment horizontal="center"/>
    </xf>
    <xf numFmtId="0" fontId="4" fillId="0" borderId="4" xfId="20" applyFont="1" applyBorder="1"/>
    <xf numFmtId="0" fontId="4" fillId="0" borderId="0" xfId="13" applyFont="1"/>
    <xf numFmtId="0" fontId="4" fillId="0" borderId="1" xfId="13" applyFont="1" applyBorder="1"/>
    <xf numFmtId="0" fontId="4" fillId="0" borderId="5" xfId="13" applyFont="1" applyBorder="1"/>
    <xf numFmtId="0" fontId="4" fillId="0" borderId="18" xfId="9" applyFont="1" applyBorder="1"/>
    <xf numFmtId="0" fontId="17" fillId="0" borderId="31" xfId="9" applyFont="1" applyBorder="1" applyAlignment="1">
      <alignment horizontal="center"/>
    </xf>
    <xf numFmtId="58" fontId="28" fillId="0" borderId="38" xfId="19" applyNumberFormat="1" applyFont="1" applyBorder="1" applyAlignment="1">
      <alignment horizontal="center"/>
    </xf>
    <xf numFmtId="0" fontId="28" fillId="0" borderId="39" xfId="19" applyFont="1" applyBorder="1" applyAlignment="1">
      <alignment horizontal="center"/>
    </xf>
    <xf numFmtId="0" fontId="28" fillId="0" borderId="40" xfId="19" applyFont="1" applyBorder="1" applyAlignment="1">
      <alignment horizontal="center"/>
    </xf>
    <xf numFmtId="58" fontId="17" fillId="0" borderId="41" xfId="19" applyNumberFormat="1" applyFont="1" applyBorder="1" applyAlignment="1">
      <alignment horizontal="center"/>
    </xf>
    <xf numFmtId="0" fontId="17" fillId="0" borderId="42" xfId="19" applyFont="1" applyBorder="1" applyAlignment="1">
      <alignment horizontal="center"/>
    </xf>
    <xf numFmtId="0" fontId="17" fillId="0" borderId="43" xfId="19" applyFont="1" applyBorder="1" applyAlignment="1">
      <alignment horizontal="center"/>
    </xf>
    <xf numFmtId="0" fontId="17" fillId="0" borderId="36" xfId="19" applyFont="1" applyBorder="1" applyAlignment="1">
      <alignment horizontal="center"/>
    </xf>
    <xf numFmtId="4" fontId="17" fillId="0" borderId="35" xfId="19" applyNumberFormat="1" applyFont="1" applyBorder="1" applyAlignment="1">
      <alignment horizontal="center"/>
    </xf>
    <xf numFmtId="0" fontId="28" fillId="0" borderId="36" xfId="19" applyFont="1" applyBorder="1" applyAlignment="1">
      <alignment horizontal="center"/>
    </xf>
    <xf numFmtId="0" fontId="17" fillId="0" borderId="37" xfId="19" applyFont="1" applyBorder="1" applyAlignment="1">
      <alignment horizontal="center"/>
    </xf>
    <xf numFmtId="58" fontId="17" fillId="0" borderId="37" xfId="19" applyNumberFormat="1" applyFont="1" applyBorder="1" applyAlignment="1">
      <alignment horizontal="center"/>
    </xf>
    <xf numFmtId="0" fontId="22" fillId="0" borderId="0" xfId="9" applyFont="1" applyAlignment="1">
      <alignment horizontal="center" vertical="center"/>
    </xf>
    <xf numFmtId="4" fontId="25" fillId="0" borderId="0" xfId="19" applyNumberFormat="1" applyFont="1" applyAlignment="1">
      <alignment horizontal="center" vertical="center"/>
    </xf>
    <xf numFmtId="4" fontId="26" fillId="0" borderId="0" xfId="19" applyNumberFormat="1" applyFont="1" applyAlignment="1">
      <alignment horizontal="center"/>
    </xf>
    <xf numFmtId="4" fontId="17" fillId="0" borderId="36" xfId="19" applyNumberFormat="1" applyFont="1" applyBorder="1" applyAlignment="1">
      <alignment horizontal="center"/>
    </xf>
    <xf numFmtId="4" fontId="17" fillId="0" borderId="37" xfId="19" applyNumberFormat="1" applyFont="1" applyBorder="1" applyAlignment="1">
      <alignment horizontal="center"/>
    </xf>
    <xf numFmtId="4" fontId="17" fillId="0" borderId="18" xfId="19" applyNumberFormat="1" applyFont="1" applyBorder="1" applyAlignment="1">
      <alignment horizontal="center" vertical="center"/>
    </xf>
    <xf numFmtId="4" fontId="17" fillId="0" borderId="4" xfId="19" applyNumberFormat="1" applyFont="1" applyBorder="1" applyAlignment="1">
      <alignment horizontal="center" vertical="center"/>
    </xf>
    <xf numFmtId="4" fontId="17" fillId="0" borderId="11" xfId="19" applyNumberFormat="1" applyFont="1" applyBorder="1" applyAlignment="1">
      <alignment horizontal="center" vertical="center"/>
    </xf>
    <xf numFmtId="4" fontId="19" fillId="0" borderId="0" xfId="19" applyNumberFormat="1" applyFont="1" applyAlignment="1">
      <alignment horizontal="left" vertical="center"/>
    </xf>
    <xf numFmtId="4" fontId="19" fillId="0" borderId="0" xfId="19" applyNumberFormat="1" applyFont="1" applyAlignment="1">
      <alignment horizontal="center" vertical="center"/>
    </xf>
    <xf numFmtId="4" fontId="22" fillId="0" borderId="0" xfId="19" applyNumberFormat="1" applyFont="1" applyAlignment="1">
      <alignment horizontal="left" vertical="center"/>
    </xf>
    <xf numFmtId="0" fontId="18" fillId="0" borderId="0" xfId="19" applyFont="1" applyAlignment="1">
      <alignment horizontal="center" vertical="center"/>
    </xf>
    <xf numFmtId="4" fontId="17" fillId="0" borderId="2" xfId="19" applyNumberFormat="1" applyFont="1" applyBorder="1" applyAlignment="1">
      <alignment horizontal="center" vertical="center"/>
    </xf>
    <xf numFmtId="4" fontId="17" fillId="0" borderId="13" xfId="19" applyNumberFormat="1" applyFont="1" applyBorder="1" applyAlignment="1">
      <alignment horizontal="center" vertical="center"/>
    </xf>
    <xf numFmtId="4" fontId="17" fillId="0" borderId="14" xfId="19" applyNumberFormat="1" applyFont="1" applyBorder="1" applyAlignment="1">
      <alignment horizontal="center" vertical="center"/>
    </xf>
    <xf numFmtId="4" fontId="17" fillId="0" borderId="1" xfId="19" applyNumberFormat="1" applyFont="1" applyBorder="1" applyAlignment="1">
      <alignment horizontal="center" vertical="center"/>
    </xf>
    <xf numFmtId="4" fontId="17" fillId="0" borderId="0" xfId="19" applyNumberFormat="1" applyFont="1" applyAlignment="1">
      <alignment horizontal="center" vertical="center"/>
    </xf>
    <xf numFmtId="4" fontId="17" fillId="0" borderId="5" xfId="19" applyNumberFormat="1" applyFont="1" applyBorder="1" applyAlignment="1">
      <alignment horizontal="center" vertical="center"/>
    </xf>
    <xf numFmtId="4" fontId="17" fillId="0" borderId="32" xfId="19" applyNumberFormat="1" applyFont="1" applyBorder="1" applyAlignment="1">
      <alignment horizontal="center" vertical="center"/>
    </xf>
    <xf numFmtId="4" fontId="17" fillId="0" borderId="33" xfId="19" applyNumberFormat="1" applyFont="1" applyBorder="1" applyAlignment="1">
      <alignment horizontal="center" vertical="center"/>
    </xf>
    <xf numFmtId="4" fontId="17" fillId="0" borderId="34" xfId="19" applyNumberFormat="1" applyFont="1" applyBorder="1" applyAlignment="1">
      <alignment horizontal="center" vertical="center"/>
    </xf>
    <xf numFmtId="0" fontId="17" fillId="0" borderId="32" xfId="9" applyFont="1" applyBorder="1" applyAlignment="1">
      <alignment horizontal="center"/>
    </xf>
    <xf numFmtId="0" fontId="17" fillId="0" borderId="33" xfId="9" applyFont="1" applyBorder="1" applyAlignment="1">
      <alignment horizontal="center"/>
    </xf>
    <xf numFmtId="0" fontId="17" fillId="0" borderId="34" xfId="9" applyFont="1" applyBorder="1" applyAlignment="1">
      <alignment horizontal="center"/>
    </xf>
    <xf numFmtId="0" fontId="17" fillId="0" borderId="32" xfId="9" applyFont="1" applyBorder="1" applyAlignment="1">
      <alignment horizontal="center" vertical="center"/>
    </xf>
    <xf numFmtId="0" fontId="17" fillId="0" borderId="33" xfId="9" applyFont="1" applyBorder="1" applyAlignment="1">
      <alignment horizontal="center" vertical="center"/>
    </xf>
    <xf numFmtId="0" fontId="17" fillId="0" borderId="34" xfId="9" applyFont="1" applyBorder="1" applyAlignment="1">
      <alignment horizontal="center" vertical="center"/>
    </xf>
    <xf numFmtId="4" fontId="17" fillId="0" borderId="2" xfId="19" applyNumberFormat="1" applyFont="1" applyBorder="1" applyAlignment="1">
      <alignment horizontal="center"/>
    </xf>
    <xf numFmtId="4" fontId="17" fillId="0" borderId="13" xfId="19" applyNumberFormat="1" applyFont="1" applyBorder="1" applyAlignment="1">
      <alignment horizontal="center"/>
    </xf>
    <xf numFmtId="4" fontId="17" fillId="0" borderId="14" xfId="19" applyNumberFormat="1" applyFont="1" applyBorder="1" applyAlignment="1">
      <alignment horizontal="center"/>
    </xf>
    <xf numFmtId="4" fontId="17" fillId="0" borderId="1" xfId="19" applyNumberFormat="1" applyFont="1" applyBorder="1" applyAlignment="1">
      <alignment horizontal="center"/>
    </xf>
    <xf numFmtId="4" fontId="17" fillId="0" borderId="0" xfId="19" applyNumberFormat="1" applyFont="1" applyAlignment="1">
      <alignment horizontal="center"/>
    </xf>
    <xf numFmtId="4" fontId="17" fillId="0" borderId="5" xfId="19" applyNumberFormat="1" applyFont="1" applyBorder="1" applyAlignment="1">
      <alignment horizontal="center"/>
    </xf>
    <xf numFmtId="184" fontId="4" fillId="0" borderId="18" xfId="9" applyNumberFormat="1" applyFont="1" applyBorder="1" applyAlignment="1">
      <alignment shrinkToFit="1"/>
    </xf>
    <xf numFmtId="184" fontId="4" fillId="0" borderId="4" xfId="9" applyNumberFormat="1" applyFont="1" applyBorder="1" applyAlignment="1">
      <alignment shrinkToFit="1"/>
    </xf>
    <xf numFmtId="0" fontId="4" fillId="0" borderId="4" xfId="13" applyFont="1" applyBorder="1" applyAlignment="1">
      <alignment horizontal="center"/>
    </xf>
    <xf numFmtId="0" fontId="4" fillId="0" borderId="11" xfId="13" applyFont="1" applyBorder="1" applyAlignment="1">
      <alignment horizontal="center"/>
    </xf>
    <xf numFmtId="185" fontId="15" fillId="0" borderId="2" xfId="5" applyNumberFormat="1" applyFont="1" applyBorder="1" applyAlignment="1">
      <alignment shrinkToFit="1"/>
    </xf>
    <xf numFmtId="185" fontId="15" fillId="0" borderId="13" xfId="5" applyNumberFormat="1" applyFont="1" applyBorder="1" applyAlignment="1">
      <alignment shrinkToFit="1"/>
    </xf>
    <xf numFmtId="0" fontId="4" fillId="0" borderId="13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4" fontId="4" fillId="0" borderId="18" xfId="19" applyNumberFormat="1" applyFont="1" applyBorder="1" applyAlignment="1">
      <alignment horizontal="center" vertical="center"/>
    </xf>
    <xf numFmtId="4" fontId="4" fillId="0" borderId="4" xfId="19" applyNumberFormat="1" applyFont="1" applyBorder="1" applyAlignment="1">
      <alignment horizontal="center" vertical="center"/>
    </xf>
    <xf numFmtId="4" fontId="4" fillId="0" borderId="11" xfId="19" applyNumberFormat="1" applyFont="1" applyBorder="1" applyAlignment="1">
      <alignment horizontal="center" vertical="center"/>
    </xf>
    <xf numFmtId="0" fontId="4" fillId="0" borderId="0" xfId="13" applyFont="1" applyAlignment="1">
      <alignment horizontal="center"/>
    </xf>
    <xf numFmtId="0" fontId="4" fillId="0" borderId="5" xfId="13" applyFont="1" applyBorder="1" applyAlignment="1">
      <alignment horizontal="center"/>
    </xf>
    <xf numFmtId="184" fontId="4" fillId="0" borderId="18" xfId="9" applyNumberFormat="1" applyFont="1" applyBorder="1" applyAlignment="1">
      <alignment horizontal="right" shrinkToFit="1"/>
    </xf>
    <xf numFmtId="184" fontId="4" fillId="0" borderId="4" xfId="9" applyNumberFormat="1" applyFont="1" applyBorder="1" applyAlignment="1">
      <alignment horizontal="right" shrinkToFit="1"/>
    </xf>
    <xf numFmtId="4" fontId="4" fillId="0" borderId="2" xfId="19" applyNumberFormat="1" applyFont="1" applyBorder="1" applyAlignment="1">
      <alignment horizontal="center" vertical="center"/>
    </xf>
    <xf numFmtId="4" fontId="4" fillId="0" borderId="13" xfId="19" applyNumberFormat="1" applyFont="1" applyBorder="1" applyAlignment="1">
      <alignment horizontal="center" vertical="center"/>
    </xf>
    <xf numFmtId="4" fontId="4" fillId="0" borderId="14" xfId="19" applyNumberFormat="1" applyFont="1" applyBorder="1" applyAlignment="1">
      <alignment horizontal="center" vertical="center"/>
    </xf>
    <xf numFmtId="176" fontId="15" fillId="0" borderId="2" xfId="9" applyNumberFormat="1" applyFont="1" applyBorder="1" applyAlignment="1">
      <alignment shrinkToFit="1"/>
    </xf>
    <xf numFmtId="176" fontId="15" fillId="0" borderId="13" xfId="9" applyNumberFormat="1" applyFont="1" applyBorder="1" applyAlignment="1">
      <alignment shrinkToFit="1"/>
    </xf>
    <xf numFmtId="4" fontId="4" fillId="0" borderId="32" xfId="19" applyNumberFormat="1" applyFont="1" applyBorder="1" applyAlignment="1">
      <alignment horizontal="center" vertical="center"/>
    </xf>
    <xf numFmtId="4" fontId="4" fillId="0" borderId="33" xfId="19" applyNumberFormat="1" applyFont="1" applyBorder="1" applyAlignment="1">
      <alignment horizontal="center" vertical="center"/>
    </xf>
    <xf numFmtId="4" fontId="4" fillId="0" borderId="34" xfId="19" applyNumberFormat="1" applyFont="1" applyBorder="1" applyAlignment="1">
      <alignment horizontal="center" vertical="center"/>
    </xf>
    <xf numFmtId="0" fontId="4" fillId="0" borderId="32" xfId="9" applyFont="1" applyBorder="1" applyAlignment="1">
      <alignment horizontal="center" vertical="center" shrinkToFit="1"/>
    </xf>
    <xf numFmtId="0" fontId="4" fillId="0" borderId="33" xfId="9" applyFont="1" applyBorder="1" applyAlignment="1">
      <alignment horizontal="center" vertical="center" shrinkToFit="1"/>
    </xf>
    <xf numFmtId="0" fontId="4" fillId="0" borderId="34" xfId="9" applyFont="1" applyBorder="1" applyAlignment="1">
      <alignment horizontal="center" vertical="center" shrinkToFit="1"/>
    </xf>
    <xf numFmtId="188" fontId="4" fillId="2" borderId="7" xfId="0" applyNumberFormat="1" applyFont="1" applyFill="1" applyBorder="1" applyAlignment="1">
      <alignment horizontal="left"/>
    </xf>
    <xf numFmtId="188" fontId="4" fillId="2" borderId="8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9" xfId="0" applyFont="1" applyBorder="1" applyAlignment="1"/>
    <xf numFmtId="0" fontId="4" fillId="0" borderId="4" xfId="0" applyFont="1" applyBorder="1" applyAlignment="1"/>
    <xf numFmtId="0" fontId="4" fillId="0" borderId="11" xfId="0" applyFont="1" applyBorder="1" applyAlignment="1"/>
    <xf numFmtId="38" fontId="4" fillId="0" borderId="12" xfId="2" applyFont="1" applyFill="1" applyBorder="1" applyAlignment="1">
      <alignment horizontal="center" vertical="center" shrinkToFit="1"/>
    </xf>
    <xf numFmtId="38" fontId="4" fillId="0" borderId="20" xfId="2" applyFont="1" applyFill="1" applyBorder="1" applyAlignment="1">
      <alignment horizontal="center" shrinkToFit="1"/>
    </xf>
    <xf numFmtId="178" fontId="4" fillId="0" borderId="12" xfId="0" applyNumberFormat="1" applyFont="1" applyBorder="1" applyAlignment="1">
      <alignment horizontal="center" vertical="center" shrinkToFit="1"/>
    </xf>
    <xf numFmtId="178" fontId="4" fillId="0" borderId="20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83" fontId="4" fillId="4" borderId="6" xfId="0" applyNumberFormat="1" applyFont="1" applyFill="1" applyBorder="1" applyAlignment="1">
      <alignment horizontal="left" shrinkToFit="1"/>
    </xf>
    <xf numFmtId="183" fontId="4" fillId="4" borderId="7" xfId="0" applyNumberFormat="1" applyFont="1" applyFill="1" applyBorder="1" applyAlignment="1">
      <alignment horizontal="left" shrinkToFit="1"/>
    </xf>
    <xf numFmtId="0" fontId="4" fillId="0" borderId="20" xfId="0" applyFont="1" applyBorder="1" applyAlignment="1">
      <alignment horizontal="center" vertical="center" shrinkToFit="1"/>
    </xf>
    <xf numFmtId="38" fontId="4" fillId="3" borderId="12" xfId="2" applyFont="1" applyFill="1" applyBorder="1" applyAlignment="1">
      <alignment horizontal="center" vertical="center" shrinkToFit="1"/>
    </xf>
    <xf numFmtId="38" fontId="4" fillId="3" borderId="20" xfId="2" applyFont="1" applyFill="1" applyBorder="1" applyAlignment="1">
      <alignment horizontal="center" shrinkToFit="1"/>
    </xf>
    <xf numFmtId="189" fontId="4" fillId="4" borderId="7" xfId="0" applyNumberFormat="1" applyFont="1" applyFill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1">
    <cellStyle name="パーセント 2" xfId="1" xr:uid="{00000000-0005-0000-0000-000001000000}"/>
    <cellStyle name="パーセント 2 2" xfId="16" xr:uid="{50C617DE-9947-4C87-AAE3-3BBD0AFCF5A5}"/>
    <cellStyle name="パーセント 3" xfId="17" xr:uid="{4C730B53-0163-4B94-9305-C498F05E8231}"/>
    <cellStyle name="パーセント 4" xfId="18" xr:uid="{D112A58A-524F-4397-9564-1AD5998AAF4A}"/>
    <cellStyle name="桁区切り" xfId="2" builtinId="6"/>
    <cellStyle name="桁区切り 2" xfId="3" xr:uid="{00000000-0005-0000-0000-000003000000}"/>
    <cellStyle name="桁区切り 2 2" xfId="15" xr:uid="{23A431E5-975A-4548-80BB-90060AC18172}"/>
    <cellStyle name="桁区切り 2 22" xfId="4" xr:uid="{00000000-0005-0000-0000-000004000000}"/>
    <cellStyle name="桁区切り 3" xfId="5" xr:uid="{00000000-0005-0000-0000-000005000000}"/>
    <cellStyle name="通貨 2" xfId="6" xr:uid="{00000000-0005-0000-0000-000006000000}"/>
    <cellStyle name="標準" xfId="0" builtinId="0"/>
    <cellStyle name="標準 2" xfId="7" xr:uid="{00000000-0005-0000-0000-000008000000}"/>
    <cellStyle name="標準 2 2" xfId="8" xr:uid="{00000000-0005-0000-0000-000009000000}"/>
    <cellStyle name="標準 2 3" xfId="9" xr:uid="{00000000-0005-0000-0000-00000A000000}"/>
    <cellStyle name="標準 2 4" xfId="14" xr:uid="{00000000-0005-0000-0000-00000B000000}"/>
    <cellStyle name="標準 2_0222slidenewe-cydeenc" xfId="10" xr:uid="{00000000-0005-0000-0000-00000C000000}"/>
    <cellStyle name="標準 3" xfId="11" xr:uid="{00000000-0005-0000-0000-00000D000000}"/>
    <cellStyle name="標準 3 2" xfId="12" xr:uid="{00000000-0005-0000-0000-00000E000000}"/>
    <cellStyle name="標準 3 2 2" xfId="20" xr:uid="{2088CD30-2D84-4B06-81D6-E6A0E1640E52}"/>
    <cellStyle name="標準 3 3" xfId="13" xr:uid="{00000000-0005-0000-0000-00000F000000}"/>
    <cellStyle name="標準_Sheet1" xfId="19" xr:uid="{799B1C5A-476A-40ED-9334-F847E6D34109}"/>
  </cellStyles>
  <dxfs count="192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66CCFF"/>
      <color rgb="FF0066FF"/>
      <color rgb="FF3399FF"/>
      <color rgb="FFCCECFF"/>
      <color rgb="FFCCFFFF"/>
      <color rgb="FF99CCFF"/>
      <color rgb="FF3366FF"/>
      <color rgb="FF0000FF"/>
      <color rgb="FF0000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B7CE-B502-4EAF-8C8F-C8AD3EE1E0EC}">
  <dimension ref="B2:CT39"/>
  <sheetViews>
    <sheetView showZeros="0" tabSelected="1" view="pageBreakPreview" zoomScaleNormal="100" zoomScaleSheetLayoutView="100" workbookViewId="0">
      <selection activeCell="AC20" sqref="AC20"/>
    </sheetView>
  </sheetViews>
  <sheetFormatPr defaultRowHeight="13.5"/>
  <cols>
    <col min="1" max="98" width="1.375" style="226" customWidth="1"/>
    <col min="99" max="287" width="9" style="226"/>
    <col min="288" max="288" width="1.375" style="226" customWidth="1"/>
    <col min="289" max="293" width="9" style="226"/>
    <col min="294" max="294" width="5.625" style="226" customWidth="1"/>
    <col min="295" max="295" width="9" style="226" customWidth="1"/>
    <col min="296" max="296" width="5.625" style="226" customWidth="1"/>
    <col min="297" max="297" width="9" style="226"/>
    <col min="298" max="298" width="5.625" style="226" customWidth="1"/>
    <col min="299" max="299" width="9" style="226"/>
    <col min="300" max="300" width="5.625" style="226" customWidth="1"/>
    <col min="301" max="301" width="9" style="226"/>
    <col min="302" max="302" width="5.625" style="226" customWidth="1"/>
    <col min="303" max="303" width="9" style="226"/>
    <col min="304" max="304" width="5.625" style="226" customWidth="1"/>
    <col min="305" max="305" width="9" style="226"/>
    <col min="306" max="306" width="1.125" style="226" customWidth="1"/>
    <col min="307" max="543" width="9" style="226"/>
    <col min="544" max="544" width="1.375" style="226" customWidth="1"/>
    <col min="545" max="549" width="9" style="226"/>
    <col min="550" max="550" width="5.625" style="226" customWidth="1"/>
    <col min="551" max="551" width="9" style="226" customWidth="1"/>
    <col min="552" max="552" width="5.625" style="226" customWidth="1"/>
    <col min="553" max="553" width="9" style="226"/>
    <col min="554" max="554" width="5.625" style="226" customWidth="1"/>
    <col min="555" max="555" width="9" style="226"/>
    <col min="556" max="556" width="5.625" style="226" customWidth="1"/>
    <col min="557" max="557" width="9" style="226"/>
    <col min="558" max="558" width="5.625" style="226" customWidth="1"/>
    <col min="559" max="559" width="9" style="226"/>
    <col min="560" max="560" width="5.625" style="226" customWidth="1"/>
    <col min="561" max="561" width="9" style="226"/>
    <col min="562" max="562" width="1.125" style="226" customWidth="1"/>
    <col min="563" max="799" width="9" style="226"/>
    <col min="800" max="800" width="1.375" style="226" customWidth="1"/>
    <col min="801" max="805" width="9" style="226"/>
    <col min="806" max="806" width="5.625" style="226" customWidth="1"/>
    <col min="807" max="807" width="9" style="226" customWidth="1"/>
    <col min="808" max="808" width="5.625" style="226" customWidth="1"/>
    <col min="809" max="809" width="9" style="226"/>
    <col min="810" max="810" width="5.625" style="226" customWidth="1"/>
    <col min="811" max="811" width="9" style="226"/>
    <col min="812" max="812" width="5.625" style="226" customWidth="1"/>
    <col min="813" max="813" width="9" style="226"/>
    <col min="814" max="814" width="5.625" style="226" customWidth="1"/>
    <col min="815" max="815" width="9" style="226"/>
    <col min="816" max="816" width="5.625" style="226" customWidth="1"/>
    <col min="817" max="817" width="9" style="226"/>
    <col min="818" max="818" width="1.125" style="226" customWidth="1"/>
    <col min="819" max="1055" width="9" style="226"/>
    <col min="1056" max="1056" width="1.375" style="226" customWidth="1"/>
    <col min="1057" max="1061" width="9" style="226"/>
    <col min="1062" max="1062" width="5.625" style="226" customWidth="1"/>
    <col min="1063" max="1063" width="9" style="226" customWidth="1"/>
    <col min="1064" max="1064" width="5.625" style="226" customWidth="1"/>
    <col min="1065" max="1065" width="9" style="226"/>
    <col min="1066" max="1066" width="5.625" style="226" customWidth="1"/>
    <col min="1067" max="1067" width="9" style="226"/>
    <col min="1068" max="1068" width="5.625" style="226" customWidth="1"/>
    <col min="1069" max="1069" width="9" style="226"/>
    <col min="1070" max="1070" width="5.625" style="226" customWidth="1"/>
    <col min="1071" max="1071" width="9" style="226"/>
    <col min="1072" max="1072" width="5.625" style="226" customWidth="1"/>
    <col min="1073" max="1073" width="9" style="226"/>
    <col min="1074" max="1074" width="1.125" style="226" customWidth="1"/>
    <col min="1075" max="1311" width="9" style="226"/>
    <col min="1312" max="1312" width="1.375" style="226" customWidth="1"/>
    <col min="1313" max="1317" width="9" style="226"/>
    <col min="1318" max="1318" width="5.625" style="226" customWidth="1"/>
    <col min="1319" max="1319" width="9" style="226" customWidth="1"/>
    <col min="1320" max="1320" width="5.625" style="226" customWidth="1"/>
    <col min="1321" max="1321" width="9" style="226"/>
    <col min="1322" max="1322" width="5.625" style="226" customWidth="1"/>
    <col min="1323" max="1323" width="9" style="226"/>
    <col min="1324" max="1324" width="5.625" style="226" customWidth="1"/>
    <col min="1325" max="1325" width="9" style="226"/>
    <col min="1326" max="1326" width="5.625" style="226" customWidth="1"/>
    <col min="1327" max="1327" width="9" style="226"/>
    <col min="1328" max="1328" width="5.625" style="226" customWidth="1"/>
    <col min="1329" max="1329" width="9" style="226"/>
    <col min="1330" max="1330" width="1.125" style="226" customWidth="1"/>
    <col min="1331" max="1567" width="9" style="226"/>
    <col min="1568" max="1568" width="1.375" style="226" customWidth="1"/>
    <col min="1569" max="1573" width="9" style="226"/>
    <col min="1574" max="1574" width="5.625" style="226" customWidth="1"/>
    <col min="1575" max="1575" width="9" style="226" customWidth="1"/>
    <col min="1576" max="1576" width="5.625" style="226" customWidth="1"/>
    <col min="1577" max="1577" width="9" style="226"/>
    <col min="1578" max="1578" width="5.625" style="226" customWidth="1"/>
    <col min="1579" max="1579" width="9" style="226"/>
    <col min="1580" max="1580" width="5.625" style="226" customWidth="1"/>
    <col min="1581" max="1581" width="9" style="226"/>
    <col min="1582" max="1582" width="5.625" style="226" customWidth="1"/>
    <col min="1583" max="1583" width="9" style="226"/>
    <col min="1584" max="1584" width="5.625" style="226" customWidth="1"/>
    <col min="1585" max="1585" width="9" style="226"/>
    <col min="1586" max="1586" width="1.125" style="226" customWidth="1"/>
    <col min="1587" max="1823" width="9" style="226"/>
    <col min="1824" max="1824" width="1.375" style="226" customWidth="1"/>
    <col min="1825" max="1829" width="9" style="226"/>
    <col min="1830" max="1830" width="5.625" style="226" customWidth="1"/>
    <col min="1831" max="1831" width="9" style="226" customWidth="1"/>
    <col min="1832" max="1832" width="5.625" style="226" customWidth="1"/>
    <col min="1833" max="1833" width="9" style="226"/>
    <col min="1834" max="1834" width="5.625" style="226" customWidth="1"/>
    <col min="1835" max="1835" width="9" style="226"/>
    <col min="1836" max="1836" width="5.625" style="226" customWidth="1"/>
    <col min="1837" max="1837" width="9" style="226"/>
    <col min="1838" max="1838" width="5.625" style="226" customWidth="1"/>
    <col min="1839" max="1839" width="9" style="226"/>
    <col min="1840" max="1840" width="5.625" style="226" customWidth="1"/>
    <col min="1841" max="1841" width="9" style="226"/>
    <col min="1842" max="1842" width="1.125" style="226" customWidth="1"/>
    <col min="1843" max="2079" width="9" style="226"/>
    <col min="2080" max="2080" width="1.375" style="226" customWidth="1"/>
    <col min="2081" max="2085" width="9" style="226"/>
    <col min="2086" max="2086" width="5.625" style="226" customWidth="1"/>
    <col min="2087" max="2087" width="9" style="226" customWidth="1"/>
    <col min="2088" max="2088" width="5.625" style="226" customWidth="1"/>
    <col min="2089" max="2089" width="9" style="226"/>
    <col min="2090" max="2090" width="5.625" style="226" customWidth="1"/>
    <col min="2091" max="2091" width="9" style="226"/>
    <col min="2092" max="2092" width="5.625" style="226" customWidth="1"/>
    <col min="2093" max="2093" width="9" style="226"/>
    <col min="2094" max="2094" width="5.625" style="226" customWidth="1"/>
    <col min="2095" max="2095" width="9" style="226"/>
    <col min="2096" max="2096" width="5.625" style="226" customWidth="1"/>
    <col min="2097" max="2097" width="9" style="226"/>
    <col min="2098" max="2098" width="1.125" style="226" customWidth="1"/>
    <col min="2099" max="2335" width="9" style="226"/>
    <col min="2336" max="2336" width="1.375" style="226" customWidth="1"/>
    <col min="2337" max="2341" width="9" style="226"/>
    <col min="2342" max="2342" width="5.625" style="226" customWidth="1"/>
    <col min="2343" max="2343" width="9" style="226" customWidth="1"/>
    <col min="2344" max="2344" width="5.625" style="226" customWidth="1"/>
    <col min="2345" max="2345" width="9" style="226"/>
    <col min="2346" max="2346" width="5.625" style="226" customWidth="1"/>
    <col min="2347" max="2347" width="9" style="226"/>
    <col min="2348" max="2348" width="5.625" style="226" customWidth="1"/>
    <col min="2349" max="2349" width="9" style="226"/>
    <col min="2350" max="2350" width="5.625" style="226" customWidth="1"/>
    <col min="2351" max="2351" width="9" style="226"/>
    <col min="2352" max="2352" width="5.625" style="226" customWidth="1"/>
    <col min="2353" max="2353" width="9" style="226"/>
    <col min="2354" max="2354" width="1.125" style="226" customWidth="1"/>
    <col min="2355" max="2591" width="9" style="226"/>
    <col min="2592" max="2592" width="1.375" style="226" customWidth="1"/>
    <col min="2593" max="2597" width="9" style="226"/>
    <col min="2598" max="2598" width="5.625" style="226" customWidth="1"/>
    <col min="2599" max="2599" width="9" style="226" customWidth="1"/>
    <col min="2600" max="2600" width="5.625" style="226" customWidth="1"/>
    <col min="2601" max="2601" width="9" style="226"/>
    <col min="2602" max="2602" width="5.625" style="226" customWidth="1"/>
    <col min="2603" max="2603" width="9" style="226"/>
    <col min="2604" max="2604" width="5.625" style="226" customWidth="1"/>
    <col min="2605" max="2605" width="9" style="226"/>
    <col min="2606" max="2606" width="5.625" style="226" customWidth="1"/>
    <col min="2607" max="2607" width="9" style="226"/>
    <col min="2608" max="2608" width="5.625" style="226" customWidth="1"/>
    <col min="2609" max="2609" width="9" style="226"/>
    <col min="2610" max="2610" width="1.125" style="226" customWidth="1"/>
    <col min="2611" max="2847" width="9" style="226"/>
    <col min="2848" max="2848" width="1.375" style="226" customWidth="1"/>
    <col min="2849" max="2853" width="9" style="226"/>
    <col min="2854" max="2854" width="5.625" style="226" customWidth="1"/>
    <col min="2855" max="2855" width="9" style="226" customWidth="1"/>
    <col min="2856" max="2856" width="5.625" style="226" customWidth="1"/>
    <col min="2857" max="2857" width="9" style="226"/>
    <col min="2858" max="2858" width="5.625" style="226" customWidth="1"/>
    <col min="2859" max="2859" width="9" style="226"/>
    <col min="2860" max="2860" width="5.625" style="226" customWidth="1"/>
    <col min="2861" max="2861" width="9" style="226"/>
    <col min="2862" max="2862" width="5.625" style="226" customWidth="1"/>
    <col min="2863" max="2863" width="9" style="226"/>
    <col min="2864" max="2864" width="5.625" style="226" customWidth="1"/>
    <col min="2865" max="2865" width="9" style="226"/>
    <col min="2866" max="2866" width="1.125" style="226" customWidth="1"/>
    <col min="2867" max="3103" width="9" style="226"/>
    <col min="3104" max="3104" width="1.375" style="226" customWidth="1"/>
    <col min="3105" max="3109" width="9" style="226"/>
    <col min="3110" max="3110" width="5.625" style="226" customWidth="1"/>
    <col min="3111" max="3111" width="9" style="226" customWidth="1"/>
    <col min="3112" max="3112" width="5.625" style="226" customWidth="1"/>
    <col min="3113" max="3113" width="9" style="226"/>
    <col min="3114" max="3114" width="5.625" style="226" customWidth="1"/>
    <col min="3115" max="3115" width="9" style="226"/>
    <col min="3116" max="3116" width="5.625" style="226" customWidth="1"/>
    <col min="3117" max="3117" width="9" style="226"/>
    <col min="3118" max="3118" width="5.625" style="226" customWidth="1"/>
    <col min="3119" max="3119" width="9" style="226"/>
    <col min="3120" max="3120" width="5.625" style="226" customWidth="1"/>
    <col min="3121" max="3121" width="9" style="226"/>
    <col min="3122" max="3122" width="1.125" style="226" customWidth="1"/>
    <col min="3123" max="3359" width="9" style="226"/>
    <col min="3360" max="3360" width="1.375" style="226" customWidth="1"/>
    <col min="3361" max="3365" width="9" style="226"/>
    <col min="3366" max="3366" width="5.625" style="226" customWidth="1"/>
    <col min="3367" max="3367" width="9" style="226" customWidth="1"/>
    <col min="3368" max="3368" width="5.625" style="226" customWidth="1"/>
    <col min="3369" max="3369" width="9" style="226"/>
    <col min="3370" max="3370" width="5.625" style="226" customWidth="1"/>
    <col min="3371" max="3371" width="9" style="226"/>
    <col min="3372" max="3372" width="5.625" style="226" customWidth="1"/>
    <col min="3373" max="3373" width="9" style="226"/>
    <col min="3374" max="3374" width="5.625" style="226" customWidth="1"/>
    <col min="3375" max="3375" width="9" style="226"/>
    <col min="3376" max="3376" width="5.625" style="226" customWidth="1"/>
    <col min="3377" max="3377" width="9" style="226"/>
    <col min="3378" max="3378" width="1.125" style="226" customWidth="1"/>
    <col min="3379" max="3615" width="9" style="226"/>
    <col min="3616" max="3616" width="1.375" style="226" customWidth="1"/>
    <col min="3617" max="3621" width="9" style="226"/>
    <col min="3622" max="3622" width="5.625" style="226" customWidth="1"/>
    <col min="3623" max="3623" width="9" style="226" customWidth="1"/>
    <col min="3624" max="3624" width="5.625" style="226" customWidth="1"/>
    <col min="3625" max="3625" width="9" style="226"/>
    <col min="3626" max="3626" width="5.625" style="226" customWidth="1"/>
    <col min="3627" max="3627" width="9" style="226"/>
    <col min="3628" max="3628" width="5.625" style="226" customWidth="1"/>
    <col min="3629" max="3629" width="9" style="226"/>
    <col min="3630" max="3630" width="5.625" style="226" customWidth="1"/>
    <col min="3631" max="3631" width="9" style="226"/>
    <col min="3632" max="3632" width="5.625" style="226" customWidth="1"/>
    <col min="3633" max="3633" width="9" style="226"/>
    <col min="3634" max="3634" width="1.125" style="226" customWidth="1"/>
    <col min="3635" max="3871" width="9" style="226"/>
    <col min="3872" max="3872" width="1.375" style="226" customWidth="1"/>
    <col min="3873" max="3877" width="9" style="226"/>
    <col min="3878" max="3878" width="5.625" style="226" customWidth="1"/>
    <col min="3879" max="3879" width="9" style="226" customWidth="1"/>
    <col min="3880" max="3880" width="5.625" style="226" customWidth="1"/>
    <col min="3881" max="3881" width="9" style="226"/>
    <col min="3882" max="3882" width="5.625" style="226" customWidth="1"/>
    <col min="3883" max="3883" width="9" style="226"/>
    <col min="3884" max="3884" width="5.625" style="226" customWidth="1"/>
    <col min="3885" max="3885" width="9" style="226"/>
    <col min="3886" max="3886" width="5.625" style="226" customWidth="1"/>
    <col min="3887" max="3887" width="9" style="226"/>
    <col min="3888" max="3888" width="5.625" style="226" customWidth="1"/>
    <col min="3889" max="3889" width="9" style="226"/>
    <col min="3890" max="3890" width="1.125" style="226" customWidth="1"/>
    <col min="3891" max="4127" width="9" style="226"/>
    <col min="4128" max="4128" width="1.375" style="226" customWidth="1"/>
    <col min="4129" max="4133" width="9" style="226"/>
    <col min="4134" max="4134" width="5.625" style="226" customWidth="1"/>
    <col min="4135" max="4135" width="9" style="226" customWidth="1"/>
    <col min="4136" max="4136" width="5.625" style="226" customWidth="1"/>
    <col min="4137" max="4137" width="9" style="226"/>
    <col min="4138" max="4138" width="5.625" style="226" customWidth="1"/>
    <col min="4139" max="4139" width="9" style="226"/>
    <col min="4140" max="4140" width="5.625" style="226" customWidth="1"/>
    <col min="4141" max="4141" width="9" style="226"/>
    <col min="4142" max="4142" width="5.625" style="226" customWidth="1"/>
    <col min="4143" max="4143" width="9" style="226"/>
    <col min="4144" max="4144" width="5.625" style="226" customWidth="1"/>
    <col min="4145" max="4145" width="9" style="226"/>
    <col min="4146" max="4146" width="1.125" style="226" customWidth="1"/>
    <col min="4147" max="4383" width="9" style="226"/>
    <col min="4384" max="4384" width="1.375" style="226" customWidth="1"/>
    <col min="4385" max="4389" width="9" style="226"/>
    <col min="4390" max="4390" width="5.625" style="226" customWidth="1"/>
    <col min="4391" max="4391" width="9" style="226" customWidth="1"/>
    <col min="4392" max="4392" width="5.625" style="226" customWidth="1"/>
    <col min="4393" max="4393" width="9" style="226"/>
    <col min="4394" max="4394" width="5.625" style="226" customWidth="1"/>
    <col min="4395" max="4395" width="9" style="226"/>
    <col min="4396" max="4396" width="5.625" style="226" customWidth="1"/>
    <col min="4397" max="4397" width="9" style="226"/>
    <col min="4398" max="4398" width="5.625" style="226" customWidth="1"/>
    <col min="4399" max="4399" width="9" style="226"/>
    <col min="4400" max="4400" width="5.625" style="226" customWidth="1"/>
    <col min="4401" max="4401" width="9" style="226"/>
    <col min="4402" max="4402" width="1.125" style="226" customWidth="1"/>
    <col min="4403" max="4639" width="9" style="226"/>
    <col min="4640" max="4640" width="1.375" style="226" customWidth="1"/>
    <col min="4641" max="4645" width="9" style="226"/>
    <col min="4646" max="4646" width="5.625" style="226" customWidth="1"/>
    <col min="4647" max="4647" width="9" style="226" customWidth="1"/>
    <col min="4648" max="4648" width="5.625" style="226" customWidth="1"/>
    <col min="4649" max="4649" width="9" style="226"/>
    <col min="4650" max="4650" width="5.625" style="226" customWidth="1"/>
    <col min="4651" max="4651" width="9" style="226"/>
    <col min="4652" max="4652" width="5.625" style="226" customWidth="1"/>
    <col min="4653" max="4653" width="9" style="226"/>
    <col min="4654" max="4654" width="5.625" style="226" customWidth="1"/>
    <col min="4655" max="4655" width="9" style="226"/>
    <col min="4656" max="4656" width="5.625" style="226" customWidth="1"/>
    <col min="4657" max="4657" width="9" style="226"/>
    <col min="4658" max="4658" width="1.125" style="226" customWidth="1"/>
    <col min="4659" max="4895" width="9" style="226"/>
    <col min="4896" max="4896" width="1.375" style="226" customWidth="1"/>
    <col min="4897" max="4901" width="9" style="226"/>
    <col min="4902" max="4902" width="5.625" style="226" customWidth="1"/>
    <col min="4903" max="4903" width="9" style="226" customWidth="1"/>
    <col min="4904" max="4904" width="5.625" style="226" customWidth="1"/>
    <col min="4905" max="4905" width="9" style="226"/>
    <col min="4906" max="4906" width="5.625" style="226" customWidth="1"/>
    <col min="4907" max="4907" width="9" style="226"/>
    <col min="4908" max="4908" width="5.625" style="226" customWidth="1"/>
    <col min="4909" max="4909" width="9" style="226"/>
    <col min="4910" max="4910" width="5.625" style="226" customWidth="1"/>
    <col min="4911" max="4911" width="9" style="226"/>
    <col min="4912" max="4912" width="5.625" style="226" customWidth="1"/>
    <col min="4913" max="4913" width="9" style="226"/>
    <col min="4914" max="4914" width="1.125" style="226" customWidth="1"/>
    <col min="4915" max="5151" width="9" style="226"/>
    <col min="5152" max="5152" width="1.375" style="226" customWidth="1"/>
    <col min="5153" max="5157" width="9" style="226"/>
    <col min="5158" max="5158" width="5.625" style="226" customWidth="1"/>
    <col min="5159" max="5159" width="9" style="226" customWidth="1"/>
    <col min="5160" max="5160" width="5.625" style="226" customWidth="1"/>
    <col min="5161" max="5161" width="9" style="226"/>
    <col min="5162" max="5162" width="5.625" style="226" customWidth="1"/>
    <col min="5163" max="5163" width="9" style="226"/>
    <col min="5164" max="5164" width="5.625" style="226" customWidth="1"/>
    <col min="5165" max="5165" width="9" style="226"/>
    <col min="5166" max="5166" width="5.625" style="226" customWidth="1"/>
    <col min="5167" max="5167" width="9" style="226"/>
    <col min="5168" max="5168" width="5.625" style="226" customWidth="1"/>
    <col min="5169" max="5169" width="9" style="226"/>
    <col min="5170" max="5170" width="1.125" style="226" customWidth="1"/>
    <col min="5171" max="5407" width="9" style="226"/>
    <col min="5408" max="5408" width="1.375" style="226" customWidth="1"/>
    <col min="5409" max="5413" width="9" style="226"/>
    <col min="5414" max="5414" width="5.625" style="226" customWidth="1"/>
    <col min="5415" max="5415" width="9" style="226" customWidth="1"/>
    <col min="5416" max="5416" width="5.625" style="226" customWidth="1"/>
    <col min="5417" max="5417" width="9" style="226"/>
    <col min="5418" max="5418" width="5.625" style="226" customWidth="1"/>
    <col min="5419" max="5419" width="9" style="226"/>
    <col min="5420" max="5420" width="5.625" style="226" customWidth="1"/>
    <col min="5421" max="5421" width="9" style="226"/>
    <col min="5422" max="5422" width="5.625" style="226" customWidth="1"/>
    <col min="5423" max="5423" width="9" style="226"/>
    <col min="5424" max="5424" width="5.625" style="226" customWidth="1"/>
    <col min="5425" max="5425" width="9" style="226"/>
    <col min="5426" max="5426" width="1.125" style="226" customWidth="1"/>
    <col min="5427" max="5663" width="9" style="226"/>
    <col min="5664" max="5664" width="1.375" style="226" customWidth="1"/>
    <col min="5665" max="5669" width="9" style="226"/>
    <col min="5670" max="5670" width="5.625" style="226" customWidth="1"/>
    <col min="5671" max="5671" width="9" style="226" customWidth="1"/>
    <col min="5672" max="5672" width="5.625" style="226" customWidth="1"/>
    <col min="5673" max="5673" width="9" style="226"/>
    <col min="5674" max="5674" width="5.625" style="226" customWidth="1"/>
    <col min="5675" max="5675" width="9" style="226"/>
    <col min="5676" max="5676" width="5.625" style="226" customWidth="1"/>
    <col min="5677" max="5677" width="9" style="226"/>
    <col min="5678" max="5678" width="5.625" style="226" customWidth="1"/>
    <col min="5679" max="5679" width="9" style="226"/>
    <col min="5680" max="5680" width="5.625" style="226" customWidth="1"/>
    <col min="5681" max="5681" width="9" style="226"/>
    <col min="5682" max="5682" width="1.125" style="226" customWidth="1"/>
    <col min="5683" max="5919" width="9" style="226"/>
    <col min="5920" max="5920" width="1.375" style="226" customWidth="1"/>
    <col min="5921" max="5925" width="9" style="226"/>
    <col min="5926" max="5926" width="5.625" style="226" customWidth="1"/>
    <col min="5927" max="5927" width="9" style="226" customWidth="1"/>
    <col min="5928" max="5928" width="5.625" style="226" customWidth="1"/>
    <col min="5929" max="5929" width="9" style="226"/>
    <col min="5930" max="5930" width="5.625" style="226" customWidth="1"/>
    <col min="5931" max="5931" width="9" style="226"/>
    <col min="5932" max="5932" width="5.625" style="226" customWidth="1"/>
    <col min="5933" max="5933" width="9" style="226"/>
    <col min="5934" max="5934" width="5.625" style="226" customWidth="1"/>
    <col min="5935" max="5935" width="9" style="226"/>
    <col min="5936" max="5936" width="5.625" style="226" customWidth="1"/>
    <col min="5937" max="5937" width="9" style="226"/>
    <col min="5938" max="5938" width="1.125" style="226" customWidth="1"/>
    <col min="5939" max="6175" width="9" style="226"/>
    <col min="6176" max="6176" width="1.375" style="226" customWidth="1"/>
    <col min="6177" max="6181" width="9" style="226"/>
    <col min="6182" max="6182" width="5.625" style="226" customWidth="1"/>
    <col min="6183" max="6183" width="9" style="226" customWidth="1"/>
    <col min="6184" max="6184" width="5.625" style="226" customWidth="1"/>
    <col min="6185" max="6185" width="9" style="226"/>
    <col min="6186" max="6186" width="5.625" style="226" customWidth="1"/>
    <col min="6187" max="6187" width="9" style="226"/>
    <col min="6188" max="6188" width="5.625" style="226" customWidth="1"/>
    <col min="6189" max="6189" width="9" style="226"/>
    <col min="6190" max="6190" width="5.625" style="226" customWidth="1"/>
    <col min="6191" max="6191" width="9" style="226"/>
    <col min="6192" max="6192" width="5.625" style="226" customWidth="1"/>
    <col min="6193" max="6193" width="9" style="226"/>
    <col min="6194" max="6194" width="1.125" style="226" customWidth="1"/>
    <col min="6195" max="6431" width="9" style="226"/>
    <col min="6432" max="6432" width="1.375" style="226" customWidth="1"/>
    <col min="6433" max="6437" width="9" style="226"/>
    <col min="6438" max="6438" width="5.625" style="226" customWidth="1"/>
    <col min="6439" max="6439" width="9" style="226" customWidth="1"/>
    <col min="6440" max="6440" width="5.625" style="226" customWidth="1"/>
    <col min="6441" max="6441" width="9" style="226"/>
    <col min="6442" max="6442" width="5.625" style="226" customWidth="1"/>
    <col min="6443" max="6443" width="9" style="226"/>
    <col min="6444" max="6444" width="5.625" style="226" customWidth="1"/>
    <col min="6445" max="6445" width="9" style="226"/>
    <col min="6446" max="6446" width="5.625" style="226" customWidth="1"/>
    <col min="6447" max="6447" width="9" style="226"/>
    <col min="6448" max="6448" width="5.625" style="226" customWidth="1"/>
    <col min="6449" max="6449" width="9" style="226"/>
    <col min="6450" max="6450" width="1.125" style="226" customWidth="1"/>
    <col min="6451" max="6687" width="9" style="226"/>
    <col min="6688" max="6688" width="1.375" style="226" customWidth="1"/>
    <col min="6689" max="6693" width="9" style="226"/>
    <col min="6694" max="6694" width="5.625" style="226" customWidth="1"/>
    <col min="6695" max="6695" width="9" style="226" customWidth="1"/>
    <col min="6696" max="6696" width="5.625" style="226" customWidth="1"/>
    <col min="6697" max="6697" width="9" style="226"/>
    <col min="6698" max="6698" width="5.625" style="226" customWidth="1"/>
    <col min="6699" max="6699" width="9" style="226"/>
    <col min="6700" max="6700" width="5.625" style="226" customWidth="1"/>
    <col min="6701" max="6701" width="9" style="226"/>
    <col min="6702" max="6702" width="5.625" style="226" customWidth="1"/>
    <col min="6703" max="6703" width="9" style="226"/>
    <col min="6704" max="6704" width="5.625" style="226" customWidth="1"/>
    <col min="6705" max="6705" width="9" style="226"/>
    <col min="6706" max="6706" width="1.125" style="226" customWidth="1"/>
    <col min="6707" max="6943" width="9" style="226"/>
    <col min="6944" max="6944" width="1.375" style="226" customWidth="1"/>
    <col min="6945" max="6949" width="9" style="226"/>
    <col min="6950" max="6950" width="5.625" style="226" customWidth="1"/>
    <col min="6951" max="6951" width="9" style="226" customWidth="1"/>
    <col min="6952" max="6952" width="5.625" style="226" customWidth="1"/>
    <col min="6953" max="6953" width="9" style="226"/>
    <col min="6954" max="6954" width="5.625" style="226" customWidth="1"/>
    <col min="6955" max="6955" width="9" style="226"/>
    <col min="6956" max="6956" width="5.625" style="226" customWidth="1"/>
    <col min="6957" max="6957" width="9" style="226"/>
    <col min="6958" max="6958" width="5.625" style="226" customWidth="1"/>
    <col min="6959" max="6959" width="9" style="226"/>
    <col min="6960" max="6960" width="5.625" style="226" customWidth="1"/>
    <col min="6961" max="6961" width="9" style="226"/>
    <col min="6962" max="6962" width="1.125" style="226" customWidth="1"/>
    <col min="6963" max="7199" width="9" style="226"/>
    <col min="7200" max="7200" width="1.375" style="226" customWidth="1"/>
    <col min="7201" max="7205" width="9" style="226"/>
    <col min="7206" max="7206" width="5.625" style="226" customWidth="1"/>
    <col min="7207" max="7207" width="9" style="226" customWidth="1"/>
    <col min="7208" max="7208" width="5.625" style="226" customWidth="1"/>
    <col min="7209" max="7209" width="9" style="226"/>
    <col min="7210" max="7210" width="5.625" style="226" customWidth="1"/>
    <col min="7211" max="7211" width="9" style="226"/>
    <col min="7212" max="7212" width="5.625" style="226" customWidth="1"/>
    <col min="7213" max="7213" width="9" style="226"/>
    <col min="7214" max="7214" width="5.625" style="226" customWidth="1"/>
    <col min="7215" max="7215" width="9" style="226"/>
    <col min="7216" max="7216" width="5.625" style="226" customWidth="1"/>
    <col min="7217" max="7217" width="9" style="226"/>
    <col min="7218" max="7218" width="1.125" style="226" customWidth="1"/>
    <col min="7219" max="7455" width="9" style="226"/>
    <col min="7456" max="7456" width="1.375" style="226" customWidth="1"/>
    <col min="7457" max="7461" width="9" style="226"/>
    <col min="7462" max="7462" width="5.625" style="226" customWidth="1"/>
    <col min="7463" max="7463" width="9" style="226" customWidth="1"/>
    <col min="7464" max="7464" width="5.625" style="226" customWidth="1"/>
    <col min="7465" max="7465" width="9" style="226"/>
    <col min="7466" max="7466" width="5.625" style="226" customWidth="1"/>
    <col min="7467" max="7467" width="9" style="226"/>
    <col min="7468" max="7468" width="5.625" style="226" customWidth="1"/>
    <col min="7469" max="7469" width="9" style="226"/>
    <col min="7470" max="7470" width="5.625" style="226" customWidth="1"/>
    <col min="7471" max="7471" width="9" style="226"/>
    <col min="7472" max="7472" width="5.625" style="226" customWidth="1"/>
    <col min="7473" max="7473" width="9" style="226"/>
    <col min="7474" max="7474" width="1.125" style="226" customWidth="1"/>
    <col min="7475" max="7711" width="9" style="226"/>
    <col min="7712" max="7712" width="1.375" style="226" customWidth="1"/>
    <col min="7713" max="7717" width="9" style="226"/>
    <col min="7718" max="7718" width="5.625" style="226" customWidth="1"/>
    <col min="7719" max="7719" width="9" style="226" customWidth="1"/>
    <col min="7720" max="7720" width="5.625" style="226" customWidth="1"/>
    <col min="7721" max="7721" width="9" style="226"/>
    <col min="7722" max="7722" width="5.625" style="226" customWidth="1"/>
    <col min="7723" max="7723" width="9" style="226"/>
    <col min="7724" max="7724" width="5.625" style="226" customWidth="1"/>
    <col min="7725" max="7725" width="9" style="226"/>
    <col min="7726" max="7726" width="5.625" style="226" customWidth="1"/>
    <col min="7727" max="7727" width="9" style="226"/>
    <col min="7728" max="7728" width="5.625" style="226" customWidth="1"/>
    <col min="7729" max="7729" width="9" style="226"/>
    <col min="7730" max="7730" width="1.125" style="226" customWidth="1"/>
    <col min="7731" max="7967" width="9" style="226"/>
    <col min="7968" max="7968" width="1.375" style="226" customWidth="1"/>
    <col min="7969" max="7973" width="9" style="226"/>
    <col min="7974" max="7974" width="5.625" style="226" customWidth="1"/>
    <col min="7975" max="7975" width="9" style="226" customWidth="1"/>
    <col min="7976" max="7976" width="5.625" style="226" customWidth="1"/>
    <col min="7977" max="7977" width="9" style="226"/>
    <col min="7978" max="7978" width="5.625" style="226" customWidth="1"/>
    <col min="7979" max="7979" width="9" style="226"/>
    <col min="7980" max="7980" width="5.625" style="226" customWidth="1"/>
    <col min="7981" max="7981" width="9" style="226"/>
    <col min="7982" max="7982" width="5.625" style="226" customWidth="1"/>
    <col min="7983" max="7983" width="9" style="226"/>
    <col min="7984" max="7984" width="5.625" style="226" customWidth="1"/>
    <col min="7985" max="7985" width="9" style="226"/>
    <col min="7986" max="7986" width="1.125" style="226" customWidth="1"/>
    <col min="7987" max="8223" width="9" style="226"/>
    <col min="8224" max="8224" width="1.375" style="226" customWidth="1"/>
    <col min="8225" max="8229" width="9" style="226"/>
    <col min="8230" max="8230" width="5.625" style="226" customWidth="1"/>
    <col min="8231" max="8231" width="9" style="226" customWidth="1"/>
    <col min="8232" max="8232" width="5.625" style="226" customWidth="1"/>
    <col min="8233" max="8233" width="9" style="226"/>
    <col min="8234" max="8234" width="5.625" style="226" customWidth="1"/>
    <col min="8235" max="8235" width="9" style="226"/>
    <col min="8236" max="8236" width="5.625" style="226" customWidth="1"/>
    <col min="8237" max="8237" width="9" style="226"/>
    <col min="8238" max="8238" width="5.625" style="226" customWidth="1"/>
    <col min="8239" max="8239" width="9" style="226"/>
    <col min="8240" max="8240" width="5.625" style="226" customWidth="1"/>
    <col min="8241" max="8241" width="9" style="226"/>
    <col min="8242" max="8242" width="1.125" style="226" customWidth="1"/>
    <col min="8243" max="8479" width="9" style="226"/>
    <col min="8480" max="8480" width="1.375" style="226" customWidth="1"/>
    <col min="8481" max="8485" width="9" style="226"/>
    <col min="8486" max="8486" width="5.625" style="226" customWidth="1"/>
    <col min="8487" max="8487" width="9" style="226" customWidth="1"/>
    <col min="8488" max="8488" width="5.625" style="226" customWidth="1"/>
    <col min="8489" max="8489" width="9" style="226"/>
    <col min="8490" max="8490" width="5.625" style="226" customWidth="1"/>
    <col min="8491" max="8491" width="9" style="226"/>
    <col min="8492" max="8492" width="5.625" style="226" customWidth="1"/>
    <col min="8493" max="8493" width="9" style="226"/>
    <col min="8494" max="8494" width="5.625" style="226" customWidth="1"/>
    <col min="8495" max="8495" width="9" style="226"/>
    <col min="8496" max="8496" width="5.625" style="226" customWidth="1"/>
    <col min="8497" max="8497" width="9" style="226"/>
    <col min="8498" max="8498" width="1.125" style="226" customWidth="1"/>
    <col min="8499" max="8735" width="9" style="226"/>
    <col min="8736" max="8736" width="1.375" style="226" customWidth="1"/>
    <col min="8737" max="8741" width="9" style="226"/>
    <col min="8742" max="8742" width="5.625" style="226" customWidth="1"/>
    <col min="8743" max="8743" width="9" style="226" customWidth="1"/>
    <col min="8744" max="8744" width="5.625" style="226" customWidth="1"/>
    <col min="8745" max="8745" width="9" style="226"/>
    <col min="8746" max="8746" width="5.625" style="226" customWidth="1"/>
    <col min="8747" max="8747" width="9" style="226"/>
    <col min="8748" max="8748" width="5.625" style="226" customWidth="1"/>
    <col min="8749" max="8749" width="9" style="226"/>
    <col min="8750" max="8750" width="5.625" style="226" customWidth="1"/>
    <col min="8751" max="8751" width="9" style="226"/>
    <col min="8752" max="8752" width="5.625" style="226" customWidth="1"/>
    <col min="8753" max="8753" width="9" style="226"/>
    <col min="8754" max="8754" width="1.125" style="226" customWidth="1"/>
    <col min="8755" max="8991" width="9" style="226"/>
    <col min="8992" max="8992" width="1.375" style="226" customWidth="1"/>
    <col min="8993" max="8997" width="9" style="226"/>
    <col min="8998" max="8998" width="5.625" style="226" customWidth="1"/>
    <col min="8999" max="8999" width="9" style="226" customWidth="1"/>
    <col min="9000" max="9000" width="5.625" style="226" customWidth="1"/>
    <col min="9001" max="9001" width="9" style="226"/>
    <col min="9002" max="9002" width="5.625" style="226" customWidth="1"/>
    <col min="9003" max="9003" width="9" style="226"/>
    <col min="9004" max="9004" width="5.625" style="226" customWidth="1"/>
    <col min="9005" max="9005" width="9" style="226"/>
    <col min="9006" max="9006" width="5.625" style="226" customWidth="1"/>
    <col min="9007" max="9007" width="9" style="226"/>
    <col min="9008" max="9008" width="5.625" style="226" customWidth="1"/>
    <col min="9009" max="9009" width="9" style="226"/>
    <col min="9010" max="9010" width="1.125" style="226" customWidth="1"/>
    <col min="9011" max="9247" width="9" style="226"/>
    <col min="9248" max="9248" width="1.375" style="226" customWidth="1"/>
    <col min="9249" max="9253" width="9" style="226"/>
    <col min="9254" max="9254" width="5.625" style="226" customWidth="1"/>
    <col min="9255" max="9255" width="9" style="226" customWidth="1"/>
    <col min="9256" max="9256" width="5.625" style="226" customWidth="1"/>
    <col min="9257" max="9257" width="9" style="226"/>
    <col min="9258" max="9258" width="5.625" style="226" customWidth="1"/>
    <col min="9259" max="9259" width="9" style="226"/>
    <col min="9260" max="9260" width="5.625" style="226" customWidth="1"/>
    <col min="9261" max="9261" width="9" style="226"/>
    <col min="9262" max="9262" width="5.625" style="226" customWidth="1"/>
    <col min="9263" max="9263" width="9" style="226"/>
    <col min="9264" max="9264" width="5.625" style="226" customWidth="1"/>
    <col min="9265" max="9265" width="9" style="226"/>
    <col min="9266" max="9266" width="1.125" style="226" customWidth="1"/>
    <col min="9267" max="9503" width="9" style="226"/>
    <col min="9504" max="9504" width="1.375" style="226" customWidth="1"/>
    <col min="9505" max="9509" width="9" style="226"/>
    <col min="9510" max="9510" width="5.625" style="226" customWidth="1"/>
    <col min="9511" max="9511" width="9" style="226" customWidth="1"/>
    <col min="9512" max="9512" width="5.625" style="226" customWidth="1"/>
    <col min="9513" max="9513" width="9" style="226"/>
    <col min="9514" max="9514" width="5.625" style="226" customWidth="1"/>
    <col min="9515" max="9515" width="9" style="226"/>
    <col min="9516" max="9516" width="5.625" style="226" customWidth="1"/>
    <col min="9517" max="9517" width="9" style="226"/>
    <col min="9518" max="9518" width="5.625" style="226" customWidth="1"/>
    <col min="9519" max="9519" width="9" style="226"/>
    <col min="9520" max="9520" width="5.625" style="226" customWidth="1"/>
    <col min="9521" max="9521" width="9" style="226"/>
    <col min="9522" max="9522" width="1.125" style="226" customWidth="1"/>
    <col min="9523" max="9759" width="9" style="226"/>
    <col min="9760" max="9760" width="1.375" style="226" customWidth="1"/>
    <col min="9761" max="9765" width="9" style="226"/>
    <col min="9766" max="9766" width="5.625" style="226" customWidth="1"/>
    <col min="9767" max="9767" width="9" style="226" customWidth="1"/>
    <col min="9768" max="9768" width="5.625" style="226" customWidth="1"/>
    <col min="9769" max="9769" width="9" style="226"/>
    <col min="9770" max="9770" width="5.625" style="226" customWidth="1"/>
    <col min="9771" max="9771" width="9" style="226"/>
    <col min="9772" max="9772" width="5.625" style="226" customWidth="1"/>
    <col min="9773" max="9773" width="9" style="226"/>
    <col min="9774" max="9774" width="5.625" style="226" customWidth="1"/>
    <col min="9775" max="9775" width="9" style="226"/>
    <col min="9776" max="9776" width="5.625" style="226" customWidth="1"/>
    <col min="9777" max="9777" width="9" style="226"/>
    <col min="9778" max="9778" width="1.125" style="226" customWidth="1"/>
    <col min="9779" max="10015" width="9" style="226"/>
    <col min="10016" max="10016" width="1.375" style="226" customWidth="1"/>
    <col min="10017" max="10021" width="9" style="226"/>
    <col min="10022" max="10022" width="5.625" style="226" customWidth="1"/>
    <col min="10023" max="10023" width="9" style="226" customWidth="1"/>
    <col min="10024" max="10024" width="5.625" style="226" customWidth="1"/>
    <col min="10025" max="10025" width="9" style="226"/>
    <col min="10026" max="10026" width="5.625" style="226" customWidth="1"/>
    <col min="10027" max="10027" width="9" style="226"/>
    <col min="10028" max="10028" width="5.625" style="226" customWidth="1"/>
    <col min="10029" max="10029" width="9" style="226"/>
    <col min="10030" max="10030" width="5.625" style="226" customWidth="1"/>
    <col min="10031" max="10031" width="9" style="226"/>
    <col min="10032" max="10032" width="5.625" style="226" customWidth="1"/>
    <col min="10033" max="10033" width="9" style="226"/>
    <col min="10034" max="10034" width="1.125" style="226" customWidth="1"/>
    <col min="10035" max="10271" width="9" style="226"/>
    <col min="10272" max="10272" width="1.375" style="226" customWidth="1"/>
    <col min="10273" max="10277" width="9" style="226"/>
    <col min="10278" max="10278" width="5.625" style="226" customWidth="1"/>
    <col min="10279" max="10279" width="9" style="226" customWidth="1"/>
    <col min="10280" max="10280" width="5.625" style="226" customWidth="1"/>
    <col min="10281" max="10281" width="9" style="226"/>
    <col min="10282" max="10282" width="5.625" style="226" customWidth="1"/>
    <col min="10283" max="10283" width="9" style="226"/>
    <col min="10284" max="10284" width="5.625" style="226" customWidth="1"/>
    <col min="10285" max="10285" width="9" style="226"/>
    <col min="10286" max="10286" width="5.625" style="226" customWidth="1"/>
    <col min="10287" max="10287" width="9" style="226"/>
    <col min="10288" max="10288" width="5.625" style="226" customWidth="1"/>
    <col min="10289" max="10289" width="9" style="226"/>
    <col min="10290" max="10290" width="1.125" style="226" customWidth="1"/>
    <col min="10291" max="10527" width="9" style="226"/>
    <col min="10528" max="10528" width="1.375" style="226" customWidth="1"/>
    <col min="10529" max="10533" width="9" style="226"/>
    <col min="10534" max="10534" width="5.625" style="226" customWidth="1"/>
    <col min="10535" max="10535" width="9" style="226" customWidth="1"/>
    <col min="10536" max="10536" width="5.625" style="226" customWidth="1"/>
    <col min="10537" max="10537" width="9" style="226"/>
    <col min="10538" max="10538" width="5.625" style="226" customWidth="1"/>
    <col min="10539" max="10539" width="9" style="226"/>
    <col min="10540" max="10540" width="5.625" style="226" customWidth="1"/>
    <col min="10541" max="10541" width="9" style="226"/>
    <col min="10542" max="10542" width="5.625" style="226" customWidth="1"/>
    <col min="10543" max="10543" width="9" style="226"/>
    <col min="10544" max="10544" width="5.625" style="226" customWidth="1"/>
    <col min="10545" max="10545" width="9" style="226"/>
    <col min="10546" max="10546" width="1.125" style="226" customWidth="1"/>
    <col min="10547" max="10783" width="9" style="226"/>
    <col min="10784" max="10784" width="1.375" style="226" customWidth="1"/>
    <col min="10785" max="10789" width="9" style="226"/>
    <col min="10790" max="10790" width="5.625" style="226" customWidth="1"/>
    <col min="10791" max="10791" width="9" style="226" customWidth="1"/>
    <col min="10792" max="10792" width="5.625" style="226" customWidth="1"/>
    <col min="10793" max="10793" width="9" style="226"/>
    <col min="10794" max="10794" width="5.625" style="226" customWidth="1"/>
    <col min="10795" max="10795" width="9" style="226"/>
    <col min="10796" max="10796" width="5.625" style="226" customWidth="1"/>
    <col min="10797" max="10797" width="9" style="226"/>
    <col min="10798" max="10798" width="5.625" style="226" customWidth="1"/>
    <col min="10799" max="10799" width="9" style="226"/>
    <col min="10800" max="10800" width="5.625" style="226" customWidth="1"/>
    <col min="10801" max="10801" width="9" style="226"/>
    <col min="10802" max="10802" width="1.125" style="226" customWidth="1"/>
    <col min="10803" max="11039" width="9" style="226"/>
    <col min="11040" max="11040" width="1.375" style="226" customWidth="1"/>
    <col min="11041" max="11045" width="9" style="226"/>
    <col min="11046" max="11046" width="5.625" style="226" customWidth="1"/>
    <col min="11047" max="11047" width="9" style="226" customWidth="1"/>
    <col min="11048" max="11048" width="5.625" style="226" customWidth="1"/>
    <col min="11049" max="11049" width="9" style="226"/>
    <col min="11050" max="11050" width="5.625" style="226" customWidth="1"/>
    <col min="11051" max="11051" width="9" style="226"/>
    <col min="11052" max="11052" width="5.625" style="226" customWidth="1"/>
    <col min="11053" max="11053" width="9" style="226"/>
    <col min="11054" max="11054" width="5.625" style="226" customWidth="1"/>
    <col min="11055" max="11055" width="9" style="226"/>
    <col min="11056" max="11056" width="5.625" style="226" customWidth="1"/>
    <col min="11057" max="11057" width="9" style="226"/>
    <col min="11058" max="11058" width="1.125" style="226" customWidth="1"/>
    <col min="11059" max="11295" width="9" style="226"/>
    <col min="11296" max="11296" width="1.375" style="226" customWidth="1"/>
    <col min="11297" max="11301" width="9" style="226"/>
    <col min="11302" max="11302" width="5.625" style="226" customWidth="1"/>
    <col min="11303" max="11303" width="9" style="226" customWidth="1"/>
    <col min="11304" max="11304" width="5.625" style="226" customWidth="1"/>
    <col min="11305" max="11305" width="9" style="226"/>
    <col min="11306" max="11306" width="5.625" style="226" customWidth="1"/>
    <col min="11307" max="11307" width="9" style="226"/>
    <col min="11308" max="11308" width="5.625" style="226" customWidth="1"/>
    <col min="11309" max="11309" width="9" style="226"/>
    <col min="11310" max="11310" width="5.625" style="226" customWidth="1"/>
    <col min="11311" max="11311" width="9" style="226"/>
    <col min="11312" max="11312" width="5.625" style="226" customWidth="1"/>
    <col min="11313" max="11313" width="9" style="226"/>
    <col min="11314" max="11314" width="1.125" style="226" customWidth="1"/>
    <col min="11315" max="11551" width="9" style="226"/>
    <col min="11552" max="11552" width="1.375" style="226" customWidth="1"/>
    <col min="11553" max="11557" width="9" style="226"/>
    <col min="11558" max="11558" width="5.625" style="226" customWidth="1"/>
    <col min="11559" max="11559" width="9" style="226" customWidth="1"/>
    <col min="11560" max="11560" width="5.625" style="226" customWidth="1"/>
    <col min="11561" max="11561" width="9" style="226"/>
    <col min="11562" max="11562" width="5.625" style="226" customWidth="1"/>
    <col min="11563" max="11563" width="9" style="226"/>
    <col min="11564" max="11564" width="5.625" style="226" customWidth="1"/>
    <col min="11565" max="11565" width="9" style="226"/>
    <col min="11566" max="11566" width="5.625" style="226" customWidth="1"/>
    <col min="11567" max="11567" width="9" style="226"/>
    <col min="11568" max="11568" width="5.625" style="226" customWidth="1"/>
    <col min="11569" max="11569" width="9" style="226"/>
    <col min="11570" max="11570" width="1.125" style="226" customWidth="1"/>
    <col min="11571" max="11807" width="9" style="226"/>
    <col min="11808" max="11808" width="1.375" style="226" customWidth="1"/>
    <col min="11809" max="11813" width="9" style="226"/>
    <col min="11814" max="11814" width="5.625" style="226" customWidth="1"/>
    <col min="11815" max="11815" width="9" style="226" customWidth="1"/>
    <col min="11816" max="11816" width="5.625" style="226" customWidth="1"/>
    <col min="11817" max="11817" width="9" style="226"/>
    <col min="11818" max="11818" width="5.625" style="226" customWidth="1"/>
    <col min="11819" max="11819" width="9" style="226"/>
    <col min="11820" max="11820" width="5.625" style="226" customWidth="1"/>
    <col min="11821" max="11821" width="9" style="226"/>
    <col min="11822" max="11822" width="5.625" style="226" customWidth="1"/>
    <col min="11823" max="11823" width="9" style="226"/>
    <col min="11824" max="11824" width="5.625" style="226" customWidth="1"/>
    <col min="11825" max="11825" width="9" style="226"/>
    <col min="11826" max="11826" width="1.125" style="226" customWidth="1"/>
    <col min="11827" max="12063" width="9" style="226"/>
    <col min="12064" max="12064" width="1.375" style="226" customWidth="1"/>
    <col min="12065" max="12069" width="9" style="226"/>
    <col min="12070" max="12070" width="5.625" style="226" customWidth="1"/>
    <col min="12071" max="12071" width="9" style="226" customWidth="1"/>
    <col min="12072" max="12072" width="5.625" style="226" customWidth="1"/>
    <col min="12073" max="12073" width="9" style="226"/>
    <col min="12074" max="12074" width="5.625" style="226" customWidth="1"/>
    <col min="12075" max="12075" width="9" style="226"/>
    <col min="12076" max="12076" width="5.625" style="226" customWidth="1"/>
    <col min="12077" max="12077" width="9" style="226"/>
    <col min="12078" max="12078" width="5.625" style="226" customWidth="1"/>
    <col min="12079" max="12079" width="9" style="226"/>
    <col min="12080" max="12080" width="5.625" style="226" customWidth="1"/>
    <col min="12081" max="12081" width="9" style="226"/>
    <col min="12082" max="12082" width="1.125" style="226" customWidth="1"/>
    <col min="12083" max="12319" width="9" style="226"/>
    <col min="12320" max="12320" width="1.375" style="226" customWidth="1"/>
    <col min="12321" max="12325" width="9" style="226"/>
    <col min="12326" max="12326" width="5.625" style="226" customWidth="1"/>
    <col min="12327" max="12327" width="9" style="226" customWidth="1"/>
    <col min="12328" max="12328" width="5.625" style="226" customWidth="1"/>
    <col min="12329" max="12329" width="9" style="226"/>
    <col min="12330" max="12330" width="5.625" style="226" customWidth="1"/>
    <col min="12331" max="12331" width="9" style="226"/>
    <col min="12332" max="12332" width="5.625" style="226" customWidth="1"/>
    <col min="12333" max="12333" width="9" style="226"/>
    <col min="12334" max="12334" width="5.625" style="226" customWidth="1"/>
    <col min="12335" max="12335" width="9" style="226"/>
    <col min="12336" max="12336" width="5.625" style="226" customWidth="1"/>
    <col min="12337" max="12337" width="9" style="226"/>
    <col min="12338" max="12338" width="1.125" style="226" customWidth="1"/>
    <col min="12339" max="12575" width="9" style="226"/>
    <col min="12576" max="12576" width="1.375" style="226" customWidth="1"/>
    <col min="12577" max="12581" width="9" style="226"/>
    <col min="12582" max="12582" width="5.625" style="226" customWidth="1"/>
    <col min="12583" max="12583" width="9" style="226" customWidth="1"/>
    <col min="12584" max="12584" width="5.625" style="226" customWidth="1"/>
    <col min="12585" max="12585" width="9" style="226"/>
    <col min="12586" max="12586" width="5.625" style="226" customWidth="1"/>
    <col min="12587" max="12587" width="9" style="226"/>
    <col min="12588" max="12588" width="5.625" style="226" customWidth="1"/>
    <col min="12589" max="12589" width="9" style="226"/>
    <col min="12590" max="12590" width="5.625" style="226" customWidth="1"/>
    <col min="12591" max="12591" width="9" style="226"/>
    <col min="12592" max="12592" width="5.625" style="226" customWidth="1"/>
    <col min="12593" max="12593" width="9" style="226"/>
    <col min="12594" max="12594" width="1.125" style="226" customWidth="1"/>
    <col min="12595" max="12831" width="9" style="226"/>
    <col min="12832" max="12832" width="1.375" style="226" customWidth="1"/>
    <col min="12833" max="12837" width="9" style="226"/>
    <col min="12838" max="12838" width="5.625" style="226" customWidth="1"/>
    <col min="12839" max="12839" width="9" style="226" customWidth="1"/>
    <col min="12840" max="12840" width="5.625" style="226" customWidth="1"/>
    <col min="12841" max="12841" width="9" style="226"/>
    <col min="12842" max="12842" width="5.625" style="226" customWidth="1"/>
    <col min="12843" max="12843" width="9" style="226"/>
    <col min="12844" max="12844" width="5.625" style="226" customWidth="1"/>
    <col min="12845" max="12845" width="9" style="226"/>
    <col min="12846" max="12846" width="5.625" style="226" customWidth="1"/>
    <col min="12847" max="12847" width="9" style="226"/>
    <col min="12848" max="12848" width="5.625" style="226" customWidth="1"/>
    <col min="12849" max="12849" width="9" style="226"/>
    <col min="12850" max="12850" width="1.125" style="226" customWidth="1"/>
    <col min="12851" max="13087" width="9" style="226"/>
    <col min="13088" max="13088" width="1.375" style="226" customWidth="1"/>
    <col min="13089" max="13093" width="9" style="226"/>
    <col min="13094" max="13094" width="5.625" style="226" customWidth="1"/>
    <col min="13095" max="13095" width="9" style="226" customWidth="1"/>
    <col min="13096" max="13096" width="5.625" style="226" customWidth="1"/>
    <col min="13097" max="13097" width="9" style="226"/>
    <col min="13098" max="13098" width="5.625" style="226" customWidth="1"/>
    <col min="13099" max="13099" width="9" style="226"/>
    <col min="13100" max="13100" width="5.625" style="226" customWidth="1"/>
    <col min="13101" max="13101" width="9" style="226"/>
    <col min="13102" max="13102" width="5.625" style="226" customWidth="1"/>
    <col min="13103" max="13103" width="9" style="226"/>
    <col min="13104" max="13104" width="5.625" style="226" customWidth="1"/>
    <col min="13105" max="13105" width="9" style="226"/>
    <col min="13106" max="13106" width="1.125" style="226" customWidth="1"/>
    <col min="13107" max="13343" width="9" style="226"/>
    <col min="13344" max="13344" width="1.375" style="226" customWidth="1"/>
    <col min="13345" max="13349" width="9" style="226"/>
    <col min="13350" max="13350" width="5.625" style="226" customWidth="1"/>
    <col min="13351" max="13351" width="9" style="226" customWidth="1"/>
    <col min="13352" max="13352" width="5.625" style="226" customWidth="1"/>
    <col min="13353" max="13353" width="9" style="226"/>
    <col min="13354" max="13354" width="5.625" style="226" customWidth="1"/>
    <col min="13355" max="13355" width="9" style="226"/>
    <col min="13356" max="13356" width="5.625" style="226" customWidth="1"/>
    <col min="13357" max="13357" width="9" style="226"/>
    <col min="13358" max="13358" width="5.625" style="226" customWidth="1"/>
    <col min="13359" max="13359" width="9" style="226"/>
    <col min="13360" max="13360" width="5.625" style="226" customWidth="1"/>
    <col min="13361" max="13361" width="9" style="226"/>
    <col min="13362" max="13362" width="1.125" style="226" customWidth="1"/>
    <col min="13363" max="13599" width="9" style="226"/>
    <col min="13600" max="13600" width="1.375" style="226" customWidth="1"/>
    <col min="13601" max="13605" width="9" style="226"/>
    <col min="13606" max="13606" width="5.625" style="226" customWidth="1"/>
    <col min="13607" max="13607" width="9" style="226" customWidth="1"/>
    <col min="13608" max="13608" width="5.625" style="226" customWidth="1"/>
    <col min="13609" max="13609" width="9" style="226"/>
    <col min="13610" max="13610" width="5.625" style="226" customWidth="1"/>
    <col min="13611" max="13611" width="9" style="226"/>
    <col min="13612" max="13612" width="5.625" style="226" customWidth="1"/>
    <col min="13613" max="13613" width="9" style="226"/>
    <col min="13614" max="13614" width="5.625" style="226" customWidth="1"/>
    <col min="13615" max="13615" width="9" style="226"/>
    <col min="13616" max="13616" width="5.625" style="226" customWidth="1"/>
    <col min="13617" max="13617" width="9" style="226"/>
    <col min="13618" max="13618" width="1.125" style="226" customWidth="1"/>
    <col min="13619" max="13855" width="9" style="226"/>
    <col min="13856" max="13856" width="1.375" style="226" customWidth="1"/>
    <col min="13857" max="13861" width="9" style="226"/>
    <col min="13862" max="13862" width="5.625" style="226" customWidth="1"/>
    <col min="13863" max="13863" width="9" style="226" customWidth="1"/>
    <col min="13864" max="13864" width="5.625" style="226" customWidth="1"/>
    <col min="13865" max="13865" width="9" style="226"/>
    <col min="13866" max="13866" width="5.625" style="226" customWidth="1"/>
    <col min="13867" max="13867" width="9" style="226"/>
    <col min="13868" max="13868" width="5.625" style="226" customWidth="1"/>
    <col min="13869" max="13869" width="9" style="226"/>
    <col min="13870" max="13870" width="5.625" style="226" customWidth="1"/>
    <col min="13871" max="13871" width="9" style="226"/>
    <col min="13872" max="13872" width="5.625" style="226" customWidth="1"/>
    <col min="13873" max="13873" width="9" style="226"/>
    <col min="13874" max="13874" width="1.125" style="226" customWidth="1"/>
    <col min="13875" max="14111" width="9" style="226"/>
    <col min="14112" max="14112" width="1.375" style="226" customWidth="1"/>
    <col min="14113" max="14117" width="9" style="226"/>
    <col min="14118" max="14118" width="5.625" style="226" customWidth="1"/>
    <col min="14119" max="14119" width="9" style="226" customWidth="1"/>
    <col min="14120" max="14120" width="5.625" style="226" customWidth="1"/>
    <col min="14121" max="14121" width="9" style="226"/>
    <col min="14122" max="14122" width="5.625" style="226" customWidth="1"/>
    <col min="14123" max="14123" width="9" style="226"/>
    <col min="14124" max="14124" width="5.625" style="226" customWidth="1"/>
    <col min="14125" max="14125" width="9" style="226"/>
    <col min="14126" max="14126" width="5.625" style="226" customWidth="1"/>
    <col min="14127" max="14127" width="9" style="226"/>
    <col min="14128" max="14128" width="5.625" style="226" customWidth="1"/>
    <col min="14129" max="14129" width="9" style="226"/>
    <col min="14130" max="14130" width="1.125" style="226" customWidth="1"/>
    <col min="14131" max="14367" width="9" style="226"/>
    <col min="14368" max="14368" width="1.375" style="226" customWidth="1"/>
    <col min="14369" max="14373" width="9" style="226"/>
    <col min="14374" max="14374" width="5.625" style="226" customWidth="1"/>
    <col min="14375" max="14375" width="9" style="226" customWidth="1"/>
    <col min="14376" max="14376" width="5.625" style="226" customWidth="1"/>
    <col min="14377" max="14377" width="9" style="226"/>
    <col min="14378" max="14378" width="5.625" style="226" customWidth="1"/>
    <col min="14379" max="14379" width="9" style="226"/>
    <col min="14380" max="14380" width="5.625" style="226" customWidth="1"/>
    <col min="14381" max="14381" width="9" style="226"/>
    <col min="14382" max="14382" width="5.625" style="226" customWidth="1"/>
    <col min="14383" max="14383" width="9" style="226"/>
    <col min="14384" max="14384" width="5.625" style="226" customWidth="1"/>
    <col min="14385" max="14385" width="9" style="226"/>
    <col min="14386" max="14386" width="1.125" style="226" customWidth="1"/>
    <col min="14387" max="14623" width="9" style="226"/>
    <col min="14624" max="14624" width="1.375" style="226" customWidth="1"/>
    <col min="14625" max="14629" width="9" style="226"/>
    <col min="14630" max="14630" width="5.625" style="226" customWidth="1"/>
    <col min="14631" max="14631" width="9" style="226" customWidth="1"/>
    <col min="14632" max="14632" width="5.625" style="226" customWidth="1"/>
    <col min="14633" max="14633" width="9" style="226"/>
    <col min="14634" max="14634" width="5.625" style="226" customWidth="1"/>
    <col min="14635" max="14635" width="9" style="226"/>
    <col min="14636" max="14636" width="5.625" style="226" customWidth="1"/>
    <col min="14637" max="14637" width="9" style="226"/>
    <col min="14638" max="14638" width="5.625" style="226" customWidth="1"/>
    <col min="14639" max="14639" width="9" style="226"/>
    <col min="14640" max="14640" width="5.625" style="226" customWidth="1"/>
    <col min="14641" max="14641" width="9" style="226"/>
    <col min="14642" max="14642" width="1.125" style="226" customWidth="1"/>
    <col min="14643" max="14879" width="9" style="226"/>
    <col min="14880" max="14880" width="1.375" style="226" customWidth="1"/>
    <col min="14881" max="14885" width="9" style="226"/>
    <col min="14886" max="14886" width="5.625" style="226" customWidth="1"/>
    <col min="14887" max="14887" width="9" style="226" customWidth="1"/>
    <col min="14888" max="14888" width="5.625" style="226" customWidth="1"/>
    <col min="14889" max="14889" width="9" style="226"/>
    <col min="14890" max="14890" width="5.625" style="226" customWidth="1"/>
    <col min="14891" max="14891" width="9" style="226"/>
    <col min="14892" max="14892" width="5.625" style="226" customWidth="1"/>
    <col min="14893" max="14893" width="9" style="226"/>
    <col min="14894" max="14894" width="5.625" style="226" customWidth="1"/>
    <col min="14895" max="14895" width="9" style="226"/>
    <col min="14896" max="14896" width="5.625" style="226" customWidth="1"/>
    <col min="14897" max="14897" width="9" style="226"/>
    <col min="14898" max="14898" width="1.125" style="226" customWidth="1"/>
    <col min="14899" max="15135" width="9" style="226"/>
    <col min="15136" max="15136" width="1.375" style="226" customWidth="1"/>
    <col min="15137" max="15141" width="9" style="226"/>
    <col min="15142" max="15142" width="5.625" style="226" customWidth="1"/>
    <col min="15143" max="15143" width="9" style="226" customWidth="1"/>
    <col min="15144" max="15144" width="5.625" style="226" customWidth="1"/>
    <col min="15145" max="15145" width="9" style="226"/>
    <col min="15146" max="15146" width="5.625" style="226" customWidth="1"/>
    <col min="15147" max="15147" width="9" style="226"/>
    <col min="15148" max="15148" width="5.625" style="226" customWidth="1"/>
    <col min="15149" max="15149" width="9" style="226"/>
    <col min="15150" max="15150" width="5.625" style="226" customWidth="1"/>
    <col min="15151" max="15151" width="9" style="226"/>
    <col min="15152" max="15152" width="5.625" style="226" customWidth="1"/>
    <col min="15153" max="15153" width="9" style="226"/>
    <col min="15154" max="15154" width="1.125" style="226" customWidth="1"/>
    <col min="15155" max="15391" width="9" style="226"/>
    <col min="15392" max="15392" width="1.375" style="226" customWidth="1"/>
    <col min="15393" max="15397" width="9" style="226"/>
    <col min="15398" max="15398" width="5.625" style="226" customWidth="1"/>
    <col min="15399" max="15399" width="9" style="226" customWidth="1"/>
    <col min="15400" max="15400" width="5.625" style="226" customWidth="1"/>
    <col min="15401" max="15401" width="9" style="226"/>
    <col min="15402" max="15402" width="5.625" style="226" customWidth="1"/>
    <col min="15403" max="15403" width="9" style="226"/>
    <col min="15404" max="15404" width="5.625" style="226" customWidth="1"/>
    <col min="15405" max="15405" width="9" style="226"/>
    <col min="15406" max="15406" width="5.625" style="226" customWidth="1"/>
    <col min="15407" max="15407" width="9" style="226"/>
    <col min="15408" max="15408" width="5.625" style="226" customWidth="1"/>
    <col min="15409" max="15409" width="9" style="226"/>
    <col min="15410" max="15410" width="1.125" style="226" customWidth="1"/>
    <col min="15411" max="15647" width="9" style="226"/>
    <col min="15648" max="15648" width="1.375" style="226" customWidth="1"/>
    <col min="15649" max="15653" width="9" style="226"/>
    <col min="15654" max="15654" width="5.625" style="226" customWidth="1"/>
    <col min="15655" max="15655" width="9" style="226" customWidth="1"/>
    <col min="15656" max="15656" width="5.625" style="226" customWidth="1"/>
    <col min="15657" max="15657" width="9" style="226"/>
    <col min="15658" max="15658" width="5.625" style="226" customWidth="1"/>
    <col min="15659" max="15659" width="9" style="226"/>
    <col min="15660" max="15660" width="5.625" style="226" customWidth="1"/>
    <col min="15661" max="15661" width="9" style="226"/>
    <col min="15662" max="15662" width="5.625" style="226" customWidth="1"/>
    <col min="15663" max="15663" width="9" style="226"/>
    <col min="15664" max="15664" width="5.625" style="226" customWidth="1"/>
    <col min="15665" max="15665" width="9" style="226"/>
    <col min="15666" max="15666" width="1.125" style="226" customWidth="1"/>
    <col min="15667" max="15903" width="9" style="226"/>
    <col min="15904" max="15904" width="1.375" style="226" customWidth="1"/>
    <col min="15905" max="15909" width="9" style="226"/>
    <col min="15910" max="15910" width="5.625" style="226" customWidth="1"/>
    <col min="15911" max="15911" width="9" style="226" customWidth="1"/>
    <col min="15912" max="15912" width="5.625" style="226" customWidth="1"/>
    <col min="15913" max="15913" width="9" style="226"/>
    <col min="15914" max="15914" width="5.625" style="226" customWidth="1"/>
    <col min="15915" max="15915" width="9" style="226"/>
    <col min="15916" max="15916" width="5.625" style="226" customWidth="1"/>
    <col min="15917" max="15917" width="9" style="226"/>
    <col min="15918" max="15918" width="5.625" style="226" customWidth="1"/>
    <col min="15919" max="15919" width="9" style="226"/>
    <col min="15920" max="15920" width="5.625" style="226" customWidth="1"/>
    <col min="15921" max="15921" width="9" style="226"/>
    <col min="15922" max="15922" width="1.125" style="226" customWidth="1"/>
    <col min="15923" max="16384" width="9" style="226"/>
  </cols>
  <sheetData>
    <row r="2" spans="2:98" ht="15" customHeight="1">
      <c r="B2" s="319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1"/>
      <c r="O2" s="322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4"/>
      <c r="BE2" s="322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323"/>
      <c r="BQ2" s="323"/>
      <c r="BR2" s="323"/>
      <c r="BS2" s="323"/>
      <c r="BT2" s="323"/>
      <c r="BU2" s="323"/>
      <c r="BV2" s="323"/>
      <c r="BW2" s="323"/>
      <c r="BX2" s="323"/>
      <c r="BY2" s="323"/>
      <c r="BZ2" s="323"/>
      <c r="CA2" s="323"/>
      <c r="CB2" s="323"/>
      <c r="CC2" s="323"/>
      <c r="CD2" s="323"/>
      <c r="CE2" s="323"/>
      <c r="CF2" s="323"/>
      <c r="CG2" s="323"/>
      <c r="CH2" s="323"/>
      <c r="CI2" s="323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4"/>
    </row>
    <row r="3" spans="2:98" ht="15" customHeight="1">
      <c r="B3" s="325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7"/>
      <c r="O3" s="316"/>
      <c r="P3" s="317"/>
      <c r="Q3" s="317"/>
      <c r="R3" s="317"/>
      <c r="S3" s="317"/>
      <c r="T3" s="317"/>
      <c r="U3" s="318"/>
      <c r="V3" s="316"/>
      <c r="W3" s="317"/>
      <c r="X3" s="317"/>
      <c r="Y3" s="317"/>
      <c r="Z3" s="317"/>
      <c r="AA3" s="317"/>
      <c r="AB3" s="318"/>
      <c r="AC3" s="316"/>
      <c r="AD3" s="317"/>
      <c r="AE3" s="317"/>
      <c r="AF3" s="317"/>
      <c r="AG3" s="317"/>
      <c r="AH3" s="317"/>
      <c r="AI3" s="318"/>
      <c r="AJ3" s="316"/>
      <c r="AK3" s="317"/>
      <c r="AL3" s="317"/>
      <c r="AM3" s="317"/>
      <c r="AN3" s="317"/>
      <c r="AO3" s="317"/>
      <c r="AP3" s="318"/>
      <c r="AQ3" s="316"/>
      <c r="AR3" s="317"/>
      <c r="AS3" s="317"/>
      <c r="AT3" s="317"/>
      <c r="AU3" s="317"/>
      <c r="AV3" s="317"/>
      <c r="AW3" s="318"/>
      <c r="AX3" s="316"/>
      <c r="AY3" s="317"/>
      <c r="AZ3" s="317"/>
      <c r="BA3" s="317"/>
      <c r="BB3" s="317"/>
      <c r="BC3" s="317"/>
      <c r="BD3" s="318"/>
      <c r="BE3" s="316"/>
      <c r="BF3" s="317"/>
      <c r="BG3" s="317"/>
      <c r="BH3" s="317"/>
      <c r="BI3" s="317"/>
      <c r="BJ3" s="317"/>
      <c r="BK3" s="318"/>
      <c r="BL3" s="316"/>
      <c r="BM3" s="317"/>
      <c r="BN3" s="317"/>
      <c r="BO3" s="317"/>
      <c r="BP3" s="317"/>
      <c r="BQ3" s="317"/>
      <c r="BR3" s="318"/>
      <c r="BS3" s="316"/>
      <c r="BT3" s="317"/>
      <c r="BU3" s="317"/>
      <c r="BV3" s="317"/>
      <c r="BW3" s="317"/>
      <c r="BX3" s="317"/>
      <c r="BY3" s="318"/>
      <c r="BZ3" s="316"/>
      <c r="CA3" s="317"/>
      <c r="CB3" s="317"/>
      <c r="CC3" s="317"/>
      <c r="CD3" s="317"/>
      <c r="CE3" s="317"/>
      <c r="CF3" s="318"/>
      <c r="CG3" s="316"/>
      <c r="CH3" s="317"/>
      <c r="CI3" s="317"/>
      <c r="CJ3" s="317"/>
      <c r="CK3" s="317"/>
      <c r="CL3" s="317"/>
      <c r="CM3" s="318"/>
      <c r="CN3" s="316"/>
      <c r="CO3" s="317"/>
      <c r="CP3" s="317"/>
      <c r="CQ3" s="317"/>
      <c r="CR3" s="317"/>
      <c r="CS3" s="317"/>
      <c r="CT3" s="318"/>
    </row>
    <row r="4" spans="2:98">
      <c r="B4" s="328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30"/>
      <c r="O4" s="313"/>
      <c r="P4" s="314"/>
      <c r="Q4" s="314"/>
      <c r="R4" s="314"/>
      <c r="S4" s="314"/>
      <c r="T4" s="314"/>
      <c r="U4" s="315"/>
      <c r="V4" s="313"/>
      <c r="W4" s="314"/>
      <c r="X4" s="314"/>
      <c r="Y4" s="314"/>
      <c r="Z4" s="314"/>
      <c r="AA4" s="314"/>
      <c r="AB4" s="315"/>
      <c r="AC4" s="313"/>
      <c r="AD4" s="314"/>
      <c r="AE4" s="314"/>
      <c r="AF4" s="314"/>
      <c r="AG4" s="314"/>
      <c r="AH4" s="314"/>
      <c r="AI4" s="315"/>
      <c r="AJ4" s="313"/>
      <c r="AK4" s="314"/>
      <c r="AL4" s="314"/>
      <c r="AM4" s="314"/>
      <c r="AN4" s="314"/>
      <c r="AO4" s="314"/>
      <c r="AP4" s="315"/>
      <c r="AQ4" s="313"/>
      <c r="AR4" s="314"/>
      <c r="AS4" s="314"/>
      <c r="AT4" s="314"/>
      <c r="AU4" s="314"/>
      <c r="AV4" s="314"/>
      <c r="AW4" s="315"/>
      <c r="AX4" s="313"/>
      <c r="AY4" s="314"/>
      <c r="AZ4" s="314"/>
      <c r="BA4" s="314"/>
      <c r="BB4" s="314"/>
      <c r="BC4" s="314"/>
      <c r="BD4" s="315"/>
      <c r="BE4" s="310"/>
      <c r="BF4" s="311"/>
      <c r="BG4" s="311"/>
      <c r="BH4" s="311"/>
      <c r="BI4" s="311"/>
      <c r="BJ4" s="311"/>
      <c r="BK4" s="312"/>
      <c r="BL4" s="310"/>
      <c r="BM4" s="311"/>
      <c r="BN4" s="311"/>
      <c r="BO4" s="311"/>
      <c r="BP4" s="311"/>
      <c r="BQ4" s="311"/>
      <c r="BR4" s="312"/>
      <c r="BS4" s="313"/>
      <c r="BT4" s="314"/>
      <c r="BU4" s="314"/>
      <c r="BV4" s="314"/>
      <c r="BW4" s="314"/>
      <c r="BX4" s="314"/>
      <c r="BY4" s="315"/>
      <c r="BZ4" s="310"/>
      <c r="CA4" s="311"/>
      <c r="CB4" s="311"/>
      <c r="CC4" s="311"/>
      <c r="CD4" s="311"/>
      <c r="CE4" s="311"/>
      <c r="CF4" s="312"/>
      <c r="CG4" s="313"/>
      <c r="CH4" s="314"/>
      <c r="CI4" s="314"/>
      <c r="CJ4" s="314"/>
      <c r="CK4" s="314"/>
      <c r="CL4" s="314"/>
      <c r="CM4" s="315"/>
      <c r="CN4" s="313"/>
      <c r="CO4" s="314"/>
      <c r="CP4" s="314"/>
      <c r="CQ4" s="314"/>
      <c r="CR4" s="314"/>
      <c r="CS4" s="314"/>
      <c r="CT4" s="315"/>
    </row>
    <row r="5" spans="2:98">
      <c r="B5" s="328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30"/>
      <c r="O5" s="313"/>
      <c r="P5" s="314"/>
      <c r="Q5" s="314"/>
      <c r="R5" s="314"/>
      <c r="S5" s="314"/>
      <c r="T5" s="314"/>
      <c r="U5" s="315"/>
      <c r="V5" s="313"/>
      <c r="W5" s="314"/>
      <c r="X5" s="314"/>
      <c r="Y5" s="314"/>
      <c r="Z5" s="314"/>
      <c r="AA5" s="314"/>
      <c r="AB5" s="315"/>
      <c r="AC5" s="313"/>
      <c r="AD5" s="314"/>
      <c r="AE5" s="314"/>
      <c r="AF5" s="314"/>
      <c r="AG5" s="314"/>
      <c r="AH5" s="314"/>
      <c r="AI5" s="315"/>
      <c r="AJ5" s="313"/>
      <c r="AK5" s="314"/>
      <c r="AL5" s="314"/>
      <c r="AM5" s="314"/>
      <c r="AN5" s="314"/>
      <c r="AO5" s="314"/>
      <c r="AP5" s="315"/>
      <c r="AQ5" s="313"/>
      <c r="AR5" s="314"/>
      <c r="AS5" s="314"/>
      <c r="AT5" s="314"/>
      <c r="AU5" s="314"/>
      <c r="AV5" s="314"/>
      <c r="AW5" s="315"/>
      <c r="AX5" s="313"/>
      <c r="AY5" s="314"/>
      <c r="AZ5" s="314"/>
      <c r="BA5" s="314"/>
      <c r="BB5" s="314"/>
      <c r="BC5" s="314"/>
      <c r="BD5" s="315"/>
      <c r="BE5" s="313"/>
      <c r="BF5" s="314"/>
      <c r="BG5" s="314"/>
      <c r="BH5" s="314"/>
      <c r="BI5" s="314"/>
      <c r="BJ5" s="314"/>
      <c r="BK5" s="315"/>
      <c r="BL5" s="313"/>
      <c r="BM5" s="314"/>
      <c r="BN5" s="314"/>
      <c r="BO5" s="314"/>
      <c r="BP5" s="314"/>
      <c r="BQ5" s="314"/>
      <c r="BR5" s="315"/>
      <c r="BS5" s="313"/>
      <c r="BT5" s="314"/>
      <c r="BU5" s="314"/>
      <c r="BV5" s="314"/>
      <c r="BW5" s="314"/>
      <c r="BX5" s="314"/>
      <c r="BY5" s="315"/>
      <c r="BZ5" s="313"/>
      <c r="CA5" s="314"/>
      <c r="CB5" s="314"/>
      <c r="CC5" s="314"/>
      <c r="CD5" s="314"/>
      <c r="CE5" s="314"/>
      <c r="CF5" s="315"/>
      <c r="CG5" s="313"/>
      <c r="CH5" s="314"/>
      <c r="CI5" s="314"/>
      <c r="CJ5" s="314"/>
      <c r="CK5" s="314"/>
      <c r="CL5" s="314"/>
      <c r="CM5" s="315"/>
      <c r="CN5" s="313"/>
      <c r="CO5" s="314"/>
      <c r="CP5" s="314"/>
      <c r="CQ5" s="314"/>
      <c r="CR5" s="314"/>
      <c r="CS5" s="314"/>
      <c r="CT5" s="315"/>
    </row>
    <row r="6" spans="2:98">
      <c r="B6" s="328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30"/>
      <c r="O6" s="313"/>
      <c r="P6" s="314"/>
      <c r="Q6" s="314"/>
      <c r="R6" s="314"/>
      <c r="S6" s="314"/>
      <c r="T6" s="314"/>
      <c r="U6" s="315"/>
      <c r="V6" s="313"/>
      <c r="W6" s="314"/>
      <c r="X6" s="314"/>
      <c r="Y6" s="314"/>
      <c r="Z6" s="314"/>
      <c r="AA6" s="314"/>
      <c r="AB6" s="315"/>
      <c r="AC6" s="313"/>
      <c r="AD6" s="314"/>
      <c r="AE6" s="314"/>
      <c r="AF6" s="314"/>
      <c r="AG6" s="314"/>
      <c r="AH6" s="314"/>
      <c r="AI6" s="315"/>
      <c r="AJ6" s="313"/>
      <c r="AK6" s="314"/>
      <c r="AL6" s="314"/>
      <c r="AM6" s="314"/>
      <c r="AN6" s="314"/>
      <c r="AO6" s="314"/>
      <c r="AP6" s="315"/>
      <c r="AQ6" s="313"/>
      <c r="AR6" s="314"/>
      <c r="AS6" s="314"/>
      <c r="AT6" s="314"/>
      <c r="AU6" s="314"/>
      <c r="AV6" s="314"/>
      <c r="AW6" s="315"/>
      <c r="AX6" s="313"/>
      <c r="AY6" s="314"/>
      <c r="AZ6" s="314"/>
      <c r="BA6" s="314"/>
      <c r="BB6" s="314"/>
      <c r="BC6" s="314"/>
      <c r="BD6" s="315"/>
      <c r="BE6" s="313"/>
      <c r="BF6" s="314"/>
      <c r="BG6" s="314"/>
      <c r="BH6" s="314"/>
      <c r="BI6" s="314"/>
      <c r="BJ6" s="314"/>
      <c r="BK6" s="315"/>
      <c r="BL6" s="313"/>
      <c r="BM6" s="314"/>
      <c r="BN6" s="314"/>
      <c r="BO6" s="314"/>
      <c r="BP6" s="314"/>
      <c r="BQ6" s="314"/>
      <c r="BR6" s="315"/>
      <c r="BS6" s="313"/>
      <c r="BT6" s="314"/>
      <c r="BU6" s="314"/>
      <c r="BV6" s="314"/>
      <c r="BW6" s="314"/>
      <c r="BX6" s="314"/>
      <c r="BY6" s="315"/>
      <c r="BZ6" s="313"/>
      <c r="CA6" s="314"/>
      <c r="CB6" s="314"/>
      <c r="CC6" s="314"/>
      <c r="CD6" s="314"/>
      <c r="CE6" s="314"/>
      <c r="CF6" s="315"/>
      <c r="CG6" s="313"/>
      <c r="CH6" s="314"/>
      <c r="CI6" s="314"/>
      <c r="CJ6" s="314"/>
      <c r="CK6" s="314"/>
      <c r="CL6" s="314"/>
      <c r="CM6" s="315"/>
      <c r="CN6" s="313"/>
      <c r="CO6" s="314"/>
      <c r="CP6" s="314"/>
      <c r="CQ6" s="314"/>
      <c r="CR6" s="314"/>
      <c r="CS6" s="314"/>
      <c r="CT6" s="315"/>
    </row>
    <row r="7" spans="2:98">
      <c r="B7" s="303" t="s">
        <v>134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5"/>
      <c r="O7" s="303"/>
      <c r="P7" s="304"/>
      <c r="Q7" s="304"/>
      <c r="R7" s="304"/>
      <c r="S7" s="304"/>
      <c r="T7" s="304"/>
      <c r="U7" s="305"/>
      <c r="V7" s="303"/>
      <c r="W7" s="304"/>
      <c r="X7" s="304"/>
      <c r="Y7" s="304"/>
      <c r="Z7" s="304"/>
      <c r="AA7" s="304"/>
      <c r="AB7" s="305"/>
      <c r="AC7" s="303"/>
      <c r="AD7" s="304"/>
      <c r="AE7" s="304"/>
      <c r="AF7" s="304"/>
      <c r="AG7" s="304"/>
      <c r="AH7" s="304"/>
      <c r="AI7" s="305"/>
      <c r="AJ7" s="303"/>
      <c r="AK7" s="304"/>
      <c r="AL7" s="304"/>
      <c r="AM7" s="304"/>
      <c r="AN7" s="304"/>
      <c r="AO7" s="304"/>
      <c r="AP7" s="305"/>
      <c r="AQ7" s="303"/>
      <c r="AR7" s="304"/>
      <c r="AS7" s="304"/>
      <c r="AT7" s="304"/>
      <c r="AU7" s="304"/>
      <c r="AV7" s="304"/>
      <c r="AW7" s="305"/>
      <c r="AX7" s="303"/>
      <c r="AY7" s="304"/>
      <c r="AZ7" s="304"/>
      <c r="BA7" s="304"/>
      <c r="BB7" s="304"/>
      <c r="BC7" s="304"/>
      <c r="BD7" s="305"/>
      <c r="BE7" s="303"/>
      <c r="BF7" s="304"/>
      <c r="BG7" s="304"/>
      <c r="BH7" s="304"/>
      <c r="BI7" s="304"/>
      <c r="BJ7" s="304"/>
      <c r="BK7" s="305"/>
      <c r="BL7" s="303"/>
      <c r="BM7" s="304"/>
      <c r="BN7" s="304"/>
      <c r="BO7" s="304"/>
      <c r="BP7" s="304"/>
      <c r="BQ7" s="304"/>
      <c r="BR7" s="305"/>
      <c r="BS7" s="303"/>
      <c r="BT7" s="304"/>
      <c r="BU7" s="304"/>
      <c r="BV7" s="304"/>
      <c r="BW7" s="304"/>
      <c r="BX7" s="304"/>
      <c r="BY7" s="305"/>
      <c r="BZ7" s="303"/>
      <c r="CA7" s="304"/>
      <c r="CB7" s="304"/>
      <c r="CC7" s="304"/>
      <c r="CD7" s="304"/>
      <c r="CE7" s="304"/>
      <c r="CF7" s="305"/>
      <c r="CG7" s="303"/>
      <c r="CH7" s="304"/>
      <c r="CI7" s="304"/>
      <c r="CJ7" s="304"/>
      <c r="CK7" s="304"/>
      <c r="CL7" s="304"/>
      <c r="CM7" s="305"/>
      <c r="CN7" s="303"/>
      <c r="CO7" s="304"/>
      <c r="CP7" s="304"/>
      <c r="CQ7" s="304"/>
      <c r="CR7" s="304"/>
      <c r="CS7" s="304"/>
      <c r="CT7" s="305"/>
    </row>
    <row r="8" spans="2:98" ht="13.5" customHeight="1"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30"/>
    </row>
    <row r="9" spans="2:98" ht="13.5" customHeight="1"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CT9" s="233"/>
    </row>
    <row r="10" spans="2:98" ht="13.5" customHeight="1">
      <c r="B10" s="231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CT10" s="233"/>
    </row>
    <row r="11" spans="2:98" ht="18.75" customHeight="1">
      <c r="B11" s="231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CO11" s="232"/>
      <c r="CT11" s="233"/>
    </row>
    <row r="12" spans="2:98" ht="18.75">
      <c r="B12" s="231"/>
      <c r="C12" s="232"/>
      <c r="D12" s="234"/>
      <c r="E12" s="234"/>
      <c r="F12" s="234"/>
      <c r="G12" s="234"/>
      <c r="H12" s="234"/>
      <c r="I12" s="306" t="s">
        <v>135</v>
      </c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U12" s="234"/>
      <c r="Y12" s="307" t="s">
        <v>136</v>
      </c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M12" s="234"/>
      <c r="AO12" s="235"/>
      <c r="CO12" s="232"/>
      <c r="CT12" s="233"/>
    </row>
    <row r="13" spans="2:98" ht="13.5" customHeight="1">
      <c r="B13" s="231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AM13" s="232"/>
      <c r="AN13" s="232"/>
      <c r="AO13" s="232"/>
      <c r="CO13" s="232"/>
      <c r="CT13" s="233"/>
    </row>
    <row r="14" spans="2:98" ht="13.5" customHeight="1">
      <c r="B14" s="231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AM14" s="232"/>
      <c r="AN14" s="232"/>
      <c r="AO14" s="232"/>
      <c r="CO14" s="232"/>
      <c r="CT14" s="233"/>
    </row>
    <row r="15" spans="2:98" ht="18.75">
      <c r="B15" s="231"/>
      <c r="C15" s="232"/>
      <c r="D15" s="232"/>
      <c r="E15" s="232"/>
      <c r="F15" s="232"/>
      <c r="G15" s="232"/>
      <c r="H15" s="232"/>
      <c r="I15" s="308" t="s">
        <v>137</v>
      </c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232"/>
      <c r="AN15" s="232"/>
      <c r="AO15" s="232"/>
      <c r="CO15" s="232"/>
      <c r="CT15" s="233"/>
    </row>
    <row r="16" spans="2:98" ht="13.5" customHeight="1">
      <c r="B16" s="231"/>
      <c r="C16" s="232"/>
      <c r="D16" s="236"/>
      <c r="E16" s="236"/>
      <c r="F16" s="236"/>
      <c r="G16" s="236"/>
      <c r="H16" s="236"/>
      <c r="I16" s="236"/>
      <c r="J16" s="236"/>
      <c r="K16" s="236"/>
      <c r="L16" s="237"/>
      <c r="M16" s="232"/>
      <c r="N16" s="232"/>
      <c r="O16" s="232"/>
      <c r="P16" s="232"/>
      <c r="Q16" s="232"/>
      <c r="R16" s="232"/>
      <c r="S16" s="232"/>
      <c r="T16" s="232"/>
      <c r="U16" s="232"/>
      <c r="CO16" s="232"/>
      <c r="CT16" s="233"/>
    </row>
    <row r="17" spans="2:98" ht="13.5" customHeight="1">
      <c r="B17" s="231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CO17" s="232"/>
      <c r="CT17" s="233"/>
    </row>
    <row r="18" spans="2:98" ht="18">
      <c r="B18" s="231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BS18" s="309" t="s">
        <v>138</v>
      </c>
      <c r="BT18" s="309"/>
      <c r="BU18" s="309"/>
      <c r="BV18" s="309"/>
      <c r="BW18" s="309"/>
      <c r="BX18" s="309"/>
      <c r="BY18" s="309"/>
      <c r="BZ18" s="309"/>
      <c r="CA18" s="309"/>
      <c r="CB18" s="309"/>
      <c r="CC18" s="309"/>
      <c r="CO18" s="232"/>
      <c r="CT18" s="233"/>
    </row>
    <row r="19" spans="2:98" ht="18.75">
      <c r="B19" s="231"/>
      <c r="C19" s="236"/>
      <c r="D19" s="236"/>
      <c r="E19" s="307" t="s">
        <v>139</v>
      </c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X19" s="238"/>
      <c r="BY19" s="235"/>
      <c r="BZ19" s="235"/>
      <c r="CA19" s="235"/>
      <c r="CG19" s="298" t="s">
        <v>140</v>
      </c>
      <c r="CH19" s="298"/>
      <c r="CI19" s="298"/>
      <c r="CJ19" s="298"/>
      <c r="CK19" s="298"/>
      <c r="CL19" s="298"/>
      <c r="CM19" s="298"/>
      <c r="CT19" s="233"/>
    </row>
    <row r="20" spans="2:98" ht="18.75">
      <c r="B20" s="239"/>
      <c r="D20" s="234"/>
      <c r="E20" s="234"/>
      <c r="F20" s="234"/>
      <c r="G20" s="234"/>
      <c r="H20" s="234"/>
      <c r="I20" s="234"/>
      <c r="J20" s="234"/>
      <c r="K20" s="234"/>
      <c r="L20" s="238"/>
      <c r="M20" s="238"/>
      <c r="N20" s="238"/>
      <c r="P20" s="240"/>
      <c r="Q20" s="238"/>
      <c r="R20" s="235"/>
      <c r="S20" s="235"/>
      <c r="T20" s="235"/>
      <c r="U20" s="238"/>
      <c r="BS20" s="299" t="s">
        <v>141</v>
      </c>
      <c r="BT20" s="299"/>
      <c r="BU20" s="299"/>
      <c r="BV20" s="299"/>
      <c r="BW20" s="299"/>
      <c r="BX20" s="299"/>
      <c r="BY20" s="299"/>
      <c r="BZ20" s="299"/>
      <c r="CA20" s="299"/>
      <c r="CB20" s="299"/>
      <c r="CC20" s="299"/>
      <c r="CT20" s="233"/>
    </row>
    <row r="21" spans="2:98" ht="13.5" customHeight="1">
      <c r="B21" s="231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41"/>
      <c r="R21" s="300"/>
      <c r="S21" s="300"/>
      <c r="T21" s="300"/>
      <c r="U21" s="234"/>
      <c r="V21" s="232"/>
      <c r="CT21" s="233"/>
    </row>
    <row r="22" spans="2:98" ht="13.5" customHeight="1">
      <c r="B22" s="231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42"/>
      <c r="S22" s="232"/>
      <c r="T22" s="232"/>
      <c r="U22" s="232"/>
      <c r="V22" s="232"/>
      <c r="CT22" s="233"/>
    </row>
    <row r="23" spans="2:98" ht="13.5" customHeight="1">
      <c r="B23" s="231"/>
      <c r="C23" s="232"/>
      <c r="D23" s="232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41"/>
      <c r="R23" s="232"/>
      <c r="S23" s="232"/>
      <c r="T23" s="232"/>
      <c r="U23" s="232"/>
      <c r="V23" s="232"/>
      <c r="CT23" s="233"/>
    </row>
    <row r="24" spans="2:98" ht="13.5" customHeight="1">
      <c r="B24" s="231"/>
      <c r="C24" s="232"/>
      <c r="D24" s="232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41"/>
      <c r="R24" s="232"/>
      <c r="S24" s="232"/>
      <c r="T24" s="232"/>
      <c r="U24" s="232"/>
      <c r="V24" s="232"/>
      <c r="CT24" s="233"/>
    </row>
    <row r="25" spans="2:98" ht="13.5" customHeight="1">
      <c r="B25" s="231"/>
      <c r="C25" s="232"/>
      <c r="D25" s="232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41"/>
      <c r="R25" s="232"/>
      <c r="S25" s="232"/>
      <c r="T25" s="232"/>
      <c r="U25" s="232"/>
      <c r="V25" s="232"/>
      <c r="CT25" s="233"/>
    </row>
    <row r="26" spans="2:98" ht="13.5" customHeight="1">
      <c r="B26" s="231"/>
      <c r="C26" s="232"/>
      <c r="D26" s="232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41"/>
      <c r="R26" s="232"/>
      <c r="S26" s="232"/>
      <c r="T26" s="232"/>
      <c r="U26" s="232"/>
      <c r="V26" s="232"/>
      <c r="CT26" s="233"/>
    </row>
    <row r="27" spans="2:98" ht="13.5" customHeight="1"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CT27" s="233"/>
    </row>
    <row r="28" spans="2:98" ht="13.5" customHeight="1">
      <c r="B28" s="231"/>
      <c r="C28" s="238"/>
      <c r="D28" s="238"/>
      <c r="H28" s="238"/>
      <c r="I28" s="294" t="s">
        <v>142</v>
      </c>
      <c r="J28" s="294"/>
      <c r="K28" s="294"/>
      <c r="L28" s="294"/>
      <c r="M28" s="294"/>
      <c r="N28" s="294"/>
      <c r="O28" s="294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CT28" s="233"/>
    </row>
    <row r="29" spans="2:98" ht="13.5" customHeight="1">
      <c r="B29" s="231"/>
      <c r="C29" s="243"/>
      <c r="D29" s="238"/>
      <c r="H29" s="238"/>
      <c r="I29" s="294"/>
      <c r="J29" s="294"/>
      <c r="K29" s="294"/>
      <c r="L29" s="294"/>
      <c r="M29" s="294"/>
      <c r="N29" s="294"/>
      <c r="O29" s="294"/>
      <c r="P29" s="302" t="s">
        <v>143</v>
      </c>
      <c r="Q29" s="302"/>
      <c r="R29" s="302"/>
      <c r="S29" s="302"/>
      <c r="T29" s="302"/>
      <c r="U29" s="302"/>
      <c r="V29" s="302"/>
      <c r="W29" s="302" t="s">
        <v>144</v>
      </c>
      <c r="X29" s="302"/>
      <c r="Y29" s="302"/>
      <c r="Z29" s="302"/>
      <c r="AA29" s="302"/>
      <c r="AB29" s="302"/>
      <c r="AC29" s="302"/>
      <c r="CT29" s="233"/>
    </row>
    <row r="30" spans="2:98" ht="13.5" customHeight="1">
      <c r="B30" s="231"/>
      <c r="C30" s="243"/>
      <c r="D30" s="244"/>
      <c r="H30" s="245"/>
      <c r="I30" s="294" t="s">
        <v>145</v>
      </c>
      <c r="J30" s="294"/>
      <c r="K30" s="294"/>
      <c r="L30" s="294"/>
      <c r="M30" s="294"/>
      <c r="N30" s="294"/>
      <c r="O30" s="294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CT30" s="233"/>
    </row>
    <row r="31" spans="2:98" ht="13.5" customHeight="1">
      <c r="B31" s="231"/>
      <c r="C31" s="243"/>
      <c r="I31" s="294"/>
      <c r="J31" s="294"/>
      <c r="K31" s="294"/>
      <c r="L31" s="294"/>
      <c r="M31" s="294"/>
      <c r="N31" s="294"/>
      <c r="O31" s="294"/>
      <c r="P31" s="296" t="s">
        <v>146</v>
      </c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CT31" s="233"/>
    </row>
    <row r="32" spans="2:98" ht="13.5" customHeight="1">
      <c r="B32" s="231"/>
      <c r="C32" s="243"/>
      <c r="I32" s="294" t="s">
        <v>147</v>
      </c>
      <c r="J32" s="294"/>
      <c r="K32" s="294"/>
      <c r="L32" s="294"/>
      <c r="M32" s="294"/>
      <c r="N32" s="294"/>
      <c r="O32" s="294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CT32" s="233"/>
    </row>
    <row r="33" spans="2:98" ht="13.5" customHeight="1">
      <c r="B33" s="231"/>
      <c r="C33" s="232"/>
      <c r="D33" s="232"/>
      <c r="H33" s="232"/>
      <c r="I33" s="294"/>
      <c r="J33" s="294"/>
      <c r="K33" s="294"/>
      <c r="L33" s="294"/>
      <c r="M33" s="294"/>
      <c r="N33" s="294"/>
      <c r="O33" s="294"/>
      <c r="P33" s="297" t="s">
        <v>148</v>
      </c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CD33" s="286"/>
      <c r="CE33" s="286"/>
      <c r="CF33" s="286"/>
      <c r="CG33" s="286"/>
      <c r="CH33" s="286"/>
      <c r="CI33" s="286"/>
      <c r="CJ33" s="286"/>
      <c r="CK33" s="286"/>
      <c r="CL33" s="286"/>
      <c r="CM33" s="286"/>
      <c r="CT33" s="233"/>
    </row>
    <row r="34" spans="2:98" ht="13.5" customHeight="1">
      <c r="B34" s="231"/>
      <c r="C34" s="232"/>
      <c r="D34" s="232"/>
      <c r="H34" s="232"/>
      <c r="I34" s="287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9"/>
      <c r="CD34" s="286"/>
      <c r="CE34" s="286"/>
      <c r="CF34" s="286"/>
      <c r="CG34" s="286"/>
      <c r="CH34" s="286"/>
      <c r="CI34" s="286"/>
      <c r="CJ34" s="286"/>
      <c r="CK34" s="286"/>
      <c r="CL34" s="286"/>
      <c r="CM34" s="286"/>
      <c r="CT34" s="233"/>
    </row>
    <row r="35" spans="2:98" ht="13.5" customHeight="1">
      <c r="B35" s="231"/>
      <c r="C35" s="232"/>
      <c r="D35" s="232"/>
      <c r="H35" s="238"/>
      <c r="I35" s="290" t="s">
        <v>149</v>
      </c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 t="s">
        <v>150</v>
      </c>
      <c r="Z35" s="291"/>
      <c r="AA35" s="291"/>
      <c r="AB35" s="291"/>
      <c r="AC35" s="292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T35" s="233"/>
    </row>
    <row r="36" spans="2:98" ht="13.5" customHeight="1">
      <c r="B36" s="231"/>
      <c r="C36" s="232"/>
      <c r="D36" s="232"/>
      <c r="H36" s="238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CD36" s="286"/>
      <c r="CE36" s="286"/>
      <c r="CF36" s="286"/>
      <c r="CG36" s="286"/>
      <c r="CH36" s="286"/>
      <c r="CI36" s="286"/>
      <c r="CJ36" s="286"/>
      <c r="CK36" s="286"/>
      <c r="CL36" s="286"/>
      <c r="CM36" s="286"/>
      <c r="CT36" s="233"/>
    </row>
    <row r="37" spans="2:98" ht="13.5" customHeight="1">
      <c r="B37" s="231"/>
      <c r="C37" s="232"/>
      <c r="D37" s="232"/>
      <c r="H37" s="232"/>
      <c r="I37" s="290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2"/>
      <c r="CD37" s="286"/>
      <c r="CE37" s="286"/>
      <c r="CF37" s="286"/>
      <c r="CG37" s="286"/>
      <c r="CH37" s="286"/>
      <c r="CI37" s="286"/>
      <c r="CJ37" s="286"/>
      <c r="CK37" s="286"/>
      <c r="CL37" s="286"/>
      <c r="CM37" s="286"/>
      <c r="CT37" s="233"/>
    </row>
    <row r="38" spans="2:98" ht="13.5" customHeight="1">
      <c r="B38" s="231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CT38" s="233"/>
    </row>
    <row r="39" spans="2:98" ht="13.5" customHeight="1">
      <c r="B39" s="246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8"/>
      <c r="CL39" s="248"/>
      <c r="CM39" s="248"/>
      <c r="CN39" s="248"/>
      <c r="CO39" s="248"/>
      <c r="CP39" s="248"/>
      <c r="CQ39" s="248"/>
      <c r="CR39" s="248"/>
      <c r="CS39" s="248"/>
      <c r="CT39" s="249"/>
    </row>
  </sheetData>
  <mergeCells count="57">
    <mergeCell ref="CN3:CT3"/>
    <mergeCell ref="B2:N2"/>
    <mergeCell ref="O2:BD2"/>
    <mergeCell ref="BE2:CT2"/>
    <mergeCell ref="B3:N6"/>
    <mergeCell ref="O3:U3"/>
    <mergeCell ref="V3:AB3"/>
    <mergeCell ref="AC3:AI3"/>
    <mergeCell ref="AJ3:AP3"/>
    <mergeCell ref="AQ3:AW3"/>
    <mergeCell ref="AX3:BD3"/>
    <mergeCell ref="BE3:BK3"/>
    <mergeCell ref="BL3:BR3"/>
    <mergeCell ref="BS3:BY3"/>
    <mergeCell ref="BZ3:CF3"/>
    <mergeCell ref="CG3:CM3"/>
    <mergeCell ref="CG4:CM7"/>
    <mergeCell ref="CN4:CT7"/>
    <mergeCell ref="O4:U7"/>
    <mergeCell ref="V4:AB7"/>
    <mergeCell ref="AC4:AI7"/>
    <mergeCell ref="AJ4:AP7"/>
    <mergeCell ref="AQ4:AW7"/>
    <mergeCell ref="AX4:BD7"/>
    <mergeCell ref="B7:N7"/>
    <mergeCell ref="I12:S12"/>
    <mergeCell ref="Y12:AK12"/>
    <mergeCell ref="I15:AL15"/>
    <mergeCell ref="BS18:CC18"/>
    <mergeCell ref="BE4:BK7"/>
    <mergeCell ref="BL4:BR7"/>
    <mergeCell ref="BS4:BY7"/>
    <mergeCell ref="BZ4:CF7"/>
    <mergeCell ref="CG19:CM19"/>
    <mergeCell ref="BS20:CC20"/>
    <mergeCell ref="R21:T21"/>
    <mergeCell ref="I28:O29"/>
    <mergeCell ref="P28:V28"/>
    <mergeCell ref="W28:AC28"/>
    <mergeCell ref="P29:V29"/>
    <mergeCell ref="W29:AC29"/>
    <mergeCell ref="E19:BO19"/>
    <mergeCell ref="I30:O31"/>
    <mergeCell ref="P30:AC30"/>
    <mergeCell ref="P31:AC31"/>
    <mergeCell ref="I32:O33"/>
    <mergeCell ref="P32:AC32"/>
    <mergeCell ref="P33:AC33"/>
    <mergeCell ref="CD33:CM33"/>
    <mergeCell ref="I34:X34"/>
    <mergeCell ref="Y34:AC34"/>
    <mergeCell ref="CD34:CM37"/>
    <mergeCell ref="I35:X35"/>
    <mergeCell ref="Y35:AC35"/>
    <mergeCell ref="I36:AC36"/>
    <mergeCell ref="I37:X37"/>
    <mergeCell ref="Y37:AC37"/>
  </mergeCells>
  <phoneticPr fontId="10"/>
  <printOptions horizontalCentered="1" verticalCentered="1"/>
  <pageMargins left="0.59055118110236227" right="0.59055118110236227" top="0.98425196850393704" bottom="0.59055118110236227" header="0.51181102362204722" footer="0.31496062992125984"/>
  <pageSetup paperSize="9" scale="95" orientation="landscape" useFirstPageNumber="1" r:id="rId1"/>
  <headerFooter differentFirst="1"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8FDEC-8417-49C6-9F76-8B53205AFECC}">
  <dimension ref="B2:CT42"/>
  <sheetViews>
    <sheetView showZeros="0" view="pageBreakPreview" zoomScaleNormal="100" zoomScaleSheetLayoutView="100" workbookViewId="0">
      <selection activeCell="AE15" sqref="AE15"/>
    </sheetView>
  </sheetViews>
  <sheetFormatPr defaultRowHeight="13.5"/>
  <cols>
    <col min="1" max="108" width="1.375" style="250" customWidth="1"/>
    <col min="109" max="109" width="10.5" style="250" bestFit="1" customWidth="1"/>
    <col min="110" max="284" width="9" style="250"/>
    <col min="285" max="285" width="1.375" style="250" customWidth="1"/>
    <col min="286" max="290" width="9" style="250"/>
    <col min="291" max="291" width="5.625" style="250" customWidth="1"/>
    <col min="292" max="292" width="9" style="250" customWidth="1"/>
    <col min="293" max="293" width="5.625" style="250" customWidth="1"/>
    <col min="294" max="294" width="9" style="250"/>
    <col min="295" max="295" width="5.625" style="250" customWidth="1"/>
    <col min="296" max="296" width="9" style="250"/>
    <col min="297" max="297" width="5.625" style="250" customWidth="1"/>
    <col min="298" max="298" width="9" style="250"/>
    <col min="299" max="299" width="5.625" style="250" customWidth="1"/>
    <col min="300" max="300" width="9" style="250"/>
    <col min="301" max="301" width="5.625" style="250" customWidth="1"/>
    <col min="302" max="302" width="9" style="250"/>
    <col min="303" max="303" width="1.125" style="250" customWidth="1"/>
    <col min="304" max="540" width="9" style="250"/>
    <col min="541" max="541" width="1.375" style="250" customWidth="1"/>
    <col min="542" max="546" width="9" style="250"/>
    <col min="547" max="547" width="5.625" style="250" customWidth="1"/>
    <col min="548" max="548" width="9" style="250" customWidth="1"/>
    <col min="549" max="549" width="5.625" style="250" customWidth="1"/>
    <col min="550" max="550" width="9" style="250"/>
    <col min="551" max="551" width="5.625" style="250" customWidth="1"/>
    <col min="552" max="552" width="9" style="250"/>
    <col min="553" max="553" width="5.625" style="250" customWidth="1"/>
    <col min="554" max="554" width="9" style="250"/>
    <col min="555" max="555" width="5.625" style="250" customWidth="1"/>
    <col min="556" max="556" width="9" style="250"/>
    <col min="557" max="557" width="5.625" style="250" customWidth="1"/>
    <col min="558" max="558" width="9" style="250"/>
    <col min="559" max="559" width="1.125" style="250" customWidth="1"/>
    <col min="560" max="796" width="9" style="250"/>
    <col min="797" max="797" width="1.375" style="250" customWidth="1"/>
    <col min="798" max="802" width="9" style="250"/>
    <col min="803" max="803" width="5.625" style="250" customWidth="1"/>
    <col min="804" max="804" width="9" style="250" customWidth="1"/>
    <col min="805" max="805" width="5.625" style="250" customWidth="1"/>
    <col min="806" max="806" width="9" style="250"/>
    <col min="807" max="807" width="5.625" style="250" customWidth="1"/>
    <col min="808" max="808" width="9" style="250"/>
    <col min="809" max="809" width="5.625" style="250" customWidth="1"/>
    <col min="810" max="810" width="9" style="250"/>
    <col min="811" max="811" width="5.625" style="250" customWidth="1"/>
    <col min="812" max="812" width="9" style="250"/>
    <col min="813" max="813" width="5.625" style="250" customWidth="1"/>
    <col min="814" max="814" width="9" style="250"/>
    <col min="815" max="815" width="1.125" style="250" customWidth="1"/>
    <col min="816" max="1052" width="9" style="250"/>
    <col min="1053" max="1053" width="1.375" style="250" customWidth="1"/>
    <col min="1054" max="1058" width="9" style="250"/>
    <col min="1059" max="1059" width="5.625" style="250" customWidth="1"/>
    <col min="1060" max="1060" width="9" style="250" customWidth="1"/>
    <col min="1061" max="1061" width="5.625" style="250" customWidth="1"/>
    <col min="1062" max="1062" width="9" style="250"/>
    <col min="1063" max="1063" width="5.625" style="250" customWidth="1"/>
    <col min="1064" max="1064" width="9" style="250"/>
    <col min="1065" max="1065" width="5.625" style="250" customWidth="1"/>
    <col min="1066" max="1066" width="9" style="250"/>
    <col min="1067" max="1067" width="5.625" style="250" customWidth="1"/>
    <col min="1068" max="1068" width="9" style="250"/>
    <col min="1069" max="1069" width="5.625" style="250" customWidth="1"/>
    <col min="1070" max="1070" width="9" style="250"/>
    <col min="1071" max="1071" width="1.125" style="250" customWidth="1"/>
    <col min="1072" max="1308" width="9" style="250"/>
    <col min="1309" max="1309" width="1.375" style="250" customWidth="1"/>
    <col min="1310" max="1314" width="9" style="250"/>
    <col min="1315" max="1315" width="5.625" style="250" customWidth="1"/>
    <col min="1316" max="1316" width="9" style="250" customWidth="1"/>
    <col min="1317" max="1317" width="5.625" style="250" customWidth="1"/>
    <col min="1318" max="1318" width="9" style="250"/>
    <col min="1319" max="1319" width="5.625" style="250" customWidth="1"/>
    <col min="1320" max="1320" width="9" style="250"/>
    <col min="1321" max="1321" width="5.625" style="250" customWidth="1"/>
    <col min="1322" max="1322" width="9" style="250"/>
    <col min="1323" max="1323" width="5.625" style="250" customWidth="1"/>
    <col min="1324" max="1324" width="9" style="250"/>
    <col min="1325" max="1325" width="5.625" style="250" customWidth="1"/>
    <col min="1326" max="1326" width="9" style="250"/>
    <col min="1327" max="1327" width="1.125" style="250" customWidth="1"/>
    <col min="1328" max="1564" width="9" style="250"/>
    <col min="1565" max="1565" width="1.375" style="250" customWidth="1"/>
    <col min="1566" max="1570" width="9" style="250"/>
    <col min="1571" max="1571" width="5.625" style="250" customWidth="1"/>
    <col min="1572" max="1572" width="9" style="250" customWidth="1"/>
    <col min="1573" max="1573" width="5.625" style="250" customWidth="1"/>
    <col min="1574" max="1574" width="9" style="250"/>
    <col min="1575" max="1575" width="5.625" style="250" customWidth="1"/>
    <col min="1576" max="1576" width="9" style="250"/>
    <col min="1577" max="1577" width="5.625" style="250" customWidth="1"/>
    <col min="1578" max="1578" width="9" style="250"/>
    <col min="1579" max="1579" width="5.625" style="250" customWidth="1"/>
    <col min="1580" max="1580" width="9" style="250"/>
    <col min="1581" max="1581" width="5.625" style="250" customWidth="1"/>
    <col min="1582" max="1582" width="9" style="250"/>
    <col min="1583" max="1583" width="1.125" style="250" customWidth="1"/>
    <col min="1584" max="1820" width="9" style="250"/>
    <col min="1821" max="1821" width="1.375" style="250" customWidth="1"/>
    <col min="1822" max="1826" width="9" style="250"/>
    <col min="1827" max="1827" width="5.625" style="250" customWidth="1"/>
    <col min="1828" max="1828" width="9" style="250" customWidth="1"/>
    <col min="1829" max="1829" width="5.625" style="250" customWidth="1"/>
    <col min="1830" max="1830" width="9" style="250"/>
    <col min="1831" max="1831" width="5.625" style="250" customWidth="1"/>
    <col min="1832" max="1832" width="9" style="250"/>
    <col min="1833" max="1833" width="5.625" style="250" customWidth="1"/>
    <col min="1834" max="1834" width="9" style="250"/>
    <col min="1835" max="1835" width="5.625" style="250" customWidth="1"/>
    <col min="1836" max="1836" width="9" style="250"/>
    <col min="1837" max="1837" width="5.625" style="250" customWidth="1"/>
    <col min="1838" max="1838" width="9" style="250"/>
    <col min="1839" max="1839" width="1.125" style="250" customWidth="1"/>
    <col min="1840" max="2076" width="9" style="250"/>
    <col min="2077" max="2077" width="1.375" style="250" customWidth="1"/>
    <col min="2078" max="2082" width="9" style="250"/>
    <col min="2083" max="2083" width="5.625" style="250" customWidth="1"/>
    <col min="2084" max="2084" width="9" style="250" customWidth="1"/>
    <col min="2085" max="2085" width="5.625" style="250" customWidth="1"/>
    <col min="2086" max="2086" width="9" style="250"/>
    <col min="2087" max="2087" width="5.625" style="250" customWidth="1"/>
    <col min="2088" max="2088" width="9" style="250"/>
    <col min="2089" max="2089" width="5.625" style="250" customWidth="1"/>
    <col min="2090" max="2090" width="9" style="250"/>
    <col min="2091" max="2091" width="5.625" style="250" customWidth="1"/>
    <col min="2092" max="2092" width="9" style="250"/>
    <col min="2093" max="2093" width="5.625" style="250" customWidth="1"/>
    <col min="2094" max="2094" width="9" style="250"/>
    <col min="2095" max="2095" width="1.125" style="250" customWidth="1"/>
    <col min="2096" max="2332" width="9" style="250"/>
    <col min="2333" max="2333" width="1.375" style="250" customWidth="1"/>
    <col min="2334" max="2338" width="9" style="250"/>
    <col min="2339" max="2339" width="5.625" style="250" customWidth="1"/>
    <col min="2340" max="2340" width="9" style="250" customWidth="1"/>
    <col min="2341" max="2341" width="5.625" style="250" customWidth="1"/>
    <col min="2342" max="2342" width="9" style="250"/>
    <col min="2343" max="2343" width="5.625" style="250" customWidth="1"/>
    <col min="2344" max="2344" width="9" style="250"/>
    <col min="2345" max="2345" width="5.625" style="250" customWidth="1"/>
    <col min="2346" max="2346" width="9" style="250"/>
    <col min="2347" max="2347" width="5.625" style="250" customWidth="1"/>
    <col min="2348" max="2348" width="9" style="250"/>
    <col min="2349" max="2349" width="5.625" style="250" customWidth="1"/>
    <col min="2350" max="2350" width="9" style="250"/>
    <col min="2351" max="2351" width="1.125" style="250" customWidth="1"/>
    <col min="2352" max="2588" width="9" style="250"/>
    <col min="2589" max="2589" width="1.375" style="250" customWidth="1"/>
    <col min="2590" max="2594" width="9" style="250"/>
    <col min="2595" max="2595" width="5.625" style="250" customWidth="1"/>
    <col min="2596" max="2596" width="9" style="250" customWidth="1"/>
    <col min="2597" max="2597" width="5.625" style="250" customWidth="1"/>
    <col min="2598" max="2598" width="9" style="250"/>
    <col min="2599" max="2599" width="5.625" style="250" customWidth="1"/>
    <col min="2600" max="2600" width="9" style="250"/>
    <col min="2601" max="2601" width="5.625" style="250" customWidth="1"/>
    <col min="2602" max="2602" width="9" style="250"/>
    <col min="2603" max="2603" width="5.625" style="250" customWidth="1"/>
    <col min="2604" max="2604" width="9" style="250"/>
    <col min="2605" max="2605" width="5.625" style="250" customWidth="1"/>
    <col min="2606" max="2606" width="9" style="250"/>
    <col min="2607" max="2607" width="1.125" style="250" customWidth="1"/>
    <col min="2608" max="2844" width="9" style="250"/>
    <col min="2845" max="2845" width="1.375" style="250" customWidth="1"/>
    <col min="2846" max="2850" width="9" style="250"/>
    <col min="2851" max="2851" width="5.625" style="250" customWidth="1"/>
    <col min="2852" max="2852" width="9" style="250" customWidth="1"/>
    <col min="2853" max="2853" width="5.625" style="250" customWidth="1"/>
    <col min="2854" max="2854" width="9" style="250"/>
    <col min="2855" max="2855" width="5.625" style="250" customWidth="1"/>
    <col min="2856" max="2856" width="9" style="250"/>
    <col min="2857" max="2857" width="5.625" style="250" customWidth="1"/>
    <col min="2858" max="2858" width="9" style="250"/>
    <col min="2859" max="2859" width="5.625" style="250" customWidth="1"/>
    <col min="2860" max="2860" width="9" style="250"/>
    <col min="2861" max="2861" width="5.625" style="250" customWidth="1"/>
    <col min="2862" max="2862" width="9" style="250"/>
    <col min="2863" max="2863" width="1.125" style="250" customWidth="1"/>
    <col min="2864" max="3100" width="9" style="250"/>
    <col min="3101" max="3101" width="1.375" style="250" customWidth="1"/>
    <col min="3102" max="3106" width="9" style="250"/>
    <col min="3107" max="3107" width="5.625" style="250" customWidth="1"/>
    <col min="3108" max="3108" width="9" style="250" customWidth="1"/>
    <col min="3109" max="3109" width="5.625" style="250" customWidth="1"/>
    <col min="3110" max="3110" width="9" style="250"/>
    <col min="3111" max="3111" width="5.625" style="250" customWidth="1"/>
    <col min="3112" max="3112" width="9" style="250"/>
    <col min="3113" max="3113" width="5.625" style="250" customWidth="1"/>
    <col min="3114" max="3114" width="9" style="250"/>
    <col min="3115" max="3115" width="5.625" style="250" customWidth="1"/>
    <col min="3116" max="3116" width="9" style="250"/>
    <col min="3117" max="3117" width="5.625" style="250" customWidth="1"/>
    <col min="3118" max="3118" width="9" style="250"/>
    <col min="3119" max="3119" width="1.125" style="250" customWidth="1"/>
    <col min="3120" max="3356" width="9" style="250"/>
    <col min="3357" max="3357" width="1.375" style="250" customWidth="1"/>
    <col min="3358" max="3362" width="9" style="250"/>
    <col min="3363" max="3363" width="5.625" style="250" customWidth="1"/>
    <col min="3364" max="3364" width="9" style="250" customWidth="1"/>
    <col min="3365" max="3365" width="5.625" style="250" customWidth="1"/>
    <col min="3366" max="3366" width="9" style="250"/>
    <col min="3367" max="3367" width="5.625" style="250" customWidth="1"/>
    <col min="3368" max="3368" width="9" style="250"/>
    <col min="3369" max="3369" width="5.625" style="250" customWidth="1"/>
    <col min="3370" max="3370" width="9" style="250"/>
    <col min="3371" max="3371" width="5.625" style="250" customWidth="1"/>
    <col min="3372" max="3372" width="9" style="250"/>
    <col min="3373" max="3373" width="5.625" style="250" customWidth="1"/>
    <col min="3374" max="3374" width="9" style="250"/>
    <col min="3375" max="3375" width="1.125" style="250" customWidth="1"/>
    <col min="3376" max="3612" width="9" style="250"/>
    <col min="3613" max="3613" width="1.375" style="250" customWidth="1"/>
    <col min="3614" max="3618" width="9" style="250"/>
    <col min="3619" max="3619" width="5.625" style="250" customWidth="1"/>
    <col min="3620" max="3620" width="9" style="250" customWidth="1"/>
    <col min="3621" max="3621" width="5.625" style="250" customWidth="1"/>
    <col min="3622" max="3622" width="9" style="250"/>
    <col min="3623" max="3623" width="5.625" style="250" customWidth="1"/>
    <col min="3624" max="3624" width="9" style="250"/>
    <col min="3625" max="3625" width="5.625" style="250" customWidth="1"/>
    <col min="3626" max="3626" width="9" style="250"/>
    <col min="3627" max="3627" width="5.625" style="250" customWidth="1"/>
    <col min="3628" max="3628" width="9" style="250"/>
    <col min="3629" max="3629" width="5.625" style="250" customWidth="1"/>
    <col min="3630" max="3630" width="9" style="250"/>
    <col min="3631" max="3631" width="1.125" style="250" customWidth="1"/>
    <col min="3632" max="3868" width="9" style="250"/>
    <col min="3869" max="3869" width="1.375" style="250" customWidth="1"/>
    <col min="3870" max="3874" width="9" style="250"/>
    <col min="3875" max="3875" width="5.625" style="250" customWidth="1"/>
    <col min="3876" max="3876" width="9" style="250" customWidth="1"/>
    <col min="3877" max="3877" width="5.625" style="250" customWidth="1"/>
    <col min="3878" max="3878" width="9" style="250"/>
    <col min="3879" max="3879" width="5.625" style="250" customWidth="1"/>
    <col min="3880" max="3880" width="9" style="250"/>
    <col min="3881" max="3881" width="5.625" style="250" customWidth="1"/>
    <col min="3882" max="3882" width="9" style="250"/>
    <col min="3883" max="3883" width="5.625" style="250" customWidth="1"/>
    <col min="3884" max="3884" width="9" style="250"/>
    <col min="3885" max="3885" width="5.625" style="250" customWidth="1"/>
    <col min="3886" max="3886" width="9" style="250"/>
    <col min="3887" max="3887" width="1.125" style="250" customWidth="1"/>
    <col min="3888" max="4124" width="9" style="250"/>
    <col min="4125" max="4125" width="1.375" style="250" customWidth="1"/>
    <col min="4126" max="4130" width="9" style="250"/>
    <col min="4131" max="4131" width="5.625" style="250" customWidth="1"/>
    <col min="4132" max="4132" width="9" style="250" customWidth="1"/>
    <col min="4133" max="4133" width="5.625" style="250" customWidth="1"/>
    <col min="4134" max="4134" width="9" style="250"/>
    <col min="4135" max="4135" width="5.625" style="250" customWidth="1"/>
    <col min="4136" max="4136" width="9" style="250"/>
    <col min="4137" max="4137" width="5.625" style="250" customWidth="1"/>
    <col min="4138" max="4138" width="9" style="250"/>
    <col min="4139" max="4139" width="5.625" style="250" customWidth="1"/>
    <col min="4140" max="4140" width="9" style="250"/>
    <col min="4141" max="4141" width="5.625" style="250" customWidth="1"/>
    <col min="4142" max="4142" width="9" style="250"/>
    <col min="4143" max="4143" width="1.125" style="250" customWidth="1"/>
    <col min="4144" max="4380" width="9" style="250"/>
    <col min="4381" max="4381" width="1.375" style="250" customWidth="1"/>
    <col min="4382" max="4386" width="9" style="250"/>
    <col min="4387" max="4387" width="5.625" style="250" customWidth="1"/>
    <col min="4388" max="4388" width="9" style="250" customWidth="1"/>
    <col min="4389" max="4389" width="5.625" style="250" customWidth="1"/>
    <col min="4390" max="4390" width="9" style="250"/>
    <col min="4391" max="4391" width="5.625" style="250" customWidth="1"/>
    <col min="4392" max="4392" width="9" style="250"/>
    <col min="4393" max="4393" width="5.625" style="250" customWidth="1"/>
    <col min="4394" max="4394" width="9" style="250"/>
    <col min="4395" max="4395" width="5.625" style="250" customWidth="1"/>
    <col min="4396" max="4396" width="9" style="250"/>
    <col min="4397" max="4397" width="5.625" style="250" customWidth="1"/>
    <col min="4398" max="4398" width="9" style="250"/>
    <col min="4399" max="4399" width="1.125" style="250" customWidth="1"/>
    <col min="4400" max="4636" width="9" style="250"/>
    <col min="4637" max="4637" width="1.375" style="250" customWidth="1"/>
    <col min="4638" max="4642" width="9" style="250"/>
    <col min="4643" max="4643" width="5.625" style="250" customWidth="1"/>
    <col min="4644" max="4644" width="9" style="250" customWidth="1"/>
    <col min="4645" max="4645" width="5.625" style="250" customWidth="1"/>
    <col min="4646" max="4646" width="9" style="250"/>
    <col min="4647" max="4647" width="5.625" style="250" customWidth="1"/>
    <col min="4648" max="4648" width="9" style="250"/>
    <col min="4649" max="4649" width="5.625" style="250" customWidth="1"/>
    <col min="4650" max="4650" width="9" style="250"/>
    <col min="4651" max="4651" width="5.625" style="250" customWidth="1"/>
    <col min="4652" max="4652" width="9" style="250"/>
    <col min="4653" max="4653" width="5.625" style="250" customWidth="1"/>
    <col min="4654" max="4654" width="9" style="250"/>
    <col min="4655" max="4655" width="1.125" style="250" customWidth="1"/>
    <col min="4656" max="4892" width="9" style="250"/>
    <col min="4893" max="4893" width="1.375" style="250" customWidth="1"/>
    <col min="4894" max="4898" width="9" style="250"/>
    <col min="4899" max="4899" width="5.625" style="250" customWidth="1"/>
    <col min="4900" max="4900" width="9" style="250" customWidth="1"/>
    <col min="4901" max="4901" width="5.625" style="250" customWidth="1"/>
    <col min="4902" max="4902" width="9" style="250"/>
    <col min="4903" max="4903" width="5.625" style="250" customWidth="1"/>
    <col min="4904" max="4904" width="9" style="250"/>
    <col min="4905" max="4905" width="5.625" style="250" customWidth="1"/>
    <col min="4906" max="4906" width="9" style="250"/>
    <col min="4907" max="4907" width="5.625" style="250" customWidth="1"/>
    <col min="4908" max="4908" width="9" style="250"/>
    <col min="4909" max="4909" width="5.625" style="250" customWidth="1"/>
    <col min="4910" max="4910" width="9" style="250"/>
    <col min="4911" max="4911" width="1.125" style="250" customWidth="1"/>
    <col min="4912" max="5148" width="9" style="250"/>
    <col min="5149" max="5149" width="1.375" style="250" customWidth="1"/>
    <col min="5150" max="5154" width="9" style="250"/>
    <col min="5155" max="5155" width="5.625" style="250" customWidth="1"/>
    <col min="5156" max="5156" width="9" style="250" customWidth="1"/>
    <col min="5157" max="5157" width="5.625" style="250" customWidth="1"/>
    <col min="5158" max="5158" width="9" style="250"/>
    <col min="5159" max="5159" width="5.625" style="250" customWidth="1"/>
    <col min="5160" max="5160" width="9" style="250"/>
    <col min="5161" max="5161" width="5.625" style="250" customWidth="1"/>
    <col min="5162" max="5162" width="9" style="250"/>
    <col min="5163" max="5163" width="5.625" style="250" customWidth="1"/>
    <col min="5164" max="5164" width="9" style="250"/>
    <col min="5165" max="5165" width="5.625" style="250" customWidth="1"/>
    <col min="5166" max="5166" width="9" style="250"/>
    <col min="5167" max="5167" width="1.125" style="250" customWidth="1"/>
    <col min="5168" max="5404" width="9" style="250"/>
    <col min="5405" max="5405" width="1.375" style="250" customWidth="1"/>
    <col min="5406" max="5410" width="9" style="250"/>
    <col min="5411" max="5411" width="5.625" style="250" customWidth="1"/>
    <col min="5412" max="5412" width="9" style="250" customWidth="1"/>
    <col min="5413" max="5413" width="5.625" style="250" customWidth="1"/>
    <col min="5414" max="5414" width="9" style="250"/>
    <col min="5415" max="5415" width="5.625" style="250" customWidth="1"/>
    <col min="5416" max="5416" width="9" style="250"/>
    <col min="5417" max="5417" width="5.625" style="250" customWidth="1"/>
    <col min="5418" max="5418" width="9" style="250"/>
    <col min="5419" max="5419" width="5.625" style="250" customWidth="1"/>
    <col min="5420" max="5420" width="9" style="250"/>
    <col min="5421" max="5421" width="5.625" style="250" customWidth="1"/>
    <col min="5422" max="5422" width="9" style="250"/>
    <col min="5423" max="5423" width="1.125" style="250" customWidth="1"/>
    <col min="5424" max="5660" width="9" style="250"/>
    <col min="5661" max="5661" width="1.375" style="250" customWidth="1"/>
    <col min="5662" max="5666" width="9" style="250"/>
    <col min="5667" max="5667" width="5.625" style="250" customWidth="1"/>
    <col min="5668" max="5668" width="9" style="250" customWidth="1"/>
    <col min="5669" max="5669" width="5.625" style="250" customWidth="1"/>
    <col min="5670" max="5670" width="9" style="250"/>
    <col min="5671" max="5671" width="5.625" style="250" customWidth="1"/>
    <col min="5672" max="5672" width="9" style="250"/>
    <col min="5673" max="5673" width="5.625" style="250" customWidth="1"/>
    <col min="5674" max="5674" width="9" style="250"/>
    <col min="5675" max="5675" width="5.625" style="250" customWidth="1"/>
    <col min="5676" max="5676" width="9" style="250"/>
    <col min="5677" max="5677" width="5.625" style="250" customWidth="1"/>
    <col min="5678" max="5678" width="9" style="250"/>
    <col min="5679" max="5679" width="1.125" style="250" customWidth="1"/>
    <col min="5680" max="5916" width="9" style="250"/>
    <col min="5917" max="5917" width="1.375" style="250" customWidth="1"/>
    <col min="5918" max="5922" width="9" style="250"/>
    <col min="5923" max="5923" width="5.625" style="250" customWidth="1"/>
    <col min="5924" max="5924" width="9" style="250" customWidth="1"/>
    <col min="5925" max="5925" width="5.625" style="250" customWidth="1"/>
    <col min="5926" max="5926" width="9" style="250"/>
    <col min="5927" max="5927" width="5.625" style="250" customWidth="1"/>
    <col min="5928" max="5928" width="9" style="250"/>
    <col min="5929" max="5929" width="5.625" style="250" customWidth="1"/>
    <col min="5930" max="5930" width="9" style="250"/>
    <col min="5931" max="5931" width="5.625" style="250" customWidth="1"/>
    <col min="5932" max="5932" width="9" style="250"/>
    <col min="5933" max="5933" width="5.625" style="250" customWidth="1"/>
    <col min="5934" max="5934" width="9" style="250"/>
    <col min="5935" max="5935" width="1.125" style="250" customWidth="1"/>
    <col min="5936" max="6172" width="9" style="250"/>
    <col min="6173" max="6173" width="1.375" style="250" customWidth="1"/>
    <col min="6174" max="6178" width="9" style="250"/>
    <col min="6179" max="6179" width="5.625" style="250" customWidth="1"/>
    <col min="6180" max="6180" width="9" style="250" customWidth="1"/>
    <col min="6181" max="6181" width="5.625" style="250" customWidth="1"/>
    <col min="6182" max="6182" width="9" style="250"/>
    <col min="6183" max="6183" width="5.625" style="250" customWidth="1"/>
    <col min="6184" max="6184" width="9" style="250"/>
    <col min="6185" max="6185" width="5.625" style="250" customWidth="1"/>
    <col min="6186" max="6186" width="9" style="250"/>
    <col min="6187" max="6187" width="5.625" style="250" customWidth="1"/>
    <col min="6188" max="6188" width="9" style="250"/>
    <col min="6189" max="6189" width="5.625" style="250" customWidth="1"/>
    <col min="6190" max="6190" width="9" style="250"/>
    <col min="6191" max="6191" width="1.125" style="250" customWidth="1"/>
    <col min="6192" max="6428" width="9" style="250"/>
    <col min="6429" max="6429" width="1.375" style="250" customWidth="1"/>
    <col min="6430" max="6434" width="9" style="250"/>
    <col min="6435" max="6435" width="5.625" style="250" customWidth="1"/>
    <col min="6436" max="6436" width="9" style="250" customWidth="1"/>
    <col min="6437" max="6437" width="5.625" style="250" customWidth="1"/>
    <col min="6438" max="6438" width="9" style="250"/>
    <col min="6439" max="6439" width="5.625" style="250" customWidth="1"/>
    <col min="6440" max="6440" width="9" style="250"/>
    <col min="6441" max="6441" width="5.625" style="250" customWidth="1"/>
    <col min="6442" max="6442" width="9" style="250"/>
    <col min="6443" max="6443" width="5.625" style="250" customWidth="1"/>
    <col min="6444" max="6444" width="9" style="250"/>
    <col min="6445" max="6445" width="5.625" style="250" customWidth="1"/>
    <col min="6446" max="6446" width="9" style="250"/>
    <col min="6447" max="6447" width="1.125" style="250" customWidth="1"/>
    <col min="6448" max="6684" width="9" style="250"/>
    <col min="6685" max="6685" width="1.375" style="250" customWidth="1"/>
    <col min="6686" max="6690" width="9" style="250"/>
    <col min="6691" max="6691" width="5.625" style="250" customWidth="1"/>
    <col min="6692" max="6692" width="9" style="250" customWidth="1"/>
    <col min="6693" max="6693" width="5.625" style="250" customWidth="1"/>
    <col min="6694" max="6694" width="9" style="250"/>
    <col min="6695" max="6695" width="5.625" style="250" customWidth="1"/>
    <col min="6696" max="6696" width="9" style="250"/>
    <col min="6697" max="6697" width="5.625" style="250" customWidth="1"/>
    <col min="6698" max="6698" width="9" style="250"/>
    <col min="6699" max="6699" width="5.625" style="250" customWidth="1"/>
    <col min="6700" max="6700" width="9" style="250"/>
    <col min="6701" max="6701" width="5.625" style="250" customWidth="1"/>
    <col min="6702" max="6702" width="9" style="250"/>
    <col min="6703" max="6703" width="1.125" style="250" customWidth="1"/>
    <col min="6704" max="6940" width="9" style="250"/>
    <col min="6941" max="6941" width="1.375" style="250" customWidth="1"/>
    <col min="6942" max="6946" width="9" style="250"/>
    <col min="6947" max="6947" width="5.625" style="250" customWidth="1"/>
    <col min="6948" max="6948" width="9" style="250" customWidth="1"/>
    <col min="6949" max="6949" width="5.625" style="250" customWidth="1"/>
    <col min="6950" max="6950" width="9" style="250"/>
    <col min="6951" max="6951" width="5.625" style="250" customWidth="1"/>
    <col min="6952" max="6952" width="9" style="250"/>
    <col min="6953" max="6953" width="5.625" style="250" customWidth="1"/>
    <col min="6954" max="6954" width="9" style="250"/>
    <col min="6955" max="6955" width="5.625" style="250" customWidth="1"/>
    <col min="6956" max="6956" width="9" style="250"/>
    <col min="6957" max="6957" width="5.625" style="250" customWidth="1"/>
    <col min="6958" max="6958" width="9" style="250"/>
    <col min="6959" max="6959" width="1.125" style="250" customWidth="1"/>
    <col min="6960" max="7196" width="9" style="250"/>
    <col min="7197" max="7197" width="1.375" style="250" customWidth="1"/>
    <col min="7198" max="7202" width="9" style="250"/>
    <col min="7203" max="7203" width="5.625" style="250" customWidth="1"/>
    <col min="7204" max="7204" width="9" style="250" customWidth="1"/>
    <col min="7205" max="7205" width="5.625" style="250" customWidth="1"/>
    <col min="7206" max="7206" width="9" style="250"/>
    <col min="7207" max="7207" width="5.625" style="250" customWidth="1"/>
    <col min="7208" max="7208" width="9" style="250"/>
    <col min="7209" max="7209" width="5.625" style="250" customWidth="1"/>
    <col min="7210" max="7210" width="9" style="250"/>
    <col min="7211" max="7211" width="5.625" style="250" customWidth="1"/>
    <col min="7212" max="7212" width="9" style="250"/>
    <col min="7213" max="7213" width="5.625" style="250" customWidth="1"/>
    <col min="7214" max="7214" width="9" style="250"/>
    <col min="7215" max="7215" width="1.125" style="250" customWidth="1"/>
    <col min="7216" max="7452" width="9" style="250"/>
    <col min="7453" max="7453" width="1.375" style="250" customWidth="1"/>
    <col min="7454" max="7458" width="9" style="250"/>
    <col min="7459" max="7459" width="5.625" style="250" customWidth="1"/>
    <col min="7460" max="7460" width="9" style="250" customWidth="1"/>
    <col min="7461" max="7461" width="5.625" style="250" customWidth="1"/>
    <col min="7462" max="7462" width="9" style="250"/>
    <col min="7463" max="7463" width="5.625" style="250" customWidth="1"/>
    <col min="7464" max="7464" width="9" style="250"/>
    <col min="7465" max="7465" width="5.625" style="250" customWidth="1"/>
    <col min="7466" max="7466" width="9" style="250"/>
    <col min="7467" max="7467" width="5.625" style="250" customWidth="1"/>
    <col min="7468" max="7468" width="9" style="250"/>
    <col min="7469" max="7469" width="5.625" style="250" customWidth="1"/>
    <col min="7470" max="7470" width="9" style="250"/>
    <col min="7471" max="7471" width="1.125" style="250" customWidth="1"/>
    <col min="7472" max="7708" width="9" style="250"/>
    <col min="7709" max="7709" width="1.375" style="250" customWidth="1"/>
    <col min="7710" max="7714" width="9" style="250"/>
    <col min="7715" max="7715" width="5.625" style="250" customWidth="1"/>
    <col min="7716" max="7716" width="9" style="250" customWidth="1"/>
    <col min="7717" max="7717" width="5.625" style="250" customWidth="1"/>
    <col min="7718" max="7718" width="9" style="250"/>
    <col min="7719" max="7719" width="5.625" style="250" customWidth="1"/>
    <col min="7720" max="7720" width="9" style="250"/>
    <col min="7721" max="7721" width="5.625" style="250" customWidth="1"/>
    <col min="7722" max="7722" width="9" style="250"/>
    <col min="7723" max="7723" width="5.625" style="250" customWidth="1"/>
    <col min="7724" max="7724" width="9" style="250"/>
    <col min="7725" max="7725" width="5.625" style="250" customWidth="1"/>
    <col min="7726" max="7726" width="9" style="250"/>
    <col min="7727" max="7727" width="1.125" style="250" customWidth="1"/>
    <col min="7728" max="7964" width="9" style="250"/>
    <col min="7965" max="7965" width="1.375" style="250" customWidth="1"/>
    <col min="7966" max="7970" width="9" style="250"/>
    <col min="7971" max="7971" width="5.625" style="250" customWidth="1"/>
    <col min="7972" max="7972" width="9" style="250" customWidth="1"/>
    <col min="7973" max="7973" width="5.625" style="250" customWidth="1"/>
    <col min="7974" max="7974" width="9" style="250"/>
    <col min="7975" max="7975" width="5.625" style="250" customWidth="1"/>
    <col min="7976" max="7976" width="9" style="250"/>
    <col min="7977" max="7977" width="5.625" style="250" customWidth="1"/>
    <col min="7978" max="7978" width="9" style="250"/>
    <col min="7979" max="7979" width="5.625" style="250" customWidth="1"/>
    <col min="7980" max="7980" width="9" style="250"/>
    <col min="7981" max="7981" width="5.625" style="250" customWidth="1"/>
    <col min="7982" max="7982" width="9" style="250"/>
    <col min="7983" max="7983" width="1.125" style="250" customWidth="1"/>
    <col min="7984" max="8220" width="9" style="250"/>
    <col min="8221" max="8221" width="1.375" style="250" customWidth="1"/>
    <col min="8222" max="8226" width="9" style="250"/>
    <col min="8227" max="8227" width="5.625" style="250" customWidth="1"/>
    <col min="8228" max="8228" width="9" style="250" customWidth="1"/>
    <col min="8229" max="8229" width="5.625" style="250" customWidth="1"/>
    <col min="8230" max="8230" width="9" style="250"/>
    <col min="8231" max="8231" width="5.625" style="250" customWidth="1"/>
    <col min="8232" max="8232" width="9" style="250"/>
    <col min="8233" max="8233" width="5.625" style="250" customWidth="1"/>
    <col min="8234" max="8234" width="9" style="250"/>
    <col min="8235" max="8235" width="5.625" style="250" customWidth="1"/>
    <col min="8236" max="8236" width="9" style="250"/>
    <col min="8237" max="8237" width="5.625" style="250" customWidth="1"/>
    <col min="8238" max="8238" width="9" style="250"/>
    <col min="8239" max="8239" width="1.125" style="250" customWidth="1"/>
    <col min="8240" max="8476" width="9" style="250"/>
    <col min="8477" max="8477" width="1.375" style="250" customWidth="1"/>
    <col min="8478" max="8482" width="9" style="250"/>
    <col min="8483" max="8483" width="5.625" style="250" customWidth="1"/>
    <col min="8484" max="8484" width="9" style="250" customWidth="1"/>
    <col min="8485" max="8485" width="5.625" style="250" customWidth="1"/>
    <col min="8486" max="8486" width="9" style="250"/>
    <col min="8487" max="8487" width="5.625" style="250" customWidth="1"/>
    <col min="8488" max="8488" width="9" style="250"/>
    <col min="8489" max="8489" width="5.625" style="250" customWidth="1"/>
    <col min="8490" max="8490" width="9" style="250"/>
    <col min="8491" max="8491" width="5.625" style="250" customWidth="1"/>
    <col min="8492" max="8492" width="9" style="250"/>
    <col min="8493" max="8493" width="5.625" style="250" customWidth="1"/>
    <col min="8494" max="8494" width="9" style="250"/>
    <col min="8495" max="8495" width="1.125" style="250" customWidth="1"/>
    <col min="8496" max="8732" width="9" style="250"/>
    <col min="8733" max="8733" width="1.375" style="250" customWidth="1"/>
    <col min="8734" max="8738" width="9" style="250"/>
    <col min="8739" max="8739" width="5.625" style="250" customWidth="1"/>
    <col min="8740" max="8740" width="9" style="250" customWidth="1"/>
    <col min="8741" max="8741" width="5.625" style="250" customWidth="1"/>
    <col min="8742" max="8742" width="9" style="250"/>
    <col min="8743" max="8743" width="5.625" style="250" customWidth="1"/>
    <col min="8744" max="8744" width="9" style="250"/>
    <col min="8745" max="8745" width="5.625" style="250" customWidth="1"/>
    <col min="8746" max="8746" width="9" style="250"/>
    <col min="8747" max="8747" width="5.625" style="250" customWidth="1"/>
    <col min="8748" max="8748" width="9" style="250"/>
    <col min="8749" max="8749" width="5.625" style="250" customWidth="1"/>
    <col min="8750" max="8750" width="9" style="250"/>
    <col min="8751" max="8751" width="1.125" style="250" customWidth="1"/>
    <col min="8752" max="8988" width="9" style="250"/>
    <col min="8989" max="8989" width="1.375" style="250" customWidth="1"/>
    <col min="8990" max="8994" width="9" style="250"/>
    <col min="8995" max="8995" width="5.625" style="250" customWidth="1"/>
    <col min="8996" max="8996" width="9" style="250" customWidth="1"/>
    <col min="8997" max="8997" width="5.625" style="250" customWidth="1"/>
    <col min="8998" max="8998" width="9" style="250"/>
    <col min="8999" max="8999" width="5.625" style="250" customWidth="1"/>
    <col min="9000" max="9000" width="9" style="250"/>
    <col min="9001" max="9001" width="5.625" style="250" customWidth="1"/>
    <col min="9002" max="9002" width="9" style="250"/>
    <col min="9003" max="9003" width="5.625" style="250" customWidth="1"/>
    <col min="9004" max="9004" width="9" style="250"/>
    <col min="9005" max="9005" width="5.625" style="250" customWidth="1"/>
    <col min="9006" max="9006" width="9" style="250"/>
    <col min="9007" max="9007" width="1.125" style="250" customWidth="1"/>
    <col min="9008" max="9244" width="9" style="250"/>
    <col min="9245" max="9245" width="1.375" style="250" customWidth="1"/>
    <col min="9246" max="9250" width="9" style="250"/>
    <col min="9251" max="9251" width="5.625" style="250" customWidth="1"/>
    <col min="9252" max="9252" width="9" style="250" customWidth="1"/>
    <col min="9253" max="9253" width="5.625" style="250" customWidth="1"/>
    <col min="9254" max="9254" width="9" style="250"/>
    <col min="9255" max="9255" width="5.625" style="250" customWidth="1"/>
    <col min="9256" max="9256" width="9" style="250"/>
    <col min="9257" max="9257" width="5.625" style="250" customWidth="1"/>
    <col min="9258" max="9258" width="9" style="250"/>
    <col min="9259" max="9259" width="5.625" style="250" customWidth="1"/>
    <col min="9260" max="9260" width="9" style="250"/>
    <col min="9261" max="9261" width="5.625" style="250" customWidth="1"/>
    <col min="9262" max="9262" width="9" style="250"/>
    <col min="9263" max="9263" width="1.125" style="250" customWidth="1"/>
    <col min="9264" max="9500" width="9" style="250"/>
    <col min="9501" max="9501" width="1.375" style="250" customWidth="1"/>
    <col min="9502" max="9506" width="9" style="250"/>
    <col min="9507" max="9507" width="5.625" style="250" customWidth="1"/>
    <col min="9508" max="9508" width="9" style="250" customWidth="1"/>
    <col min="9509" max="9509" width="5.625" style="250" customWidth="1"/>
    <col min="9510" max="9510" width="9" style="250"/>
    <col min="9511" max="9511" width="5.625" style="250" customWidth="1"/>
    <col min="9512" max="9512" width="9" style="250"/>
    <col min="9513" max="9513" width="5.625" style="250" customWidth="1"/>
    <col min="9514" max="9514" width="9" style="250"/>
    <col min="9515" max="9515" width="5.625" style="250" customWidth="1"/>
    <col min="9516" max="9516" width="9" style="250"/>
    <col min="9517" max="9517" width="5.625" style="250" customWidth="1"/>
    <col min="9518" max="9518" width="9" style="250"/>
    <col min="9519" max="9519" width="1.125" style="250" customWidth="1"/>
    <col min="9520" max="9756" width="9" style="250"/>
    <col min="9757" max="9757" width="1.375" style="250" customWidth="1"/>
    <col min="9758" max="9762" width="9" style="250"/>
    <col min="9763" max="9763" width="5.625" style="250" customWidth="1"/>
    <col min="9764" max="9764" width="9" style="250" customWidth="1"/>
    <col min="9765" max="9765" width="5.625" style="250" customWidth="1"/>
    <col min="9766" max="9766" width="9" style="250"/>
    <col min="9767" max="9767" width="5.625" style="250" customWidth="1"/>
    <col min="9768" max="9768" width="9" style="250"/>
    <col min="9769" max="9769" width="5.625" style="250" customWidth="1"/>
    <col min="9770" max="9770" width="9" style="250"/>
    <col min="9771" max="9771" width="5.625" style="250" customWidth="1"/>
    <col min="9772" max="9772" width="9" style="250"/>
    <col min="9773" max="9773" width="5.625" style="250" customWidth="1"/>
    <col min="9774" max="9774" width="9" style="250"/>
    <col min="9775" max="9775" width="1.125" style="250" customWidth="1"/>
    <col min="9776" max="10012" width="9" style="250"/>
    <col min="10013" max="10013" width="1.375" style="250" customWidth="1"/>
    <col min="10014" max="10018" width="9" style="250"/>
    <col min="10019" max="10019" width="5.625" style="250" customWidth="1"/>
    <col min="10020" max="10020" width="9" style="250" customWidth="1"/>
    <col min="10021" max="10021" width="5.625" style="250" customWidth="1"/>
    <col min="10022" max="10022" width="9" style="250"/>
    <col min="10023" max="10023" width="5.625" style="250" customWidth="1"/>
    <col min="10024" max="10024" width="9" style="250"/>
    <col min="10025" max="10025" width="5.625" style="250" customWidth="1"/>
    <col min="10026" max="10026" width="9" style="250"/>
    <col min="10027" max="10027" width="5.625" style="250" customWidth="1"/>
    <col min="10028" max="10028" width="9" style="250"/>
    <col min="10029" max="10029" width="5.625" style="250" customWidth="1"/>
    <col min="10030" max="10030" width="9" style="250"/>
    <col min="10031" max="10031" width="1.125" style="250" customWidth="1"/>
    <col min="10032" max="10268" width="9" style="250"/>
    <col min="10269" max="10269" width="1.375" style="250" customWidth="1"/>
    <col min="10270" max="10274" width="9" style="250"/>
    <col min="10275" max="10275" width="5.625" style="250" customWidth="1"/>
    <col min="10276" max="10276" width="9" style="250" customWidth="1"/>
    <col min="10277" max="10277" width="5.625" style="250" customWidth="1"/>
    <col min="10278" max="10278" width="9" style="250"/>
    <col min="10279" max="10279" width="5.625" style="250" customWidth="1"/>
    <col min="10280" max="10280" width="9" style="250"/>
    <col min="10281" max="10281" width="5.625" style="250" customWidth="1"/>
    <col min="10282" max="10282" width="9" style="250"/>
    <col min="10283" max="10283" width="5.625" style="250" customWidth="1"/>
    <col min="10284" max="10284" width="9" style="250"/>
    <col min="10285" max="10285" width="5.625" style="250" customWidth="1"/>
    <col min="10286" max="10286" width="9" style="250"/>
    <col min="10287" max="10287" width="1.125" style="250" customWidth="1"/>
    <col min="10288" max="10524" width="9" style="250"/>
    <col min="10525" max="10525" width="1.375" style="250" customWidth="1"/>
    <col min="10526" max="10530" width="9" style="250"/>
    <col min="10531" max="10531" width="5.625" style="250" customWidth="1"/>
    <col min="10532" max="10532" width="9" style="250" customWidth="1"/>
    <col min="10533" max="10533" width="5.625" style="250" customWidth="1"/>
    <col min="10534" max="10534" width="9" style="250"/>
    <col min="10535" max="10535" width="5.625" style="250" customWidth="1"/>
    <col min="10536" max="10536" width="9" style="250"/>
    <col min="10537" max="10537" width="5.625" style="250" customWidth="1"/>
    <col min="10538" max="10538" width="9" style="250"/>
    <col min="10539" max="10539" width="5.625" style="250" customWidth="1"/>
    <col min="10540" max="10540" width="9" style="250"/>
    <col min="10541" max="10541" width="5.625" style="250" customWidth="1"/>
    <col min="10542" max="10542" width="9" style="250"/>
    <col min="10543" max="10543" width="1.125" style="250" customWidth="1"/>
    <col min="10544" max="10780" width="9" style="250"/>
    <col min="10781" max="10781" width="1.375" style="250" customWidth="1"/>
    <col min="10782" max="10786" width="9" style="250"/>
    <col min="10787" max="10787" width="5.625" style="250" customWidth="1"/>
    <col min="10788" max="10788" width="9" style="250" customWidth="1"/>
    <col min="10789" max="10789" width="5.625" style="250" customWidth="1"/>
    <col min="10790" max="10790" width="9" style="250"/>
    <col min="10791" max="10791" width="5.625" style="250" customWidth="1"/>
    <col min="10792" max="10792" width="9" style="250"/>
    <col min="10793" max="10793" width="5.625" style="250" customWidth="1"/>
    <col min="10794" max="10794" width="9" style="250"/>
    <col min="10795" max="10795" width="5.625" style="250" customWidth="1"/>
    <col min="10796" max="10796" width="9" style="250"/>
    <col min="10797" max="10797" width="5.625" style="250" customWidth="1"/>
    <col min="10798" max="10798" width="9" style="250"/>
    <col min="10799" max="10799" width="1.125" style="250" customWidth="1"/>
    <col min="10800" max="11036" width="9" style="250"/>
    <col min="11037" max="11037" width="1.375" style="250" customWidth="1"/>
    <col min="11038" max="11042" width="9" style="250"/>
    <col min="11043" max="11043" width="5.625" style="250" customWidth="1"/>
    <col min="11044" max="11044" width="9" style="250" customWidth="1"/>
    <col min="11045" max="11045" width="5.625" style="250" customWidth="1"/>
    <col min="11046" max="11046" width="9" style="250"/>
    <col min="11047" max="11047" width="5.625" style="250" customWidth="1"/>
    <col min="11048" max="11048" width="9" style="250"/>
    <col min="11049" max="11049" width="5.625" style="250" customWidth="1"/>
    <col min="11050" max="11050" width="9" style="250"/>
    <col min="11051" max="11051" width="5.625" style="250" customWidth="1"/>
    <col min="11052" max="11052" width="9" style="250"/>
    <col min="11053" max="11053" width="5.625" style="250" customWidth="1"/>
    <col min="11054" max="11054" width="9" style="250"/>
    <col min="11055" max="11055" width="1.125" style="250" customWidth="1"/>
    <col min="11056" max="11292" width="9" style="250"/>
    <col min="11293" max="11293" width="1.375" style="250" customWidth="1"/>
    <col min="11294" max="11298" width="9" style="250"/>
    <col min="11299" max="11299" width="5.625" style="250" customWidth="1"/>
    <col min="11300" max="11300" width="9" style="250" customWidth="1"/>
    <col min="11301" max="11301" width="5.625" style="250" customWidth="1"/>
    <col min="11302" max="11302" width="9" style="250"/>
    <col min="11303" max="11303" width="5.625" style="250" customWidth="1"/>
    <col min="11304" max="11304" width="9" style="250"/>
    <col min="11305" max="11305" width="5.625" style="250" customWidth="1"/>
    <col min="11306" max="11306" width="9" style="250"/>
    <col min="11307" max="11307" width="5.625" style="250" customWidth="1"/>
    <col min="11308" max="11308" width="9" style="250"/>
    <col min="11309" max="11309" width="5.625" style="250" customWidth="1"/>
    <col min="11310" max="11310" width="9" style="250"/>
    <col min="11311" max="11311" width="1.125" style="250" customWidth="1"/>
    <col min="11312" max="11548" width="9" style="250"/>
    <col min="11549" max="11549" width="1.375" style="250" customWidth="1"/>
    <col min="11550" max="11554" width="9" style="250"/>
    <col min="11555" max="11555" width="5.625" style="250" customWidth="1"/>
    <col min="11556" max="11556" width="9" style="250" customWidth="1"/>
    <col min="11557" max="11557" width="5.625" style="250" customWidth="1"/>
    <col min="11558" max="11558" width="9" style="250"/>
    <col min="11559" max="11559" width="5.625" style="250" customWidth="1"/>
    <col min="11560" max="11560" width="9" style="250"/>
    <col min="11561" max="11561" width="5.625" style="250" customWidth="1"/>
    <col min="11562" max="11562" width="9" style="250"/>
    <col min="11563" max="11563" width="5.625" style="250" customWidth="1"/>
    <col min="11564" max="11564" width="9" style="250"/>
    <col min="11565" max="11565" width="5.625" style="250" customWidth="1"/>
    <col min="11566" max="11566" width="9" style="250"/>
    <col min="11567" max="11567" width="1.125" style="250" customWidth="1"/>
    <col min="11568" max="11804" width="9" style="250"/>
    <col min="11805" max="11805" width="1.375" style="250" customWidth="1"/>
    <col min="11806" max="11810" width="9" style="250"/>
    <col min="11811" max="11811" width="5.625" style="250" customWidth="1"/>
    <col min="11812" max="11812" width="9" style="250" customWidth="1"/>
    <col min="11813" max="11813" width="5.625" style="250" customWidth="1"/>
    <col min="11814" max="11814" width="9" style="250"/>
    <col min="11815" max="11815" width="5.625" style="250" customWidth="1"/>
    <col min="11816" max="11816" width="9" style="250"/>
    <col min="11817" max="11817" width="5.625" style="250" customWidth="1"/>
    <col min="11818" max="11818" width="9" style="250"/>
    <col min="11819" max="11819" width="5.625" style="250" customWidth="1"/>
    <col min="11820" max="11820" width="9" style="250"/>
    <col min="11821" max="11821" width="5.625" style="250" customWidth="1"/>
    <col min="11822" max="11822" width="9" style="250"/>
    <col min="11823" max="11823" width="1.125" style="250" customWidth="1"/>
    <col min="11824" max="12060" width="9" style="250"/>
    <col min="12061" max="12061" width="1.375" style="250" customWidth="1"/>
    <col min="12062" max="12066" width="9" style="250"/>
    <col min="12067" max="12067" width="5.625" style="250" customWidth="1"/>
    <col min="12068" max="12068" width="9" style="250" customWidth="1"/>
    <col min="12069" max="12069" width="5.625" style="250" customWidth="1"/>
    <col min="12070" max="12070" width="9" style="250"/>
    <col min="12071" max="12071" width="5.625" style="250" customWidth="1"/>
    <col min="12072" max="12072" width="9" style="250"/>
    <col min="12073" max="12073" width="5.625" style="250" customWidth="1"/>
    <col min="12074" max="12074" width="9" style="250"/>
    <col min="12075" max="12075" width="5.625" style="250" customWidth="1"/>
    <col min="12076" max="12076" width="9" style="250"/>
    <col min="12077" max="12077" width="5.625" style="250" customWidth="1"/>
    <col min="12078" max="12078" width="9" style="250"/>
    <col min="12079" max="12079" width="1.125" style="250" customWidth="1"/>
    <col min="12080" max="12316" width="9" style="250"/>
    <col min="12317" max="12317" width="1.375" style="250" customWidth="1"/>
    <col min="12318" max="12322" width="9" style="250"/>
    <col min="12323" max="12323" width="5.625" style="250" customWidth="1"/>
    <col min="12324" max="12324" width="9" style="250" customWidth="1"/>
    <col min="12325" max="12325" width="5.625" style="250" customWidth="1"/>
    <col min="12326" max="12326" width="9" style="250"/>
    <col min="12327" max="12327" width="5.625" style="250" customWidth="1"/>
    <col min="12328" max="12328" width="9" style="250"/>
    <col min="12329" max="12329" width="5.625" style="250" customWidth="1"/>
    <col min="12330" max="12330" width="9" style="250"/>
    <col min="12331" max="12331" width="5.625" style="250" customWidth="1"/>
    <col min="12332" max="12332" width="9" style="250"/>
    <col min="12333" max="12333" width="5.625" style="250" customWidth="1"/>
    <col min="12334" max="12334" width="9" style="250"/>
    <col min="12335" max="12335" width="1.125" style="250" customWidth="1"/>
    <col min="12336" max="12572" width="9" style="250"/>
    <col min="12573" max="12573" width="1.375" style="250" customWidth="1"/>
    <col min="12574" max="12578" width="9" style="250"/>
    <col min="12579" max="12579" width="5.625" style="250" customWidth="1"/>
    <col min="12580" max="12580" width="9" style="250" customWidth="1"/>
    <col min="12581" max="12581" width="5.625" style="250" customWidth="1"/>
    <col min="12582" max="12582" width="9" style="250"/>
    <col min="12583" max="12583" width="5.625" style="250" customWidth="1"/>
    <col min="12584" max="12584" width="9" style="250"/>
    <col min="12585" max="12585" width="5.625" style="250" customWidth="1"/>
    <col min="12586" max="12586" width="9" style="250"/>
    <col min="12587" max="12587" width="5.625" style="250" customWidth="1"/>
    <col min="12588" max="12588" width="9" style="250"/>
    <col min="12589" max="12589" width="5.625" style="250" customWidth="1"/>
    <col min="12590" max="12590" width="9" style="250"/>
    <col min="12591" max="12591" width="1.125" style="250" customWidth="1"/>
    <col min="12592" max="12828" width="9" style="250"/>
    <col min="12829" max="12829" width="1.375" style="250" customWidth="1"/>
    <col min="12830" max="12834" width="9" style="250"/>
    <col min="12835" max="12835" width="5.625" style="250" customWidth="1"/>
    <col min="12836" max="12836" width="9" style="250" customWidth="1"/>
    <col min="12837" max="12837" width="5.625" style="250" customWidth="1"/>
    <col min="12838" max="12838" width="9" style="250"/>
    <col min="12839" max="12839" width="5.625" style="250" customWidth="1"/>
    <col min="12840" max="12840" width="9" style="250"/>
    <col min="12841" max="12841" width="5.625" style="250" customWidth="1"/>
    <col min="12842" max="12842" width="9" style="250"/>
    <col min="12843" max="12843" width="5.625" style="250" customWidth="1"/>
    <col min="12844" max="12844" width="9" style="250"/>
    <col min="12845" max="12845" width="5.625" style="250" customWidth="1"/>
    <col min="12846" max="12846" width="9" style="250"/>
    <col min="12847" max="12847" width="1.125" style="250" customWidth="1"/>
    <col min="12848" max="13084" width="9" style="250"/>
    <col min="13085" max="13085" width="1.375" style="250" customWidth="1"/>
    <col min="13086" max="13090" width="9" style="250"/>
    <col min="13091" max="13091" width="5.625" style="250" customWidth="1"/>
    <col min="13092" max="13092" width="9" style="250" customWidth="1"/>
    <col min="13093" max="13093" width="5.625" style="250" customWidth="1"/>
    <col min="13094" max="13094" width="9" style="250"/>
    <col min="13095" max="13095" width="5.625" style="250" customWidth="1"/>
    <col min="13096" max="13096" width="9" style="250"/>
    <col min="13097" max="13097" width="5.625" style="250" customWidth="1"/>
    <col min="13098" max="13098" width="9" style="250"/>
    <col min="13099" max="13099" width="5.625" style="250" customWidth="1"/>
    <col min="13100" max="13100" width="9" style="250"/>
    <col min="13101" max="13101" width="5.625" style="250" customWidth="1"/>
    <col min="13102" max="13102" width="9" style="250"/>
    <col min="13103" max="13103" width="1.125" style="250" customWidth="1"/>
    <col min="13104" max="13340" width="9" style="250"/>
    <col min="13341" max="13341" width="1.375" style="250" customWidth="1"/>
    <col min="13342" max="13346" width="9" style="250"/>
    <col min="13347" max="13347" width="5.625" style="250" customWidth="1"/>
    <col min="13348" max="13348" width="9" style="250" customWidth="1"/>
    <col min="13349" max="13349" width="5.625" style="250" customWidth="1"/>
    <col min="13350" max="13350" width="9" style="250"/>
    <col min="13351" max="13351" width="5.625" style="250" customWidth="1"/>
    <col min="13352" max="13352" width="9" style="250"/>
    <col min="13353" max="13353" width="5.625" style="250" customWidth="1"/>
    <col min="13354" max="13354" width="9" style="250"/>
    <col min="13355" max="13355" width="5.625" style="250" customWidth="1"/>
    <col min="13356" max="13356" width="9" style="250"/>
    <col min="13357" max="13357" width="5.625" style="250" customWidth="1"/>
    <col min="13358" max="13358" width="9" style="250"/>
    <col min="13359" max="13359" width="1.125" style="250" customWidth="1"/>
    <col min="13360" max="13596" width="9" style="250"/>
    <col min="13597" max="13597" width="1.375" style="250" customWidth="1"/>
    <col min="13598" max="13602" width="9" style="250"/>
    <col min="13603" max="13603" width="5.625" style="250" customWidth="1"/>
    <col min="13604" max="13604" width="9" style="250" customWidth="1"/>
    <col min="13605" max="13605" width="5.625" style="250" customWidth="1"/>
    <col min="13606" max="13606" width="9" style="250"/>
    <col min="13607" max="13607" width="5.625" style="250" customWidth="1"/>
    <col min="13608" max="13608" width="9" style="250"/>
    <col min="13609" max="13609" width="5.625" style="250" customWidth="1"/>
    <col min="13610" max="13610" width="9" style="250"/>
    <col min="13611" max="13611" width="5.625" style="250" customWidth="1"/>
    <col min="13612" max="13612" width="9" style="250"/>
    <col min="13613" max="13613" width="5.625" style="250" customWidth="1"/>
    <col min="13614" max="13614" width="9" style="250"/>
    <col min="13615" max="13615" width="1.125" style="250" customWidth="1"/>
    <col min="13616" max="13852" width="9" style="250"/>
    <col min="13853" max="13853" width="1.375" style="250" customWidth="1"/>
    <col min="13854" max="13858" width="9" style="250"/>
    <col min="13859" max="13859" width="5.625" style="250" customWidth="1"/>
    <col min="13860" max="13860" width="9" style="250" customWidth="1"/>
    <col min="13861" max="13861" width="5.625" style="250" customWidth="1"/>
    <col min="13862" max="13862" width="9" style="250"/>
    <col min="13863" max="13863" width="5.625" style="250" customWidth="1"/>
    <col min="13864" max="13864" width="9" style="250"/>
    <col min="13865" max="13865" width="5.625" style="250" customWidth="1"/>
    <col min="13866" max="13866" width="9" style="250"/>
    <col min="13867" max="13867" width="5.625" style="250" customWidth="1"/>
    <col min="13868" max="13868" width="9" style="250"/>
    <col min="13869" max="13869" width="5.625" style="250" customWidth="1"/>
    <col min="13870" max="13870" width="9" style="250"/>
    <col min="13871" max="13871" width="1.125" style="250" customWidth="1"/>
    <col min="13872" max="14108" width="9" style="250"/>
    <col min="14109" max="14109" width="1.375" style="250" customWidth="1"/>
    <col min="14110" max="14114" width="9" style="250"/>
    <col min="14115" max="14115" width="5.625" style="250" customWidth="1"/>
    <col min="14116" max="14116" width="9" style="250" customWidth="1"/>
    <col min="14117" max="14117" width="5.625" style="250" customWidth="1"/>
    <col min="14118" max="14118" width="9" style="250"/>
    <col min="14119" max="14119" width="5.625" style="250" customWidth="1"/>
    <col min="14120" max="14120" width="9" style="250"/>
    <col min="14121" max="14121" width="5.625" style="250" customWidth="1"/>
    <col min="14122" max="14122" width="9" style="250"/>
    <col min="14123" max="14123" width="5.625" style="250" customWidth="1"/>
    <col min="14124" max="14124" width="9" style="250"/>
    <col min="14125" max="14125" width="5.625" style="250" customWidth="1"/>
    <col min="14126" max="14126" width="9" style="250"/>
    <col min="14127" max="14127" width="1.125" style="250" customWidth="1"/>
    <col min="14128" max="14364" width="9" style="250"/>
    <col min="14365" max="14365" width="1.375" style="250" customWidth="1"/>
    <col min="14366" max="14370" width="9" style="250"/>
    <col min="14371" max="14371" width="5.625" style="250" customWidth="1"/>
    <col min="14372" max="14372" width="9" style="250" customWidth="1"/>
    <col min="14373" max="14373" width="5.625" style="250" customWidth="1"/>
    <col min="14374" max="14374" width="9" style="250"/>
    <col min="14375" max="14375" width="5.625" style="250" customWidth="1"/>
    <col min="14376" max="14376" width="9" style="250"/>
    <col min="14377" max="14377" width="5.625" style="250" customWidth="1"/>
    <col min="14378" max="14378" width="9" style="250"/>
    <col min="14379" max="14379" width="5.625" style="250" customWidth="1"/>
    <col min="14380" max="14380" width="9" style="250"/>
    <col min="14381" max="14381" width="5.625" style="250" customWidth="1"/>
    <col min="14382" max="14382" width="9" style="250"/>
    <col min="14383" max="14383" width="1.125" style="250" customWidth="1"/>
    <col min="14384" max="14620" width="9" style="250"/>
    <col min="14621" max="14621" width="1.375" style="250" customWidth="1"/>
    <col min="14622" max="14626" width="9" style="250"/>
    <col min="14627" max="14627" width="5.625" style="250" customWidth="1"/>
    <col min="14628" max="14628" width="9" style="250" customWidth="1"/>
    <col min="14629" max="14629" width="5.625" style="250" customWidth="1"/>
    <col min="14630" max="14630" width="9" style="250"/>
    <col min="14631" max="14631" width="5.625" style="250" customWidth="1"/>
    <col min="14632" max="14632" width="9" style="250"/>
    <col min="14633" max="14633" width="5.625" style="250" customWidth="1"/>
    <col min="14634" max="14634" width="9" style="250"/>
    <col min="14635" max="14635" width="5.625" style="250" customWidth="1"/>
    <col min="14636" max="14636" width="9" style="250"/>
    <col min="14637" max="14637" width="5.625" style="250" customWidth="1"/>
    <col min="14638" max="14638" width="9" style="250"/>
    <col min="14639" max="14639" width="1.125" style="250" customWidth="1"/>
    <col min="14640" max="14876" width="9" style="250"/>
    <col min="14877" max="14877" width="1.375" style="250" customWidth="1"/>
    <col min="14878" max="14882" width="9" style="250"/>
    <col min="14883" max="14883" width="5.625" style="250" customWidth="1"/>
    <col min="14884" max="14884" width="9" style="250" customWidth="1"/>
    <col min="14885" max="14885" width="5.625" style="250" customWidth="1"/>
    <col min="14886" max="14886" width="9" style="250"/>
    <col min="14887" max="14887" width="5.625" style="250" customWidth="1"/>
    <col min="14888" max="14888" width="9" style="250"/>
    <col min="14889" max="14889" width="5.625" style="250" customWidth="1"/>
    <col min="14890" max="14890" width="9" style="250"/>
    <col min="14891" max="14891" width="5.625" style="250" customWidth="1"/>
    <col min="14892" max="14892" width="9" style="250"/>
    <col min="14893" max="14893" width="5.625" style="250" customWidth="1"/>
    <col min="14894" max="14894" width="9" style="250"/>
    <col min="14895" max="14895" width="1.125" style="250" customWidth="1"/>
    <col min="14896" max="15132" width="9" style="250"/>
    <col min="15133" max="15133" width="1.375" style="250" customWidth="1"/>
    <col min="15134" max="15138" width="9" style="250"/>
    <col min="15139" max="15139" width="5.625" style="250" customWidth="1"/>
    <col min="15140" max="15140" width="9" style="250" customWidth="1"/>
    <col min="15141" max="15141" width="5.625" style="250" customWidth="1"/>
    <col min="15142" max="15142" width="9" style="250"/>
    <col min="15143" max="15143" width="5.625" style="250" customWidth="1"/>
    <col min="15144" max="15144" width="9" style="250"/>
    <col min="15145" max="15145" width="5.625" style="250" customWidth="1"/>
    <col min="15146" max="15146" width="9" style="250"/>
    <col min="15147" max="15147" width="5.625" style="250" customWidth="1"/>
    <col min="15148" max="15148" width="9" style="250"/>
    <col min="15149" max="15149" width="5.625" style="250" customWidth="1"/>
    <col min="15150" max="15150" width="9" style="250"/>
    <col min="15151" max="15151" width="1.125" style="250" customWidth="1"/>
    <col min="15152" max="15388" width="9" style="250"/>
    <col min="15389" max="15389" width="1.375" style="250" customWidth="1"/>
    <col min="15390" max="15394" width="9" style="250"/>
    <col min="15395" max="15395" width="5.625" style="250" customWidth="1"/>
    <col min="15396" max="15396" width="9" style="250" customWidth="1"/>
    <col min="15397" max="15397" width="5.625" style="250" customWidth="1"/>
    <col min="15398" max="15398" width="9" style="250"/>
    <col min="15399" max="15399" width="5.625" style="250" customWidth="1"/>
    <col min="15400" max="15400" width="9" style="250"/>
    <col min="15401" max="15401" width="5.625" style="250" customWidth="1"/>
    <col min="15402" max="15402" width="9" style="250"/>
    <col min="15403" max="15403" width="5.625" style="250" customWidth="1"/>
    <col min="15404" max="15404" width="9" style="250"/>
    <col min="15405" max="15405" width="5.625" style="250" customWidth="1"/>
    <col min="15406" max="15406" width="9" style="250"/>
    <col min="15407" max="15407" width="1.125" style="250" customWidth="1"/>
    <col min="15408" max="15644" width="9" style="250"/>
    <col min="15645" max="15645" width="1.375" style="250" customWidth="1"/>
    <col min="15646" max="15650" width="9" style="250"/>
    <col min="15651" max="15651" width="5.625" style="250" customWidth="1"/>
    <col min="15652" max="15652" width="9" style="250" customWidth="1"/>
    <col min="15653" max="15653" width="5.625" style="250" customWidth="1"/>
    <col min="15654" max="15654" width="9" style="250"/>
    <col min="15655" max="15655" width="5.625" style="250" customWidth="1"/>
    <col min="15656" max="15656" width="9" style="250"/>
    <col min="15657" max="15657" width="5.625" style="250" customWidth="1"/>
    <col min="15658" max="15658" width="9" style="250"/>
    <col min="15659" max="15659" width="5.625" style="250" customWidth="1"/>
    <col min="15660" max="15660" width="9" style="250"/>
    <col min="15661" max="15661" width="5.625" style="250" customWidth="1"/>
    <col min="15662" max="15662" width="9" style="250"/>
    <col min="15663" max="15663" width="1.125" style="250" customWidth="1"/>
    <col min="15664" max="15900" width="9" style="250"/>
    <col min="15901" max="15901" width="1.375" style="250" customWidth="1"/>
    <col min="15902" max="15906" width="9" style="250"/>
    <col min="15907" max="15907" width="5.625" style="250" customWidth="1"/>
    <col min="15908" max="15908" width="9" style="250" customWidth="1"/>
    <col min="15909" max="15909" width="5.625" style="250" customWidth="1"/>
    <col min="15910" max="15910" width="9" style="250"/>
    <col min="15911" max="15911" width="5.625" style="250" customWidth="1"/>
    <col min="15912" max="15912" width="9" style="250"/>
    <col min="15913" max="15913" width="5.625" style="250" customWidth="1"/>
    <col min="15914" max="15914" width="9" style="250"/>
    <col min="15915" max="15915" width="5.625" style="250" customWidth="1"/>
    <col min="15916" max="15916" width="9" style="250"/>
    <col min="15917" max="15917" width="5.625" style="250" customWidth="1"/>
    <col min="15918" max="15918" width="9" style="250"/>
    <col min="15919" max="15919" width="1.125" style="250" customWidth="1"/>
    <col min="15920" max="16156" width="9" style="250"/>
    <col min="16157" max="16157" width="1.375" style="250" customWidth="1"/>
    <col min="16158" max="16162" width="9" style="250"/>
    <col min="16163" max="16163" width="5.625" style="250" customWidth="1"/>
    <col min="16164" max="16164" width="9" style="250" customWidth="1"/>
    <col min="16165" max="16165" width="5.625" style="250" customWidth="1"/>
    <col min="16166" max="16166" width="9" style="250"/>
    <col min="16167" max="16167" width="5.625" style="250" customWidth="1"/>
    <col min="16168" max="16168" width="9" style="250"/>
    <col min="16169" max="16169" width="5.625" style="250" customWidth="1"/>
    <col min="16170" max="16170" width="9" style="250"/>
    <col min="16171" max="16171" width="5.625" style="250" customWidth="1"/>
    <col min="16172" max="16172" width="9" style="250"/>
    <col min="16173" max="16173" width="5.625" style="250" customWidth="1"/>
    <col min="16174" max="16174" width="9" style="250"/>
    <col min="16175" max="16175" width="1.125" style="250" customWidth="1"/>
    <col min="16176" max="16384" width="9" style="250"/>
  </cols>
  <sheetData>
    <row r="2" spans="2:98">
      <c r="B2" s="25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3"/>
      <c r="BG2" s="254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3"/>
    </row>
    <row r="3" spans="2:98">
      <c r="B3" s="256"/>
      <c r="D3" s="257" t="s">
        <v>151</v>
      </c>
      <c r="E3" s="257"/>
      <c r="BF3" s="258"/>
      <c r="BG3" s="259"/>
      <c r="BI3" s="257" t="s">
        <v>152</v>
      </c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T3" s="258"/>
    </row>
    <row r="4" spans="2:98">
      <c r="B4" s="256"/>
      <c r="H4" s="260"/>
      <c r="I4" s="260"/>
      <c r="R4" s="260"/>
      <c r="BF4" s="258"/>
      <c r="BG4" s="259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T4" s="258"/>
    </row>
    <row r="5" spans="2:98">
      <c r="B5" s="256"/>
      <c r="E5" s="257" t="s">
        <v>153</v>
      </c>
      <c r="F5" s="257"/>
      <c r="G5" s="257"/>
      <c r="H5" s="257"/>
      <c r="BF5" s="258"/>
      <c r="BG5" s="259"/>
      <c r="BH5" s="257"/>
      <c r="BI5" s="257" t="s">
        <v>154</v>
      </c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T5" s="258"/>
    </row>
    <row r="6" spans="2:98">
      <c r="B6" s="256"/>
      <c r="E6" s="257"/>
      <c r="F6" s="257"/>
      <c r="G6" s="257"/>
      <c r="H6" s="257"/>
      <c r="K6" s="260"/>
      <c r="N6" s="260"/>
      <c r="BF6" s="258"/>
      <c r="BG6" s="259"/>
      <c r="BH6" s="257"/>
      <c r="BI6" s="257"/>
      <c r="BJ6" s="257"/>
      <c r="BK6" s="257"/>
      <c r="BL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Y6" s="257"/>
      <c r="BZ6" s="257"/>
      <c r="CA6" s="257"/>
      <c r="CT6" s="258"/>
    </row>
    <row r="7" spans="2:98" ht="13.5" customHeight="1">
      <c r="B7" s="256"/>
      <c r="E7" s="257" t="s">
        <v>155</v>
      </c>
      <c r="F7" s="261"/>
      <c r="G7" s="257"/>
      <c r="H7" s="257"/>
      <c r="X7" s="257"/>
      <c r="Y7" s="261"/>
      <c r="Z7" s="257"/>
      <c r="AA7" s="257"/>
      <c r="BF7" s="258"/>
      <c r="BG7" s="259"/>
      <c r="BH7" s="257"/>
      <c r="BI7" s="257" t="s">
        <v>156</v>
      </c>
      <c r="BJ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T7" s="258"/>
    </row>
    <row r="8" spans="2:98">
      <c r="B8" s="256"/>
      <c r="E8" s="262"/>
      <c r="H8" s="257"/>
      <c r="U8" s="260"/>
      <c r="X8" s="262"/>
      <c r="AA8" s="257"/>
      <c r="BF8" s="258"/>
      <c r="BG8" s="259"/>
      <c r="BH8" s="257"/>
      <c r="BI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V8" s="257"/>
      <c r="BW8" s="257"/>
      <c r="BX8" s="263"/>
      <c r="BY8" s="257"/>
      <c r="BZ8" s="257"/>
      <c r="CA8" s="257"/>
      <c r="CT8" s="258"/>
    </row>
    <row r="9" spans="2:98">
      <c r="B9" s="256"/>
      <c r="E9" s="257" t="s">
        <v>157</v>
      </c>
      <c r="F9" s="257"/>
      <c r="G9" s="257"/>
      <c r="X9" s="257"/>
      <c r="Y9" s="261"/>
      <c r="Z9" s="257"/>
      <c r="BF9" s="258"/>
      <c r="BG9" s="259"/>
      <c r="BH9" s="257"/>
      <c r="BI9" s="257" t="s">
        <v>158</v>
      </c>
      <c r="BJ9" s="257"/>
      <c r="BL9" s="257"/>
      <c r="BM9" s="257"/>
      <c r="BN9" s="257"/>
      <c r="BO9" s="263"/>
      <c r="BP9" s="257"/>
      <c r="BQ9" s="257"/>
      <c r="BR9" s="257"/>
      <c r="BS9" s="263"/>
      <c r="BU9" s="257"/>
      <c r="BW9" s="257"/>
      <c r="BX9" s="257"/>
      <c r="BY9" s="257"/>
      <c r="BZ9" s="257"/>
      <c r="CA9" s="257"/>
      <c r="CT9" s="258"/>
    </row>
    <row r="10" spans="2:98" ht="13.5" customHeight="1">
      <c r="B10" s="256"/>
      <c r="E10" s="262"/>
      <c r="G10" s="257"/>
      <c r="H10" s="257"/>
      <c r="S10" s="260"/>
      <c r="X10" s="262"/>
      <c r="AA10" s="257"/>
      <c r="BF10" s="258"/>
      <c r="BG10" s="259"/>
      <c r="BH10" s="257"/>
      <c r="BM10" s="257"/>
      <c r="BN10" s="257"/>
      <c r="BO10" s="257"/>
      <c r="BP10" s="257"/>
      <c r="BQ10" s="257"/>
      <c r="BR10" s="257"/>
      <c r="BS10" s="257"/>
      <c r="BT10" s="257"/>
      <c r="BV10" s="257"/>
      <c r="BW10" s="257"/>
      <c r="BX10" s="257"/>
      <c r="BY10" s="257"/>
      <c r="BZ10" s="257"/>
      <c r="CA10" s="257"/>
      <c r="CT10" s="258"/>
    </row>
    <row r="11" spans="2:98">
      <c r="B11" s="256"/>
      <c r="E11" s="257" t="s">
        <v>159</v>
      </c>
      <c r="F11" s="257"/>
      <c r="H11" s="257"/>
      <c r="X11" s="257"/>
      <c r="Y11" s="261"/>
      <c r="Z11" s="257"/>
      <c r="AA11" s="257"/>
      <c r="BF11" s="258"/>
      <c r="BG11" s="259"/>
      <c r="BH11" s="257"/>
      <c r="BI11" s="257" t="s">
        <v>160</v>
      </c>
      <c r="BJ11" s="257"/>
      <c r="BK11" s="261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Y11" s="257"/>
      <c r="BZ11" s="257"/>
      <c r="CA11" s="257"/>
      <c r="CT11" s="258"/>
    </row>
    <row r="12" spans="2:98" ht="13.5" customHeight="1">
      <c r="B12" s="256"/>
      <c r="E12" s="262"/>
      <c r="G12" s="257"/>
      <c r="H12" s="257"/>
      <c r="P12" s="260"/>
      <c r="T12" s="260"/>
      <c r="X12" s="262"/>
      <c r="Z12" s="257"/>
      <c r="BF12" s="258"/>
      <c r="BG12" s="259"/>
      <c r="BH12" s="257"/>
      <c r="BI12" s="257"/>
      <c r="BJ12" s="257"/>
      <c r="BN12" s="257"/>
      <c r="BO12" s="257"/>
      <c r="BP12" s="257"/>
      <c r="BQ12" s="257"/>
      <c r="CT12" s="258"/>
    </row>
    <row r="13" spans="2:98" ht="13.5" customHeight="1">
      <c r="B13" s="256"/>
      <c r="E13" s="257"/>
      <c r="G13" s="257"/>
      <c r="X13" s="257"/>
      <c r="Y13" s="257"/>
      <c r="BF13" s="258"/>
      <c r="BG13" s="259"/>
      <c r="BH13" s="257"/>
      <c r="BI13" s="257" t="s">
        <v>161</v>
      </c>
      <c r="BJ13" s="257"/>
      <c r="BM13" s="257"/>
      <c r="BN13" s="257"/>
      <c r="BO13" s="257"/>
      <c r="BP13" s="257"/>
      <c r="BQ13" s="257"/>
      <c r="BR13" s="257"/>
      <c r="BS13" s="257"/>
      <c r="BT13" s="257"/>
      <c r="BV13" s="257"/>
      <c r="BW13" s="257"/>
      <c r="BX13" s="263"/>
      <c r="BY13" s="257"/>
      <c r="BZ13" s="257"/>
      <c r="CA13" s="257"/>
      <c r="CT13" s="258"/>
    </row>
    <row r="14" spans="2:98">
      <c r="B14" s="256"/>
      <c r="E14" s="262"/>
      <c r="F14" s="257"/>
      <c r="H14" s="257"/>
      <c r="P14" s="260"/>
      <c r="X14" s="262"/>
      <c r="BF14" s="258"/>
      <c r="BG14" s="259"/>
      <c r="BH14" s="257"/>
      <c r="BI14" s="257"/>
      <c r="BJ14" s="257"/>
      <c r="BN14" s="257"/>
      <c r="BO14" s="257"/>
      <c r="BP14" s="257"/>
      <c r="BQ14" s="257"/>
      <c r="BR14" s="257"/>
      <c r="BS14" s="257"/>
      <c r="BT14" s="257"/>
      <c r="BV14" s="257"/>
      <c r="BW14" s="257"/>
      <c r="BX14" s="257"/>
      <c r="BY14" s="257"/>
      <c r="BZ14" s="257"/>
      <c r="CA14" s="257"/>
      <c r="CT14" s="258"/>
    </row>
    <row r="15" spans="2:98" ht="13.5" customHeight="1">
      <c r="B15" s="256"/>
      <c r="E15" s="257"/>
      <c r="F15" s="257"/>
      <c r="H15" s="257"/>
      <c r="X15" s="257"/>
      <c r="Y15" s="257"/>
      <c r="Z15" s="257"/>
      <c r="BF15" s="258"/>
      <c r="BG15" s="259"/>
      <c r="BH15" s="257"/>
      <c r="BI15" s="257" t="s">
        <v>162</v>
      </c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Y15" s="257"/>
      <c r="BZ15" s="257"/>
      <c r="CA15" s="257"/>
      <c r="CT15" s="258"/>
    </row>
    <row r="16" spans="2:98" ht="13.5" customHeight="1">
      <c r="B16" s="256"/>
      <c r="E16" s="257"/>
      <c r="F16" s="257"/>
      <c r="G16" s="257"/>
      <c r="H16" s="257"/>
      <c r="I16" s="260"/>
      <c r="K16" s="260"/>
      <c r="R16" s="260"/>
      <c r="S16" s="260"/>
      <c r="U16" s="260"/>
      <c r="X16" s="262"/>
      <c r="BF16" s="258"/>
      <c r="BG16" s="259"/>
      <c r="BH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64"/>
      <c r="BU16" s="264"/>
      <c r="BV16" s="257"/>
      <c r="BW16" s="257"/>
      <c r="BX16" s="257"/>
      <c r="BY16" s="257"/>
      <c r="BZ16" s="257"/>
      <c r="CA16" s="257"/>
      <c r="CT16" s="258"/>
    </row>
    <row r="17" spans="2:98" ht="13.5" customHeight="1">
      <c r="B17" s="256"/>
      <c r="E17" s="257"/>
      <c r="F17" s="257"/>
      <c r="G17" s="257"/>
      <c r="X17" s="257"/>
      <c r="Y17" s="257"/>
      <c r="Z17" s="257"/>
      <c r="BF17" s="258"/>
      <c r="BG17" s="259"/>
      <c r="BH17" s="257"/>
      <c r="BI17" s="257"/>
      <c r="BJ17" s="257"/>
      <c r="BO17" s="257"/>
      <c r="BP17" s="257"/>
      <c r="BQ17" s="257"/>
      <c r="BR17" s="257"/>
      <c r="BS17" s="257"/>
      <c r="BT17" s="264"/>
      <c r="BU17" s="264"/>
      <c r="BV17" s="257"/>
      <c r="BW17" s="257"/>
      <c r="BX17" s="257"/>
      <c r="BY17" s="257"/>
      <c r="BZ17" s="257"/>
      <c r="CA17" s="257"/>
      <c r="CT17" s="258"/>
    </row>
    <row r="18" spans="2:98">
      <c r="B18" s="256"/>
      <c r="E18" s="257"/>
      <c r="F18" s="257"/>
      <c r="G18" s="257"/>
      <c r="H18" s="257"/>
      <c r="I18" s="260"/>
      <c r="K18" s="260"/>
      <c r="N18" s="260"/>
      <c r="S18" s="260"/>
      <c r="Y18" s="260"/>
      <c r="BF18" s="258"/>
      <c r="BG18" s="259"/>
      <c r="BH18" s="257"/>
      <c r="BI18" s="257"/>
      <c r="BJ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Y18" s="257"/>
      <c r="BZ18" s="257"/>
      <c r="CA18" s="257"/>
      <c r="CT18" s="258"/>
    </row>
    <row r="19" spans="2:98">
      <c r="B19" s="256"/>
      <c r="E19" s="257"/>
      <c r="G19" s="257"/>
      <c r="H19" s="257"/>
      <c r="BF19" s="258"/>
      <c r="BG19" s="259"/>
      <c r="BH19" s="263"/>
      <c r="BJ19" s="257"/>
      <c r="BK19" s="257"/>
      <c r="BM19" s="257"/>
      <c r="BN19" s="257"/>
      <c r="BO19" s="257"/>
      <c r="BP19" s="257"/>
      <c r="BQ19" s="257"/>
      <c r="BR19" s="257"/>
      <c r="BS19" s="257"/>
      <c r="BT19" s="257"/>
      <c r="BW19" s="257"/>
      <c r="BX19" s="263"/>
      <c r="BY19" s="257"/>
      <c r="BZ19" s="257"/>
      <c r="CA19" s="257"/>
      <c r="CT19" s="258"/>
    </row>
    <row r="20" spans="2:98">
      <c r="B20" s="256"/>
      <c r="E20" s="257"/>
      <c r="F20" s="257"/>
      <c r="G20" s="257"/>
      <c r="H20" s="262"/>
      <c r="I20" s="260"/>
      <c r="BF20" s="258"/>
      <c r="BG20" s="259"/>
      <c r="BH20" s="257"/>
      <c r="BJ20" s="257"/>
      <c r="BK20" s="257"/>
      <c r="BL20" s="257"/>
      <c r="BM20" s="257"/>
      <c r="BN20" s="257"/>
      <c r="BO20" s="257"/>
      <c r="BP20" s="257"/>
      <c r="BQ20" s="257"/>
      <c r="BR20" s="257"/>
      <c r="BS20" s="257"/>
      <c r="BT20" s="257"/>
      <c r="BU20" s="257"/>
      <c r="BV20" s="257"/>
      <c r="BW20" s="257"/>
      <c r="BX20" s="257"/>
      <c r="BY20" s="257"/>
      <c r="BZ20" s="257"/>
      <c r="CA20" s="257"/>
      <c r="CT20" s="258"/>
    </row>
    <row r="21" spans="2:98">
      <c r="B21" s="256"/>
      <c r="E21" s="257"/>
      <c r="F21" s="257"/>
      <c r="G21" s="257"/>
      <c r="BF21" s="258"/>
      <c r="BG21" s="259"/>
      <c r="BH21" s="257"/>
      <c r="BI21" s="257"/>
      <c r="BJ21" s="257"/>
      <c r="BK21" s="257"/>
      <c r="BL21" s="257"/>
      <c r="BM21" s="257"/>
      <c r="BO21" s="257"/>
      <c r="BP21" s="257"/>
      <c r="BQ21" s="257"/>
      <c r="BR21" s="257"/>
      <c r="BS21" s="257"/>
      <c r="BT21" s="257"/>
      <c r="BU21" s="257"/>
      <c r="BV21" s="257"/>
      <c r="BW21" s="257"/>
      <c r="BX21" s="257"/>
      <c r="BY21" s="257"/>
      <c r="BZ21" s="257"/>
      <c r="CA21" s="257"/>
      <c r="CT21" s="258"/>
    </row>
    <row r="22" spans="2:98">
      <c r="B22" s="256"/>
      <c r="BF22" s="258"/>
      <c r="BG22" s="259"/>
      <c r="BH22" s="257"/>
      <c r="BI22" s="257"/>
      <c r="BJ22" s="257"/>
      <c r="BK22" s="257"/>
      <c r="BL22" s="257"/>
      <c r="BM22" s="257"/>
      <c r="BN22" s="257"/>
      <c r="BO22" s="257"/>
      <c r="BP22" s="257"/>
      <c r="BQ22" s="257"/>
      <c r="BR22" s="257"/>
      <c r="BS22" s="257"/>
      <c r="BT22" s="257"/>
      <c r="BU22" s="257"/>
      <c r="BV22" s="257"/>
      <c r="BW22" s="257"/>
      <c r="BX22" s="257"/>
      <c r="BY22" s="257"/>
      <c r="BZ22" s="257"/>
      <c r="CA22" s="257"/>
      <c r="CT22" s="258"/>
    </row>
    <row r="23" spans="2:98">
      <c r="B23" s="256"/>
      <c r="K23" s="265"/>
      <c r="BF23" s="258"/>
      <c r="BG23" s="259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S23" s="265"/>
      <c r="CT23" s="266"/>
    </row>
    <row r="24" spans="2:98">
      <c r="B24" s="267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3"/>
    </row>
    <row r="25" spans="2:98">
      <c r="B25" s="268"/>
      <c r="D25" s="257" t="s">
        <v>163</v>
      </c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CT25" s="258"/>
    </row>
    <row r="26" spans="2:98">
      <c r="B26" s="268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CT26" s="258"/>
    </row>
    <row r="27" spans="2:98">
      <c r="B27" s="269"/>
      <c r="C27" s="257"/>
      <c r="D27" s="257"/>
      <c r="F27" s="257"/>
      <c r="G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AZ27" s="257"/>
      <c r="CT27" s="258"/>
    </row>
    <row r="28" spans="2:98">
      <c r="B28" s="259"/>
      <c r="C28" s="257"/>
      <c r="D28" s="257"/>
      <c r="E28" s="257"/>
      <c r="F28" s="257"/>
      <c r="I28" s="260"/>
      <c r="J28" s="260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CT28" s="258"/>
    </row>
    <row r="29" spans="2:98">
      <c r="B29" s="256"/>
      <c r="F29" s="257"/>
      <c r="I29" s="260"/>
      <c r="J29" s="260"/>
      <c r="K29" s="260"/>
      <c r="P29" s="260"/>
      <c r="Q29" s="260"/>
      <c r="S29" s="260"/>
      <c r="BM29" s="257"/>
      <c r="BN29" s="257"/>
      <c r="BO29" s="257"/>
      <c r="BP29" s="257"/>
      <c r="BQ29" s="257"/>
      <c r="BR29" s="257"/>
      <c r="BS29" s="257"/>
      <c r="BT29" s="257"/>
      <c r="BU29" s="257"/>
      <c r="BV29" s="257"/>
      <c r="BW29" s="257"/>
      <c r="BX29" s="257"/>
      <c r="BY29" s="257"/>
      <c r="BZ29" s="257"/>
      <c r="CA29" s="257"/>
      <c r="CT29" s="258"/>
    </row>
    <row r="30" spans="2:98">
      <c r="B30" s="256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  <c r="BP30" s="257"/>
      <c r="BQ30" s="257"/>
      <c r="BR30" s="257"/>
      <c r="BS30" s="257"/>
      <c r="BT30" s="257"/>
      <c r="BU30" s="257"/>
      <c r="BV30" s="257"/>
      <c r="BW30" s="257"/>
      <c r="BX30" s="257"/>
      <c r="BY30" s="257"/>
      <c r="BZ30" s="257"/>
      <c r="CA30" s="257"/>
      <c r="CT30" s="258"/>
    </row>
    <row r="31" spans="2:98">
      <c r="B31" s="259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70"/>
      <c r="T31" s="257"/>
      <c r="U31" s="257"/>
      <c r="V31" s="257"/>
      <c r="CT31" s="258"/>
    </row>
    <row r="32" spans="2:98" s="271" customFormat="1">
      <c r="B32" s="259"/>
      <c r="C32" s="257"/>
      <c r="D32" s="272"/>
      <c r="E32" s="272"/>
      <c r="F32" s="272"/>
      <c r="G32" s="272"/>
      <c r="H32" s="272"/>
      <c r="I32" s="272"/>
      <c r="J32" s="272"/>
      <c r="K32" s="272"/>
      <c r="L32" s="272"/>
      <c r="M32" s="264"/>
      <c r="N32" s="273"/>
      <c r="O32" s="273"/>
      <c r="P32" s="273"/>
      <c r="Q32" s="273"/>
      <c r="R32" s="273"/>
      <c r="S32" s="273"/>
      <c r="T32" s="262"/>
      <c r="U32" s="257"/>
      <c r="CT32" s="274"/>
    </row>
    <row r="33" spans="2:98" ht="20.100000000000001" customHeight="1">
      <c r="B33" s="251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3"/>
    </row>
    <row r="34" spans="2:98" s="271" customFormat="1">
      <c r="B34" s="275"/>
      <c r="D34" s="276" t="s">
        <v>164</v>
      </c>
      <c r="E34" s="276"/>
      <c r="F34" s="277"/>
      <c r="G34" s="277"/>
      <c r="H34" s="277"/>
      <c r="I34" s="277"/>
      <c r="J34" s="277"/>
      <c r="K34" s="277"/>
      <c r="L34" s="277"/>
      <c r="M34" s="277"/>
      <c r="N34" s="277"/>
      <c r="O34" s="278"/>
      <c r="P34" s="279"/>
      <c r="Q34" s="279"/>
      <c r="R34" s="279"/>
      <c r="S34" s="277"/>
      <c r="T34" s="277"/>
      <c r="U34" s="277"/>
      <c r="V34" s="280"/>
      <c r="W34" s="276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V34" s="281" t="s">
        <v>165</v>
      </c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1"/>
      <c r="BQ34" s="281"/>
      <c r="BR34" s="281"/>
      <c r="BS34" s="281"/>
      <c r="BT34" s="281"/>
      <c r="BU34" s="281"/>
      <c r="BV34" s="281"/>
      <c r="BW34" s="281"/>
      <c r="BX34" s="281"/>
      <c r="BY34" s="281"/>
      <c r="BZ34" s="281"/>
      <c r="CA34" s="281"/>
      <c r="CB34" s="281"/>
      <c r="CC34" s="281"/>
      <c r="CD34" s="281"/>
      <c r="CE34" s="281"/>
      <c r="CF34" s="281"/>
      <c r="CG34" s="281"/>
      <c r="CT34" s="274"/>
    </row>
    <row r="35" spans="2:98" s="282" customFormat="1" ht="18" customHeight="1">
      <c r="B35" s="283"/>
      <c r="D35" s="351"/>
      <c r="E35" s="352"/>
      <c r="F35" s="352"/>
      <c r="G35" s="352"/>
      <c r="H35" s="352"/>
      <c r="I35" s="352"/>
      <c r="J35" s="352"/>
      <c r="K35" s="352"/>
      <c r="L35" s="352"/>
      <c r="M35" s="353"/>
      <c r="N35" s="354" t="s">
        <v>166</v>
      </c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6"/>
      <c r="AC35" s="354" t="s">
        <v>167</v>
      </c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6"/>
      <c r="AU35" s="284"/>
      <c r="AV35" s="351"/>
      <c r="AW35" s="352"/>
      <c r="AX35" s="352"/>
      <c r="AY35" s="352"/>
      <c r="AZ35" s="352"/>
      <c r="BA35" s="352"/>
      <c r="BB35" s="352"/>
      <c r="BC35" s="352"/>
      <c r="BD35" s="352"/>
      <c r="BE35" s="353"/>
      <c r="BF35" s="354" t="s">
        <v>166</v>
      </c>
      <c r="BG35" s="355"/>
      <c r="BH35" s="355"/>
      <c r="BI35" s="355"/>
      <c r="BJ35" s="355"/>
      <c r="BK35" s="355"/>
      <c r="BL35" s="355"/>
      <c r="BM35" s="355"/>
      <c r="BN35" s="355"/>
      <c r="BO35" s="355"/>
      <c r="BP35" s="355"/>
      <c r="BQ35" s="355"/>
      <c r="BR35" s="355"/>
      <c r="BS35" s="355"/>
      <c r="BT35" s="356"/>
      <c r="BU35" s="354" t="s">
        <v>167</v>
      </c>
      <c r="BV35" s="355"/>
      <c r="BW35" s="355"/>
      <c r="BX35" s="355"/>
      <c r="BY35" s="355"/>
      <c r="BZ35" s="355"/>
      <c r="CA35" s="355"/>
      <c r="CB35" s="355"/>
      <c r="CC35" s="355"/>
      <c r="CD35" s="355"/>
      <c r="CE35" s="355"/>
      <c r="CF35" s="355"/>
      <c r="CG35" s="355"/>
      <c r="CH35" s="355"/>
      <c r="CI35" s="356"/>
      <c r="CJ35" s="283"/>
      <c r="CT35" s="284"/>
    </row>
    <row r="36" spans="2:98" s="282" customFormat="1" ht="15" customHeight="1">
      <c r="B36" s="283"/>
      <c r="D36" s="346"/>
      <c r="E36" s="347"/>
      <c r="F36" s="347"/>
      <c r="G36" s="347"/>
      <c r="H36" s="347"/>
      <c r="I36" s="347"/>
      <c r="J36" s="347"/>
      <c r="K36" s="347"/>
      <c r="L36" s="347"/>
      <c r="M36" s="348"/>
      <c r="N36" s="335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7"/>
      <c r="AA36" s="337"/>
      <c r="AB36" s="338"/>
      <c r="AC36" s="335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7"/>
      <c r="AP36" s="337"/>
      <c r="AQ36" s="338"/>
      <c r="AV36" s="346"/>
      <c r="AW36" s="347"/>
      <c r="AX36" s="347"/>
      <c r="AY36" s="347"/>
      <c r="AZ36" s="347"/>
      <c r="BA36" s="347"/>
      <c r="BB36" s="347"/>
      <c r="BC36" s="347"/>
      <c r="BD36" s="347"/>
      <c r="BE36" s="348"/>
      <c r="BF36" s="335"/>
      <c r="BG36" s="336"/>
      <c r="BH36" s="336"/>
      <c r="BI36" s="336"/>
      <c r="BJ36" s="336"/>
      <c r="BK36" s="336"/>
      <c r="BL36" s="336"/>
      <c r="BM36" s="336"/>
      <c r="BN36" s="336"/>
      <c r="BO36" s="336"/>
      <c r="BP36" s="336"/>
      <c r="BQ36" s="336"/>
      <c r="BR36" s="337"/>
      <c r="BS36" s="337"/>
      <c r="BT36" s="338"/>
      <c r="BU36" s="335"/>
      <c r="BV36" s="336"/>
      <c r="BW36" s="336"/>
      <c r="BX36" s="336"/>
      <c r="BY36" s="336"/>
      <c r="BZ36" s="336"/>
      <c r="CA36" s="336"/>
      <c r="CB36" s="336"/>
      <c r="CC36" s="336"/>
      <c r="CD36" s="336"/>
      <c r="CE36" s="336"/>
      <c r="CF36" s="336"/>
      <c r="CG36" s="337"/>
      <c r="CH36" s="337"/>
      <c r="CI36" s="338"/>
      <c r="CJ36" s="283"/>
      <c r="CT36" s="284"/>
    </row>
    <row r="37" spans="2:98" s="282" customFormat="1" ht="15" customHeight="1">
      <c r="B37" s="283"/>
      <c r="D37" s="339" t="s">
        <v>168</v>
      </c>
      <c r="E37" s="340"/>
      <c r="F37" s="340"/>
      <c r="G37" s="340"/>
      <c r="H37" s="340"/>
      <c r="I37" s="340"/>
      <c r="J37" s="340"/>
      <c r="K37" s="340"/>
      <c r="L37" s="340"/>
      <c r="M37" s="341"/>
      <c r="N37" s="331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42" t="s">
        <v>169</v>
      </c>
      <c r="AA37" s="342"/>
      <c r="AB37" s="343"/>
      <c r="AC37" s="344"/>
      <c r="AD37" s="345"/>
      <c r="AE37" s="345"/>
      <c r="AF37" s="345"/>
      <c r="AG37" s="345"/>
      <c r="AH37" s="345"/>
      <c r="AI37" s="345"/>
      <c r="AJ37" s="345"/>
      <c r="AK37" s="345"/>
      <c r="AL37" s="345"/>
      <c r="AM37" s="345"/>
      <c r="AN37" s="345"/>
      <c r="AO37" s="342" t="s">
        <v>169</v>
      </c>
      <c r="AP37" s="342"/>
      <c r="AQ37" s="343"/>
      <c r="AV37" s="339" t="s">
        <v>170</v>
      </c>
      <c r="AW37" s="340"/>
      <c r="AX37" s="340"/>
      <c r="AY37" s="340"/>
      <c r="AZ37" s="340"/>
      <c r="BA37" s="340"/>
      <c r="BB37" s="340"/>
      <c r="BC37" s="340"/>
      <c r="BD37" s="340"/>
      <c r="BE37" s="341"/>
      <c r="BF37" s="331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42" t="s">
        <v>169</v>
      </c>
      <c r="BS37" s="342"/>
      <c r="BT37" s="343"/>
      <c r="BU37" s="344"/>
      <c r="BV37" s="345"/>
      <c r="BW37" s="345"/>
      <c r="BX37" s="345"/>
      <c r="BY37" s="345"/>
      <c r="BZ37" s="345"/>
      <c r="CA37" s="345"/>
      <c r="CB37" s="345"/>
      <c r="CC37" s="345"/>
      <c r="CD37" s="345"/>
      <c r="CE37" s="345"/>
      <c r="CF37" s="345"/>
      <c r="CG37" s="342" t="s">
        <v>169</v>
      </c>
      <c r="CH37" s="342"/>
      <c r="CI37" s="343"/>
      <c r="CJ37" s="283"/>
      <c r="CT37" s="284"/>
    </row>
    <row r="38" spans="2:98" s="282" customFormat="1" ht="15" customHeight="1">
      <c r="B38" s="283"/>
      <c r="D38" s="346"/>
      <c r="E38" s="347"/>
      <c r="F38" s="347"/>
      <c r="G38" s="347"/>
      <c r="H38" s="347"/>
      <c r="I38" s="347"/>
      <c r="J38" s="347"/>
      <c r="K38" s="347"/>
      <c r="L38" s="347"/>
      <c r="M38" s="348"/>
      <c r="N38" s="349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37"/>
      <c r="AA38" s="337"/>
      <c r="AB38" s="338"/>
      <c r="AC38" s="349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337"/>
      <c r="AP38" s="337"/>
      <c r="AQ38" s="338"/>
      <c r="AV38" s="346"/>
      <c r="AW38" s="347"/>
      <c r="AX38" s="347"/>
      <c r="AY38" s="347"/>
      <c r="AZ38" s="347"/>
      <c r="BA38" s="347"/>
      <c r="BB38" s="347"/>
      <c r="BC38" s="347"/>
      <c r="BD38" s="347"/>
      <c r="BE38" s="348"/>
      <c r="BF38" s="349"/>
      <c r="BG38" s="350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37"/>
      <c r="BS38" s="337"/>
      <c r="BT38" s="338"/>
      <c r="BU38" s="349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37"/>
      <c r="CH38" s="337"/>
      <c r="CI38" s="338"/>
      <c r="CJ38" s="283"/>
      <c r="CT38" s="284"/>
    </row>
    <row r="39" spans="2:98" s="282" customFormat="1" ht="15" customHeight="1">
      <c r="B39" s="283"/>
      <c r="D39" s="339" t="s">
        <v>171</v>
      </c>
      <c r="E39" s="340"/>
      <c r="F39" s="340"/>
      <c r="G39" s="340"/>
      <c r="H39" s="340"/>
      <c r="I39" s="340"/>
      <c r="J39" s="340"/>
      <c r="K39" s="340"/>
      <c r="L39" s="340"/>
      <c r="M39" s="341"/>
      <c r="N39" s="331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42" t="s">
        <v>169</v>
      </c>
      <c r="AA39" s="342"/>
      <c r="AB39" s="343"/>
      <c r="AC39" s="34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342" t="s">
        <v>169</v>
      </c>
      <c r="AP39" s="342"/>
      <c r="AQ39" s="343"/>
      <c r="AV39" s="339" t="s">
        <v>172</v>
      </c>
      <c r="AW39" s="340"/>
      <c r="AX39" s="340"/>
      <c r="AY39" s="340"/>
      <c r="AZ39" s="340"/>
      <c r="BA39" s="340"/>
      <c r="BB39" s="340"/>
      <c r="BC39" s="340"/>
      <c r="BD39" s="340"/>
      <c r="BE39" s="341"/>
      <c r="BF39" s="331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42" t="s">
        <v>169</v>
      </c>
      <c r="BS39" s="342"/>
      <c r="BT39" s="343"/>
      <c r="BU39" s="344"/>
      <c r="BV39" s="345"/>
      <c r="BW39" s="345"/>
      <c r="BX39" s="345"/>
      <c r="BY39" s="345"/>
      <c r="BZ39" s="345"/>
      <c r="CA39" s="345"/>
      <c r="CB39" s="345"/>
      <c r="CC39" s="345"/>
      <c r="CD39" s="345"/>
      <c r="CE39" s="345"/>
      <c r="CF39" s="345"/>
      <c r="CG39" s="342" t="s">
        <v>169</v>
      </c>
      <c r="CH39" s="342"/>
      <c r="CI39" s="343"/>
      <c r="CJ39" s="283"/>
      <c r="CT39" s="284"/>
    </row>
    <row r="40" spans="2:98" s="282" customFormat="1" ht="15" customHeight="1">
      <c r="B40" s="283"/>
      <c r="D40" s="346"/>
      <c r="E40" s="347"/>
      <c r="F40" s="347"/>
      <c r="G40" s="347"/>
      <c r="H40" s="347"/>
      <c r="I40" s="347"/>
      <c r="J40" s="347"/>
      <c r="K40" s="347"/>
      <c r="L40" s="347"/>
      <c r="M40" s="348"/>
      <c r="N40" s="335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7"/>
      <c r="AA40" s="337"/>
      <c r="AB40" s="338"/>
      <c r="AC40" s="335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7"/>
      <c r="AP40" s="337"/>
      <c r="AQ40" s="338"/>
      <c r="AV40" s="346"/>
      <c r="AW40" s="347"/>
      <c r="AX40" s="347"/>
      <c r="AY40" s="347"/>
      <c r="AZ40" s="347"/>
      <c r="BA40" s="347"/>
      <c r="BB40" s="347"/>
      <c r="BC40" s="347"/>
      <c r="BD40" s="347"/>
      <c r="BE40" s="348"/>
      <c r="BF40" s="335"/>
      <c r="BG40" s="336"/>
      <c r="BH40" s="336"/>
      <c r="BI40" s="336"/>
      <c r="BJ40" s="336"/>
      <c r="BK40" s="336"/>
      <c r="BL40" s="336"/>
      <c r="BM40" s="336"/>
      <c r="BN40" s="336"/>
      <c r="BO40" s="336"/>
      <c r="BP40" s="336"/>
      <c r="BQ40" s="336"/>
      <c r="BR40" s="337"/>
      <c r="BS40" s="337"/>
      <c r="BT40" s="338"/>
      <c r="BU40" s="335"/>
      <c r="BV40" s="336"/>
      <c r="BW40" s="336"/>
      <c r="BX40" s="336"/>
      <c r="BY40" s="336"/>
      <c r="BZ40" s="336"/>
      <c r="CA40" s="336"/>
      <c r="CB40" s="336"/>
      <c r="CC40" s="336"/>
      <c r="CD40" s="336"/>
      <c r="CE40" s="336"/>
      <c r="CF40" s="336"/>
      <c r="CG40" s="337"/>
      <c r="CH40" s="337"/>
      <c r="CI40" s="338"/>
      <c r="CJ40" s="283"/>
      <c r="CT40" s="284"/>
    </row>
    <row r="41" spans="2:98" s="282" customFormat="1" ht="15" customHeight="1">
      <c r="B41" s="283"/>
      <c r="D41" s="339" t="s">
        <v>173</v>
      </c>
      <c r="E41" s="340"/>
      <c r="F41" s="340"/>
      <c r="G41" s="340"/>
      <c r="H41" s="340"/>
      <c r="I41" s="340"/>
      <c r="J41" s="340"/>
      <c r="K41" s="340"/>
      <c r="L41" s="340"/>
      <c r="M41" s="341"/>
      <c r="N41" s="331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3" t="s">
        <v>169</v>
      </c>
      <c r="AA41" s="333"/>
      <c r="AB41" s="334"/>
      <c r="AC41" s="331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3" t="s">
        <v>169</v>
      </c>
      <c r="AP41" s="333"/>
      <c r="AQ41" s="334"/>
      <c r="AV41" s="339" t="s">
        <v>173</v>
      </c>
      <c r="AW41" s="340"/>
      <c r="AX41" s="340"/>
      <c r="AY41" s="340"/>
      <c r="AZ41" s="340"/>
      <c r="BA41" s="340"/>
      <c r="BB41" s="340"/>
      <c r="BC41" s="340"/>
      <c r="BD41" s="340"/>
      <c r="BE41" s="341"/>
      <c r="BF41" s="331"/>
      <c r="BG41" s="332"/>
      <c r="BH41" s="332"/>
      <c r="BI41" s="332"/>
      <c r="BJ41" s="332"/>
      <c r="BK41" s="332"/>
      <c r="BL41" s="332"/>
      <c r="BM41" s="332"/>
      <c r="BN41" s="332"/>
      <c r="BO41" s="332"/>
      <c r="BP41" s="332"/>
      <c r="BQ41" s="332"/>
      <c r="BR41" s="333" t="s">
        <v>169</v>
      </c>
      <c r="BS41" s="333"/>
      <c r="BT41" s="334"/>
      <c r="BU41" s="331"/>
      <c r="BV41" s="332"/>
      <c r="BW41" s="332"/>
      <c r="BX41" s="332"/>
      <c r="BY41" s="332"/>
      <c r="BZ41" s="332"/>
      <c r="CA41" s="332"/>
      <c r="CB41" s="332"/>
      <c r="CC41" s="332"/>
      <c r="CD41" s="332"/>
      <c r="CE41" s="332"/>
      <c r="CF41" s="332"/>
      <c r="CG41" s="333" t="s">
        <v>169</v>
      </c>
      <c r="CH41" s="333"/>
      <c r="CI41" s="334"/>
      <c r="CJ41" s="283"/>
      <c r="CT41" s="284"/>
    </row>
    <row r="42" spans="2:98" ht="20.100000000000001" customHeight="1">
      <c r="B42" s="28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265"/>
      <c r="BE42" s="265"/>
      <c r="BF42" s="265"/>
      <c r="BG42" s="265"/>
      <c r="BH42" s="265"/>
      <c r="BI42" s="265"/>
      <c r="BJ42" s="265"/>
      <c r="BK42" s="265"/>
      <c r="BL42" s="265"/>
      <c r="BM42" s="265"/>
      <c r="BN42" s="265"/>
      <c r="BO42" s="265"/>
      <c r="BP42" s="265"/>
      <c r="BQ42" s="265"/>
      <c r="BR42" s="265"/>
      <c r="BS42" s="265"/>
      <c r="BT42" s="265"/>
      <c r="BU42" s="265"/>
      <c r="BV42" s="265"/>
      <c r="BW42" s="265"/>
      <c r="BX42" s="265"/>
      <c r="BY42" s="265"/>
      <c r="BZ42" s="265"/>
      <c r="CA42" s="265"/>
      <c r="CB42" s="265"/>
      <c r="CC42" s="265"/>
      <c r="CD42" s="265"/>
      <c r="CE42" s="265"/>
      <c r="CF42" s="265"/>
      <c r="CG42" s="265"/>
      <c r="CH42" s="265"/>
      <c r="CI42" s="265"/>
      <c r="CJ42" s="265"/>
      <c r="CK42" s="265"/>
      <c r="CL42" s="265"/>
      <c r="CM42" s="265"/>
      <c r="CN42" s="265"/>
      <c r="CO42" s="265"/>
      <c r="CP42" s="265"/>
      <c r="CQ42" s="265"/>
      <c r="CR42" s="265"/>
      <c r="CS42" s="265"/>
      <c r="CT42" s="266"/>
    </row>
  </sheetData>
  <mergeCells count="66">
    <mergeCell ref="BU35:CI35"/>
    <mergeCell ref="D35:M35"/>
    <mergeCell ref="N35:AB35"/>
    <mergeCell ref="AC35:AQ35"/>
    <mergeCell ref="AV35:BE35"/>
    <mergeCell ref="BF35:BT35"/>
    <mergeCell ref="BF36:BQ36"/>
    <mergeCell ref="BR36:BT36"/>
    <mergeCell ref="BU36:CF36"/>
    <mergeCell ref="CG36:CI36"/>
    <mergeCell ref="D37:M37"/>
    <mergeCell ref="N37:Y37"/>
    <mergeCell ref="Z37:AB37"/>
    <mergeCell ref="AC37:AN37"/>
    <mergeCell ref="AO37:AQ37"/>
    <mergeCell ref="AV37:BE37"/>
    <mergeCell ref="D36:M36"/>
    <mergeCell ref="N36:Y36"/>
    <mergeCell ref="Z36:AB36"/>
    <mergeCell ref="AC36:AN36"/>
    <mergeCell ref="AO36:AQ36"/>
    <mergeCell ref="AV36:BE36"/>
    <mergeCell ref="BF37:BQ37"/>
    <mergeCell ref="BR37:BT37"/>
    <mergeCell ref="BU37:CF37"/>
    <mergeCell ref="CG37:CI37"/>
    <mergeCell ref="D38:M38"/>
    <mergeCell ref="N38:Y38"/>
    <mergeCell ref="Z38:AB38"/>
    <mergeCell ref="AC38:AN38"/>
    <mergeCell ref="AO38:AQ38"/>
    <mergeCell ref="AV38:BE38"/>
    <mergeCell ref="BF38:BQ38"/>
    <mergeCell ref="BR38:BT38"/>
    <mergeCell ref="BU38:CF38"/>
    <mergeCell ref="CG38:CI38"/>
    <mergeCell ref="D39:M39"/>
    <mergeCell ref="N39:Y39"/>
    <mergeCell ref="Z39:AB39"/>
    <mergeCell ref="AC39:AN39"/>
    <mergeCell ref="AO39:AQ39"/>
    <mergeCell ref="AV39:BE39"/>
    <mergeCell ref="D40:M40"/>
    <mergeCell ref="N40:Y40"/>
    <mergeCell ref="Z40:AB40"/>
    <mergeCell ref="AC40:AN40"/>
    <mergeCell ref="AO40:AQ40"/>
    <mergeCell ref="AV41:BE41"/>
    <mergeCell ref="BF39:BQ39"/>
    <mergeCell ref="BR39:BT39"/>
    <mergeCell ref="BU39:CF39"/>
    <mergeCell ref="CG39:CI39"/>
    <mergeCell ref="AV40:BE40"/>
    <mergeCell ref="D41:M41"/>
    <mergeCell ref="N41:Y41"/>
    <mergeCell ref="Z41:AB41"/>
    <mergeCell ref="AC41:AN41"/>
    <mergeCell ref="AO41:AQ41"/>
    <mergeCell ref="BF41:BQ41"/>
    <mergeCell ref="BR41:BT41"/>
    <mergeCell ref="BU41:CF41"/>
    <mergeCell ref="CG41:CI41"/>
    <mergeCell ref="BF40:BQ40"/>
    <mergeCell ref="BR40:BT40"/>
    <mergeCell ref="BU40:CF40"/>
    <mergeCell ref="CG40:CI40"/>
  </mergeCells>
  <phoneticPr fontId="10"/>
  <printOptions horizontalCentered="1" verticalCentered="1"/>
  <pageMargins left="0.59055118110236227" right="0.59055118110236227" top="0.78740157480314965" bottom="0.47244094488188981" header="0.51181102362204722" footer="0.31496062992125984"/>
  <pageSetup paperSize="9" scale="95" orientation="landscape" useFirstPageNumber="1" horizontalDpi="1200" r:id="rId1"/>
  <headerFooter differentFirst="1" alignWithMargins="0">
    <oddFooter xml:space="preserve">&amp;R
</oddFooter>
  </headerFooter>
  <rowBreaks count="1" manualBreakCount="1">
    <brk id="1" min="1" max="9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019">
    <pageSetUpPr fitToPage="1"/>
  </sheetPr>
  <dimension ref="A1:N43"/>
  <sheetViews>
    <sheetView showZeros="0" view="pageBreakPreview" topLeftCell="A4" zoomScaleNormal="100" zoomScaleSheetLayoutView="100" workbookViewId="0">
      <selection activeCell="D24" sqref="D24"/>
    </sheetView>
  </sheetViews>
  <sheetFormatPr defaultRowHeight="13.5"/>
  <cols>
    <col min="1" max="1" width="4.625" style="1" customWidth="1"/>
    <col min="2" max="2" width="6.25" style="1" customWidth="1"/>
    <col min="3" max="3" width="28.125" style="7" customWidth="1"/>
    <col min="4" max="4" width="8.125" style="7" bestFit="1" customWidth="1"/>
    <col min="5" max="5" width="20.75" style="7" customWidth="1"/>
    <col min="6" max="6" width="10.625" style="9" customWidth="1"/>
    <col min="7" max="7" width="6.25" style="8" customWidth="1"/>
    <col min="8" max="8" width="12.625" style="72" customWidth="1"/>
    <col min="9" max="9" width="19.125" style="72" customWidth="1"/>
    <col min="10" max="10" width="2.75" style="1" customWidth="1"/>
    <col min="11" max="11" width="12.625" style="1" customWidth="1"/>
    <col min="12" max="12" width="15" style="1" customWidth="1"/>
    <col min="13" max="13" width="11" style="1" customWidth="1"/>
    <col min="14" max="14" width="12.625" style="1" bestFit="1" customWidth="1"/>
    <col min="15" max="16384" width="9" style="1"/>
  </cols>
  <sheetData>
    <row r="1" spans="1:13" ht="13.5" customHeight="1"/>
    <row r="2" spans="1:13" ht="13.5" customHeight="1">
      <c r="H2" s="73"/>
    </row>
    <row r="3" spans="1:13" ht="13.5" customHeight="1">
      <c r="H3" s="102"/>
    </row>
    <row r="4" spans="1:13" ht="13.5" customHeight="1">
      <c r="H4" s="4"/>
    </row>
    <row r="5" spans="1:13" s="3" customFormat="1" ht="13.5" customHeight="1">
      <c r="A5" s="93"/>
      <c r="B5" s="94"/>
      <c r="C5" s="95"/>
      <c r="D5" s="95"/>
      <c r="E5" s="95"/>
      <c r="F5" s="96"/>
      <c r="G5" s="95"/>
      <c r="H5" s="97"/>
      <c r="I5" s="98"/>
      <c r="J5" s="94"/>
      <c r="K5" s="94"/>
      <c r="L5" s="94"/>
      <c r="M5" s="94"/>
    </row>
    <row r="6" spans="1:13" ht="13.5" customHeight="1">
      <c r="B6" s="359" t="s">
        <v>1</v>
      </c>
      <c r="C6" s="360"/>
      <c r="D6" s="375" t="s">
        <v>2</v>
      </c>
      <c r="E6" s="376"/>
      <c r="F6" s="371" t="s">
        <v>3</v>
      </c>
      <c r="G6" s="373" t="s">
        <v>4</v>
      </c>
      <c r="H6" s="369" t="s">
        <v>5</v>
      </c>
      <c r="I6" s="369" t="s">
        <v>6</v>
      </c>
      <c r="J6" s="363" t="s">
        <v>7</v>
      </c>
      <c r="K6" s="364"/>
      <c r="L6" s="365"/>
      <c r="M6" s="5"/>
    </row>
    <row r="7" spans="1:13" ht="13.5" customHeight="1">
      <c r="B7" s="361"/>
      <c r="C7" s="362"/>
      <c r="D7" s="377"/>
      <c r="E7" s="378"/>
      <c r="F7" s="372"/>
      <c r="G7" s="374"/>
      <c r="H7" s="370"/>
      <c r="I7" s="370"/>
      <c r="J7" s="366"/>
      <c r="K7" s="367"/>
      <c r="L7" s="368"/>
      <c r="M7" s="5"/>
    </row>
    <row r="8" spans="1:13" ht="13.5" customHeight="1">
      <c r="B8" s="103"/>
      <c r="C8" s="46"/>
      <c r="D8" s="46"/>
      <c r="E8" s="47"/>
      <c r="F8" s="121"/>
      <c r="G8" s="48"/>
      <c r="H8" s="23"/>
      <c r="I8" s="23"/>
      <c r="J8" s="104"/>
      <c r="K8" s="104"/>
      <c r="L8" s="105"/>
      <c r="M8" s="5"/>
    </row>
    <row r="9" spans="1:13" s="6" customFormat="1" ht="13.5" customHeight="1">
      <c r="B9" s="32"/>
      <c r="C9" s="31" t="s">
        <v>31</v>
      </c>
      <c r="D9" s="31"/>
      <c r="E9" s="49"/>
      <c r="F9" s="122"/>
      <c r="G9" s="50"/>
      <c r="H9" s="24"/>
      <c r="I9" s="24"/>
      <c r="J9" s="51"/>
      <c r="K9" s="51"/>
      <c r="L9" s="52"/>
      <c r="M9" s="29"/>
    </row>
    <row r="10" spans="1:13" ht="13.5" customHeight="1">
      <c r="B10" s="29"/>
      <c r="C10" s="53"/>
      <c r="D10" s="53"/>
      <c r="E10" s="54"/>
      <c r="F10" s="123"/>
      <c r="G10" s="55"/>
      <c r="H10" s="18"/>
      <c r="I10" s="18"/>
      <c r="J10" s="90"/>
      <c r="K10" s="90"/>
      <c r="L10" s="107"/>
      <c r="M10" s="5"/>
    </row>
    <row r="11" spans="1:13" ht="13.5" customHeight="1">
      <c r="B11" s="32"/>
      <c r="C11" s="33"/>
      <c r="D11" s="33"/>
      <c r="E11" s="56"/>
      <c r="F11" s="122"/>
      <c r="G11" s="50"/>
      <c r="H11" s="24"/>
      <c r="I11" s="24"/>
      <c r="J11" s="111"/>
      <c r="K11" s="109"/>
      <c r="L11" s="110"/>
      <c r="M11" s="5"/>
    </row>
    <row r="12" spans="1:13" ht="13.5" customHeight="1">
      <c r="B12" s="106"/>
      <c r="C12" s="53"/>
      <c r="D12" s="53"/>
      <c r="E12" s="54"/>
      <c r="F12" s="123"/>
      <c r="G12" s="55"/>
      <c r="H12" s="18"/>
      <c r="I12" s="18"/>
      <c r="J12" s="90"/>
      <c r="K12" s="90"/>
      <c r="L12" s="107"/>
      <c r="M12" s="5"/>
    </row>
    <row r="13" spans="1:13" ht="13.5" customHeight="1">
      <c r="A13" s="6"/>
      <c r="B13" s="32" t="s">
        <v>9</v>
      </c>
      <c r="C13" s="33" t="s">
        <v>8</v>
      </c>
      <c r="D13" s="33"/>
      <c r="E13" s="56"/>
      <c r="F13" s="122"/>
      <c r="G13" s="50"/>
      <c r="H13" s="24"/>
      <c r="I13" s="24"/>
      <c r="J13" s="109"/>
      <c r="K13" s="109"/>
      <c r="L13" s="110"/>
      <c r="M13" s="5"/>
    </row>
    <row r="14" spans="1:13" ht="13.5" customHeight="1">
      <c r="B14" s="29"/>
      <c r="C14" s="53"/>
      <c r="D14" s="53"/>
      <c r="E14" s="54"/>
      <c r="F14" s="124"/>
      <c r="G14" s="55"/>
      <c r="H14" s="18"/>
      <c r="I14" s="76"/>
      <c r="J14" s="90"/>
      <c r="K14" s="90"/>
      <c r="L14" s="107"/>
      <c r="M14" s="5"/>
    </row>
    <row r="15" spans="1:13" ht="13.5" customHeight="1">
      <c r="B15" s="32" t="s">
        <v>10</v>
      </c>
      <c r="C15" s="33" t="s">
        <v>32</v>
      </c>
      <c r="D15" s="33"/>
      <c r="E15" s="56"/>
      <c r="F15" s="122">
        <v>1</v>
      </c>
      <c r="G15" s="50" t="s">
        <v>11</v>
      </c>
      <c r="H15" s="24"/>
      <c r="I15" s="24"/>
      <c r="J15" s="109"/>
      <c r="K15" s="109"/>
      <c r="L15" s="110"/>
      <c r="M15" s="5"/>
    </row>
    <row r="16" spans="1:13" ht="13.5" customHeight="1">
      <c r="B16" s="106"/>
      <c r="C16" s="53"/>
      <c r="D16" s="53"/>
      <c r="E16" s="54"/>
      <c r="F16" s="123"/>
      <c r="G16" s="55"/>
      <c r="H16" s="18"/>
      <c r="I16" s="76"/>
      <c r="J16" s="90"/>
      <c r="K16" s="90"/>
      <c r="L16" s="107"/>
      <c r="M16" s="5"/>
    </row>
    <row r="17" spans="1:13" ht="13.5" customHeight="1">
      <c r="A17" s="6"/>
      <c r="B17" s="108"/>
      <c r="C17" s="57" t="s">
        <v>18</v>
      </c>
      <c r="D17" s="57"/>
      <c r="E17" s="56"/>
      <c r="F17" s="122"/>
      <c r="G17" s="50"/>
      <c r="H17" s="24"/>
      <c r="I17" s="24"/>
      <c r="J17" s="109"/>
      <c r="K17" s="109"/>
      <c r="L17" s="110"/>
      <c r="M17" s="5"/>
    </row>
    <row r="18" spans="1:13" ht="13.5" customHeight="1">
      <c r="B18" s="106"/>
      <c r="C18" s="53"/>
      <c r="D18" s="53"/>
      <c r="E18" s="54"/>
      <c r="F18" s="124"/>
      <c r="G18" s="55"/>
      <c r="H18" s="18"/>
      <c r="I18" s="76"/>
      <c r="J18" s="90"/>
      <c r="K18" s="90"/>
      <c r="L18" s="107"/>
      <c r="M18" s="5"/>
    </row>
    <row r="19" spans="1:13" ht="13.5" customHeight="1">
      <c r="B19" s="32"/>
      <c r="C19" s="33"/>
      <c r="D19" s="33"/>
      <c r="E19" s="56"/>
      <c r="F19" s="122"/>
      <c r="G19" s="50"/>
      <c r="H19" s="24"/>
      <c r="I19" s="24"/>
      <c r="J19" s="109"/>
      <c r="K19" s="109"/>
      <c r="L19" s="110"/>
      <c r="M19" s="5"/>
    </row>
    <row r="20" spans="1:13" ht="13.5" customHeight="1">
      <c r="B20" s="106"/>
      <c r="C20" s="53"/>
      <c r="D20" s="53"/>
      <c r="E20" s="54"/>
      <c r="F20" s="123"/>
      <c r="G20" s="55"/>
      <c r="H20" s="18"/>
      <c r="I20" s="18"/>
      <c r="J20" s="90"/>
      <c r="K20" s="90"/>
      <c r="L20" s="107"/>
      <c r="M20" s="5"/>
    </row>
    <row r="21" spans="1:13" ht="13.5" customHeight="1">
      <c r="A21" s="6"/>
      <c r="B21" s="32" t="s">
        <v>12</v>
      </c>
      <c r="C21" s="33" t="s">
        <v>17</v>
      </c>
      <c r="D21" s="33"/>
      <c r="E21" s="56"/>
      <c r="F21" s="122"/>
      <c r="G21" s="50"/>
      <c r="H21" s="24"/>
      <c r="I21" s="24"/>
      <c r="J21" s="109"/>
      <c r="K21" s="109"/>
      <c r="L21" s="110"/>
      <c r="M21" s="5"/>
    </row>
    <row r="22" spans="1:13" ht="13.5" customHeight="1">
      <c r="B22" s="106"/>
      <c r="C22" s="53"/>
      <c r="D22" s="53"/>
      <c r="E22" s="54"/>
      <c r="F22" s="124"/>
      <c r="G22" s="55"/>
      <c r="H22" s="18"/>
      <c r="I22" s="76"/>
      <c r="J22" s="88"/>
      <c r="K22" s="90"/>
      <c r="L22" s="107"/>
      <c r="M22" s="5"/>
    </row>
    <row r="23" spans="1:13" ht="13.5" customHeight="1">
      <c r="A23" s="6"/>
      <c r="B23" s="108"/>
      <c r="C23" s="33" t="s">
        <v>13</v>
      </c>
      <c r="D23" s="31" t="s">
        <v>24</v>
      </c>
      <c r="E23" s="56"/>
      <c r="F23" s="122">
        <v>1</v>
      </c>
      <c r="G23" s="50" t="s">
        <v>11</v>
      </c>
      <c r="H23" s="24"/>
      <c r="I23" s="24"/>
      <c r="J23" s="112"/>
      <c r="K23" s="109"/>
      <c r="L23" s="110"/>
      <c r="M23" s="5"/>
    </row>
    <row r="24" spans="1:13" ht="13.5" customHeight="1">
      <c r="B24" s="106"/>
      <c r="C24" s="53"/>
      <c r="D24" s="53"/>
      <c r="E24" s="54"/>
      <c r="F24" s="124"/>
      <c r="G24" s="55"/>
      <c r="H24" s="18"/>
      <c r="I24" s="76"/>
      <c r="J24" s="88"/>
      <c r="K24" s="90"/>
      <c r="L24" s="107"/>
      <c r="M24" s="5"/>
    </row>
    <row r="25" spans="1:13" ht="13.5" customHeight="1">
      <c r="B25" s="108"/>
      <c r="C25" s="33" t="s">
        <v>16</v>
      </c>
      <c r="D25" s="33" t="s">
        <v>25</v>
      </c>
      <c r="E25" s="56"/>
      <c r="F25" s="122">
        <v>1</v>
      </c>
      <c r="G25" s="50" t="s">
        <v>11</v>
      </c>
      <c r="H25" s="24"/>
      <c r="I25" s="24"/>
      <c r="J25" s="112"/>
      <c r="K25" s="109"/>
      <c r="L25" s="110"/>
      <c r="M25" s="5"/>
    </row>
    <row r="26" spans="1:13" ht="13.5" customHeight="1">
      <c r="B26" s="106"/>
      <c r="C26" s="53"/>
      <c r="D26" s="53"/>
      <c r="E26" s="54"/>
      <c r="F26" s="124"/>
      <c r="G26" s="55"/>
      <c r="H26" s="18"/>
      <c r="I26" s="76"/>
      <c r="J26" s="88"/>
      <c r="K26" s="90"/>
      <c r="L26" s="107"/>
      <c r="M26" s="5"/>
    </row>
    <row r="27" spans="1:13" ht="13.5" customHeight="1">
      <c r="A27" s="6"/>
      <c r="B27" s="108"/>
      <c r="C27" s="33" t="s">
        <v>15</v>
      </c>
      <c r="D27" s="33" t="s">
        <v>25</v>
      </c>
      <c r="E27" s="56"/>
      <c r="F27" s="122">
        <v>1</v>
      </c>
      <c r="G27" s="50" t="s">
        <v>11</v>
      </c>
      <c r="H27" s="24"/>
      <c r="I27" s="24"/>
      <c r="J27" s="112"/>
      <c r="K27" s="357"/>
      <c r="L27" s="358"/>
      <c r="M27" s="5"/>
    </row>
    <row r="28" spans="1:13" ht="13.5" customHeight="1">
      <c r="B28" s="106"/>
      <c r="C28" s="53"/>
      <c r="D28" s="53"/>
      <c r="E28" s="54"/>
      <c r="F28" s="123"/>
      <c r="G28" s="55"/>
      <c r="H28" s="18"/>
      <c r="I28" s="76"/>
      <c r="J28" s="88"/>
      <c r="K28" s="90"/>
      <c r="L28" s="107"/>
      <c r="M28" s="5"/>
    </row>
    <row r="29" spans="1:13" ht="13.5" customHeight="1">
      <c r="B29" s="108"/>
      <c r="C29" s="57" t="s">
        <v>18</v>
      </c>
      <c r="D29" s="57"/>
      <c r="E29" s="56"/>
      <c r="F29" s="122"/>
      <c r="G29" s="50"/>
      <c r="H29" s="24"/>
      <c r="I29" s="24"/>
      <c r="J29" s="91"/>
      <c r="K29" s="91"/>
      <c r="L29" s="110"/>
      <c r="M29" s="5"/>
    </row>
    <row r="30" spans="1:13" ht="13.5" customHeight="1">
      <c r="B30" s="106"/>
      <c r="C30" s="53"/>
      <c r="D30" s="53"/>
      <c r="E30" s="54"/>
      <c r="F30" s="123"/>
      <c r="G30" s="55"/>
      <c r="H30" s="18"/>
      <c r="I30" s="18"/>
      <c r="J30" s="88"/>
      <c r="K30" s="90"/>
      <c r="L30" s="107"/>
      <c r="M30" s="5"/>
    </row>
    <row r="31" spans="1:13" ht="13.5" customHeight="1">
      <c r="B31" s="32"/>
      <c r="C31" s="33"/>
      <c r="D31" s="33"/>
      <c r="E31" s="56"/>
      <c r="F31" s="122"/>
      <c r="G31" s="50"/>
      <c r="H31" s="24"/>
      <c r="I31" s="24"/>
      <c r="J31" s="112"/>
      <c r="K31" s="109"/>
      <c r="L31" s="110"/>
      <c r="M31" s="5"/>
    </row>
    <row r="32" spans="1:13" ht="13.5" customHeight="1">
      <c r="B32" s="29"/>
      <c r="C32" s="53"/>
      <c r="D32" s="53"/>
      <c r="E32" s="54"/>
      <c r="F32" s="124"/>
      <c r="G32" s="55"/>
      <c r="H32" s="18"/>
      <c r="I32" s="76"/>
      <c r="J32" s="90"/>
      <c r="K32" s="90"/>
      <c r="L32" s="107"/>
      <c r="M32" s="5"/>
    </row>
    <row r="33" spans="1:14" ht="13.5" customHeight="1">
      <c r="A33" s="6"/>
      <c r="B33" s="32"/>
      <c r="C33" s="33"/>
      <c r="D33" s="33"/>
      <c r="E33" s="56"/>
      <c r="F33" s="122"/>
      <c r="G33" s="50"/>
      <c r="H33" s="24"/>
      <c r="I33" s="24"/>
      <c r="J33" s="109"/>
      <c r="K33" s="109"/>
      <c r="L33" s="110"/>
      <c r="M33" s="5"/>
    </row>
    <row r="34" spans="1:14" ht="13.5" customHeight="1">
      <c r="B34" s="106"/>
      <c r="C34" s="53"/>
      <c r="D34" s="53"/>
      <c r="E34" s="54"/>
      <c r="F34" s="123"/>
      <c r="G34" s="55"/>
      <c r="H34" s="18"/>
      <c r="I34" s="76"/>
      <c r="J34" s="113"/>
      <c r="K34" s="90"/>
      <c r="L34" s="107"/>
      <c r="M34" s="5"/>
    </row>
    <row r="35" spans="1:14" ht="13.5" customHeight="1">
      <c r="A35" s="6"/>
      <c r="B35" s="108"/>
      <c r="C35" s="57" t="s">
        <v>20</v>
      </c>
      <c r="D35" s="57"/>
      <c r="E35" s="56"/>
      <c r="F35" s="122"/>
      <c r="G35" s="50"/>
      <c r="H35" s="24"/>
      <c r="I35" s="24"/>
      <c r="J35" s="114"/>
      <c r="K35" s="109" t="s">
        <v>133</v>
      </c>
      <c r="L35" s="110"/>
      <c r="M35" s="5"/>
      <c r="N35" s="58"/>
    </row>
    <row r="36" spans="1:14" ht="13.5" customHeight="1">
      <c r="B36" s="106"/>
      <c r="C36" s="53"/>
      <c r="D36" s="53"/>
      <c r="E36" s="54"/>
      <c r="F36" s="123"/>
      <c r="G36" s="55"/>
      <c r="H36" s="18"/>
      <c r="I36" s="18"/>
      <c r="J36" s="115"/>
      <c r="K36" s="90"/>
      <c r="L36" s="107"/>
      <c r="M36" s="5"/>
    </row>
    <row r="37" spans="1:14" ht="13.5" customHeight="1">
      <c r="B37" s="108"/>
      <c r="C37" s="33"/>
      <c r="D37" s="33"/>
      <c r="E37" s="56"/>
      <c r="F37" s="122"/>
      <c r="G37" s="50"/>
      <c r="H37" s="24"/>
      <c r="I37" s="24"/>
      <c r="J37" s="114"/>
      <c r="K37" s="109"/>
      <c r="L37" s="110"/>
      <c r="M37" s="5"/>
      <c r="N37" s="58"/>
    </row>
    <row r="38" spans="1:14" ht="13.5" customHeight="1">
      <c r="B38" s="106"/>
      <c r="C38" s="53"/>
      <c r="D38" s="53"/>
      <c r="E38" s="54"/>
      <c r="F38" s="123"/>
      <c r="G38" s="55"/>
      <c r="H38" s="18"/>
      <c r="I38" s="76"/>
      <c r="J38" s="115"/>
      <c r="K38" s="90"/>
      <c r="L38" s="107"/>
      <c r="M38" s="5"/>
    </row>
    <row r="39" spans="1:14" ht="13.5" customHeight="1">
      <c r="B39" s="108"/>
      <c r="C39" s="57" t="s">
        <v>0</v>
      </c>
      <c r="D39" s="57"/>
      <c r="E39" s="56"/>
      <c r="F39" s="122"/>
      <c r="G39" s="50"/>
      <c r="H39" s="24"/>
      <c r="I39" s="24"/>
      <c r="J39" s="116"/>
      <c r="K39" s="89">
        <v>0.1</v>
      </c>
      <c r="L39" s="110"/>
      <c r="M39" s="5"/>
    </row>
    <row r="40" spans="1:14" ht="13.5" customHeight="1">
      <c r="B40" s="106"/>
      <c r="C40" s="53"/>
      <c r="D40" s="53"/>
      <c r="E40" s="54"/>
      <c r="F40" s="123"/>
      <c r="G40" s="55"/>
      <c r="H40" s="18"/>
      <c r="I40" s="18"/>
      <c r="J40" s="115"/>
      <c r="K40" s="90"/>
      <c r="L40" s="107"/>
      <c r="M40" s="5"/>
    </row>
    <row r="41" spans="1:14" ht="13.5" customHeight="1">
      <c r="B41" s="108"/>
      <c r="C41" s="33"/>
      <c r="D41" s="33"/>
      <c r="E41" s="56"/>
      <c r="F41" s="122"/>
      <c r="G41" s="50"/>
      <c r="H41" s="24"/>
      <c r="I41" s="24"/>
      <c r="J41" s="114"/>
      <c r="K41" s="109"/>
      <c r="L41" s="110"/>
      <c r="M41" s="5"/>
    </row>
    <row r="42" spans="1:14" ht="13.5" customHeight="1">
      <c r="B42" s="106"/>
      <c r="C42" s="53"/>
      <c r="D42" s="53"/>
      <c r="E42" s="54"/>
      <c r="F42" s="123"/>
      <c r="G42" s="55"/>
      <c r="H42" s="18"/>
      <c r="I42" s="76"/>
      <c r="J42" s="115"/>
      <c r="K42" s="90"/>
      <c r="L42" s="107"/>
      <c r="M42" s="5"/>
    </row>
    <row r="43" spans="1:14" ht="13.5" customHeight="1">
      <c r="B43" s="117"/>
      <c r="C43" s="59" t="s">
        <v>22</v>
      </c>
      <c r="D43" s="59"/>
      <c r="E43" s="60"/>
      <c r="F43" s="125"/>
      <c r="G43" s="61"/>
      <c r="H43" s="25"/>
      <c r="I43" s="25"/>
      <c r="J43" s="118"/>
      <c r="K43" s="119"/>
      <c r="L43" s="120"/>
      <c r="M43" s="5"/>
    </row>
  </sheetData>
  <mergeCells count="8">
    <mergeCell ref="K27:L27"/>
    <mergeCell ref="B6:C7"/>
    <mergeCell ref="J6:L7"/>
    <mergeCell ref="H6:H7"/>
    <mergeCell ref="F6:F7"/>
    <mergeCell ref="G6:G7"/>
    <mergeCell ref="I6:I7"/>
    <mergeCell ref="D6:E7"/>
  </mergeCells>
  <phoneticPr fontId="3"/>
  <conditionalFormatting sqref="F1:F10 F12:F39 F44:F65309">
    <cfRule type="cellIs" dxfId="191" priority="12" stopIfTrue="1" operator="lessThanOrEqual">
      <formula>0.1</formula>
    </cfRule>
  </conditionalFormatting>
  <conditionalFormatting sqref="F11">
    <cfRule type="cellIs" dxfId="190" priority="10" stopIfTrue="1" operator="lessThanOrEqual">
      <formula>0.1</formula>
    </cfRule>
  </conditionalFormatting>
  <conditionalFormatting sqref="F33 F19">
    <cfRule type="cellIs" dxfId="189" priority="2" stopIfTrue="1" operator="lessThanOrEqual">
      <formula>0.1</formula>
    </cfRule>
  </conditionalFormatting>
  <conditionalFormatting sqref="F31">
    <cfRule type="cellIs" dxfId="188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020">
    <pageSetUpPr fitToPage="1"/>
  </sheetPr>
  <dimension ref="A1:K43"/>
  <sheetViews>
    <sheetView showZeros="0" view="pageBreakPreview" topLeftCell="A4" zoomScaleNormal="100" zoomScaleSheetLayoutView="100" workbookViewId="0">
      <selection activeCell="H28" sqref="H28"/>
    </sheetView>
  </sheetViews>
  <sheetFormatPr defaultRowHeight="13.5"/>
  <cols>
    <col min="1" max="1" width="4.625" style="1" customWidth="1"/>
    <col min="2" max="2" width="6.25" style="34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11" width="10.125" style="1" customWidth="1"/>
    <col min="12" max="16384" width="9" style="1"/>
  </cols>
  <sheetData>
    <row r="1" spans="1:11" ht="13.5" customHeight="1">
      <c r="F1" s="2"/>
    </row>
    <row r="2" spans="1:11" ht="13.5" customHeight="1">
      <c r="G2" s="11"/>
    </row>
    <row r="3" spans="1:11" ht="13.5" customHeight="1">
      <c r="G3" s="101"/>
    </row>
    <row r="4" spans="1:11" ht="13.5" customHeight="1">
      <c r="G4" s="74"/>
    </row>
    <row r="5" spans="1:11" s="3" customFormat="1" ht="13.5" customHeight="1">
      <c r="A5" s="93"/>
      <c r="B5" s="95"/>
      <c r="C5" s="95"/>
      <c r="D5" s="95"/>
      <c r="E5" s="96"/>
      <c r="F5" s="95"/>
      <c r="G5" s="99"/>
      <c r="H5" s="100"/>
      <c r="I5" s="94"/>
      <c r="J5" s="94"/>
      <c r="K5" s="94"/>
    </row>
    <row r="6" spans="1:11" ht="13.5" customHeight="1">
      <c r="B6" s="359" t="s">
        <v>1</v>
      </c>
      <c r="C6" s="360"/>
      <c r="D6" s="373" t="s">
        <v>2</v>
      </c>
      <c r="E6" s="371" t="s">
        <v>3</v>
      </c>
      <c r="F6" s="373" t="s">
        <v>4</v>
      </c>
      <c r="G6" s="382" t="s">
        <v>5</v>
      </c>
      <c r="H6" s="382" t="s">
        <v>6</v>
      </c>
      <c r="I6" s="363" t="s">
        <v>7</v>
      </c>
      <c r="J6" s="364"/>
      <c r="K6" s="365"/>
    </row>
    <row r="7" spans="1:11" ht="13.5" customHeight="1">
      <c r="B7" s="361"/>
      <c r="C7" s="362"/>
      <c r="D7" s="381"/>
      <c r="E7" s="372"/>
      <c r="F7" s="374"/>
      <c r="G7" s="383"/>
      <c r="H7" s="383"/>
      <c r="I7" s="366"/>
      <c r="J7" s="367"/>
      <c r="K7" s="368"/>
    </row>
    <row r="8" spans="1:11" ht="13.5" customHeight="1">
      <c r="B8" s="35"/>
      <c r="C8" s="26"/>
      <c r="D8" s="13"/>
      <c r="E8" s="136"/>
      <c r="F8" s="14"/>
      <c r="G8" s="23"/>
      <c r="H8" s="23"/>
      <c r="I8" s="126"/>
      <c r="J8" s="126"/>
      <c r="K8" s="127"/>
    </row>
    <row r="9" spans="1:11" ht="13.5" customHeight="1">
      <c r="A9" s="6"/>
      <c r="B9" s="36" t="str">
        <f>種目別内訳!$B$15</f>
        <v>Ⅰ</v>
      </c>
      <c r="C9" s="33" t="str">
        <f>種目別内訳!$C$15</f>
        <v>改修機械設備工事</v>
      </c>
      <c r="D9" s="211"/>
      <c r="E9" s="137"/>
      <c r="F9" s="79"/>
      <c r="G9" s="24"/>
      <c r="H9" s="24"/>
      <c r="I9" s="27"/>
      <c r="J9" s="27"/>
      <c r="K9" s="28"/>
    </row>
    <row r="10" spans="1:11" ht="13.5" customHeight="1">
      <c r="B10" s="37"/>
      <c r="C10" s="15"/>
      <c r="D10" s="16"/>
      <c r="E10" s="138"/>
      <c r="F10" s="17"/>
      <c r="G10" s="18"/>
      <c r="H10" s="18"/>
      <c r="I10" s="128"/>
      <c r="J10" s="128"/>
      <c r="K10" s="129"/>
    </row>
    <row r="11" spans="1:11" ht="13.5" customHeight="1">
      <c r="B11" s="36"/>
      <c r="C11" s="83"/>
      <c r="D11" s="19"/>
      <c r="E11" s="137"/>
      <c r="F11" s="79"/>
      <c r="G11" s="24"/>
      <c r="H11" s="24"/>
      <c r="I11" s="130"/>
      <c r="J11" s="130"/>
      <c r="K11" s="131"/>
    </row>
    <row r="12" spans="1:11" ht="13.5" customHeight="1">
      <c r="B12" s="37"/>
      <c r="C12" s="15"/>
      <c r="D12" s="16"/>
      <c r="E12" s="124"/>
      <c r="F12" s="17"/>
      <c r="G12" s="18"/>
      <c r="H12" s="77"/>
      <c r="I12" s="128"/>
      <c r="J12" s="128"/>
      <c r="K12" s="129"/>
    </row>
    <row r="13" spans="1:11" ht="13.5" customHeight="1">
      <c r="A13" s="6"/>
      <c r="B13" s="36">
        <v>1</v>
      </c>
      <c r="C13" s="83" t="s">
        <v>23</v>
      </c>
      <c r="D13" s="19"/>
      <c r="E13" s="137">
        <v>1</v>
      </c>
      <c r="F13" s="79" t="s">
        <v>11</v>
      </c>
      <c r="G13" s="24"/>
      <c r="H13" s="24"/>
      <c r="I13" s="130"/>
      <c r="J13" s="130"/>
      <c r="K13" s="132"/>
    </row>
    <row r="14" spans="1:11" ht="13.5" customHeight="1">
      <c r="B14" s="37"/>
      <c r="C14" s="15"/>
      <c r="D14" s="16"/>
      <c r="E14" s="124"/>
      <c r="F14" s="17"/>
      <c r="G14" s="18"/>
      <c r="H14" s="77"/>
      <c r="I14" s="128"/>
      <c r="J14" s="128"/>
      <c r="K14" s="129"/>
    </row>
    <row r="15" spans="1:11" ht="13.5" customHeight="1">
      <c r="B15" s="36">
        <f>B13+1</f>
        <v>2</v>
      </c>
      <c r="C15" s="83" t="s">
        <v>33</v>
      </c>
      <c r="D15" s="19"/>
      <c r="E15" s="137">
        <v>1</v>
      </c>
      <c r="F15" s="79" t="s">
        <v>11</v>
      </c>
      <c r="G15" s="24"/>
      <c r="H15" s="24"/>
      <c r="I15" s="130"/>
      <c r="J15" s="130"/>
      <c r="K15" s="132"/>
    </row>
    <row r="16" spans="1:11" ht="13.5" customHeight="1">
      <c r="B16" s="37"/>
      <c r="C16" s="15"/>
      <c r="D16" s="16"/>
      <c r="E16" s="124"/>
      <c r="F16" s="17"/>
      <c r="G16" s="18"/>
      <c r="H16" s="77"/>
      <c r="I16" s="128"/>
      <c r="J16" s="133"/>
      <c r="K16" s="129"/>
    </row>
    <row r="17" spans="1:11" ht="13.5" customHeight="1">
      <c r="A17" s="6"/>
      <c r="B17" s="36">
        <f>B15+1</f>
        <v>3</v>
      </c>
      <c r="C17" s="83" t="s">
        <v>55</v>
      </c>
      <c r="D17" s="19"/>
      <c r="E17" s="137">
        <v>1</v>
      </c>
      <c r="F17" s="79" t="s">
        <v>11</v>
      </c>
      <c r="G17" s="24"/>
      <c r="H17" s="24"/>
      <c r="I17" s="379"/>
      <c r="J17" s="380"/>
      <c r="K17" s="132"/>
    </row>
    <row r="18" spans="1:11" ht="13.5" customHeight="1">
      <c r="B18" s="37"/>
      <c r="C18" s="15"/>
      <c r="D18" s="16"/>
      <c r="E18" s="124"/>
      <c r="F18" s="17"/>
      <c r="G18" s="18"/>
      <c r="H18" s="77"/>
      <c r="I18" s="128"/>
      <c r="J18" s="128"/>
      <c r="K18" s="129"/>
    </row>
    <row r="19" spans="1:11" ht="13.5" customHeight="1">
      <c r="B19" s="36">
        <f>B17+1</f>
        <v>4</v>
      </c>
      <c r="C19" s="83" t="s">
        <v>34</v>
      </c>
      <c r="D19" s="19"/>
      <c r="E19" s="137">
        <v>1</v>
      </c>
      <c r="F19" s="79" t="s">
        <v>11</v>
      </c>
      <c r="G19" s="24"/>
      <c r="H19" s="24"/>
      <c r="I19" s="130"/>
      <c r="J19" s="130"/>
      <c r="K19" s="132"/>
    </row>
    <row r="20" spans="1:11" ht="13.5" customHeight="1">
      <c r="B20" s="37"/>
      <c r="C20" s="15"/>
      <c r="D20" s="16"/>
      <c r="E20" s="124"/>
      <c r="F20" s="17"/>
      <c r="G20" s="18"/>
      <c r="H20" s="77"/>
      <c r="I20" s="128"/>
      <c r="J20" s="128"/>
      <c r="K20" s="129"/>
    </row>
    <row r="21" spans="1:11" ht="13.5" customHeight="1">
      <c r="B21" s="36">
        <f>B19+1</f>
        <v>5</v>
      </c>
      <c r="C21" s="83" t="s">
        <v>35</v>
      </c>
      <c r="D21" s="19"/>
      <c r="E21" s="137">
        <v>1</v>
      </c>
      <c r="F21" s="79" t="s">
        <v>11</v>
      </c>
      <c r="G21" s="24"/>
      <c r="H21" s="24"/>
      <c r="I21" s="130"/>
      <c r="J21" s="130"/>
      <c r="K21" s="132"/>
    </row>
    <row r="22" spans="1:11" ht="13.5" customHeight="1">
      <c r="B22" s="37"/>
      <c r="C22" s="15"/>
      <c r="D22" s="16"/>
      <c r="E22" s="124"/>
      <c r="F22" s="17"/>
      <c r="G22" s="18"/>
      <c r="H22" s="77"/>
      <c r="I22" s="128"/>
      <c r="J22" s="128"/>
      <c r="K22" s="129"/>
    </row>
    <row r="23" spans="1:11" ht="13.5" customHeight="1">
      <c r="A23" s="6"/>
      <c r="B23" s="36">
        <f>B21+1</f>
        <v>6</v>
      </c>
      <c r="C23" s="83" t="s">
        <v>36</v>
      </c>
      <c r="D23" s="19"/>
      <c r="E23" s="137">
        <v>1</v>
      </c>
      <c r="F23" s="79" t="s">
        <v>11</v>
      </c>
      <c r="G23" s="24"/>
      <c r="H23" s="24"/>
      <c r="I23" s="130"/>
      <c r="J23" s="130"/>
      <c r="K23" s="132"/>
    </row>
    <row r="24" spans="1:11" ht="13.5" customHeight="1">
      <c r="B24" s="37"/>
      <c r="C24" s="15"/>
      <c r="D24" s="16"/>
      <c r="E24" s="124"/>
      <c r="F24" s="17"/>
      <c r="G24" s="18"/>
      <c r="H24" s="77"/>
      <c r="I24" s="128"/>
      <c r="J24" s="128"/>
      <c r="K24" s="129"/>
    </row>
    <row r="25" spans="1:11" ht="13.5" customHeight="1">
      <c r="B25" s="36"/>
      <c r="C25" s="83"/>
      <c r="D25" s="19"/>
      <c r="E25" s="137"/>
      <c r="F25" s="79"/>
      <c r="G25" s="24"/>
      <c r="H25" s="24"/>
      <c r="I25" s="130"/>
      <c r="J25" s="130"/>
      <c r="K25" s="132"/>
    </row>
    <row r="26" spans="1:11" ht="13.5" customHeight="1">
      <c r="B26" s="37"/>
      <c r="C26" s="15"/>
      <c r="D26" s="16"/>
      <c r="E26" s="124"/>
      <c r="F26" s="17"/>
      <c r="G26" s="18"/>
      <c r="H26" s="77"/>
      <c r="I26" s="128"/>
      <c r="J26" s="128"/>
      <c r="K26" s="129"/>
    </row>
    <row r="27" spans="1:11" ht="13.5" customHeight="1">
      <c r="A27" s="6"/>
      <c r="B27" s="36"/>
      <c r="C27" s="83"/>
      <c r="D27" s="19"/>
      <c r="E27" s="137"/>
      <c r="F27" s="79"/>
      <c r="G27" s="24"/>
      <c r="H27" s="24"/>
      <c r="I27" s="130"/>
      <c r="J27" s="130"/>
      <c r="K27" s="132"/>
    </row>
    <row r="28" spans="1:11" ht="13.5" customHeight="1">
      <c r="B28" s="37"/>
      <c r="C28" s="15"/>
      <c r="D28" s="16"/>
      <c r="E28" s="124"/>
      <c r="F28" s="17"/>
      <c r="G28" s="18"/>
      <c r="H28" s="76"/>
      <c r="I28" s="128"/>
      <c r="J28" s="128"/>
      <c r="K28" s="129"/>
    </row>
    <row r="29" spans="1:11" ht="13.5" customHeight="1">
      <c r="B29" s="36"/>
      <c r="C29" s="83"/>
      <c r="D29" s="19"/>
      <c r="E29" s="137"/>
      <c r="F29" s="79"/>
      <c r="G29" s="24"/>
      <c r="H29" s="24"/>
      <c r="I29" s="130"/>
      <c r="J29" s="130"/>
      <c r="K29" s="132"/>
    </row>
    <row r="30" spans="1:11" ht="13.5" customHeight="1">
      <c r="B30" s="37"/>
      <c r="C30" s="15"/>
      <c r="D30" s="16"/>
      <c r="E30" s="124"/>
      <c r="F30" s="17"/>
      <c r="G30" s="18"/>
      <c r="H30" s="77"/>
      <c r="I30" s="128"/>
      <c r="J30" s="128"/>
      <c r="K30" s="129"/>
    </row>
    <row r="31" spans="1:11" ht="13.5" customHeight="1">
      <c r="B31" s="36"/>
      <c r="C31" s="83"/>
      <c r="D31" s="19"/>
      <c r="E31" s="137"/>
      <c r="F31" s="79"/>
      <c r="G31" s="24"/>
      <c r="H31" s="24"/>
      <c r="I31" s="130"/>
      <c r="J31" s="130"/>
      <c r="K31" s="132"/>
    </row>
    <row r="32" spans="1:11" ht="13.5" customHeight="1">
      <c r="B32" s="37"/>
      <c r="C32" s="15"/>
      <c r="D32" s="16"/>
      <c r="E32" s="124"/>
      <c r="F32" s="17"/>
      <c r="G32" s="18"/>
      <c r="H32" s="77"/>
      <c r="I32" s="128"/>
      <c r="J32" s="128"/>
      <c r="K32" s="129"/>
    </row>
    <row r="33" spans="1:11" ht="13.5" customHeight="1">
      <c r="A33" s="6"/>
      <c r="B33" s="36"/>
      <c r="C33" s="83"/>
      <c r="D33" s="19"/>
      <c r="E33" s="137"/>
      <c r="F33" s="79"/>
      <c r="G33" s="24"/>
      <c r="H33" s="24"/>
      <c r="I33" s="130"/>
      <c r="J33" s="130"/>
      <c r="K33" s="132"/>
    </row>
    <row r="34" spans="1:11" ht="13.5" customHeight="1">
      <c r="B34" s="37"/>
      <c r="C34" s="15"/>
      <c r="D34" s="16"/>
      <c r="E34" s="124"/>
      <c r="F34" s="17"/>
      <c r="G34" s="18"/>
      <c r="H34" s="77"/>
      <c r="I34" s="128"/>
      <c r="J34" s="128"/>
      <c r="K34" s="129"/>
    </row>
    <row r="35" spans="1:11" ht="13.5" customHeight="1">
      <c r="B35" s="213"/>
      <c r="C35" s="83"/>
      <c r="D35" s="19"/>
      <c r="E35" s="137"/>
      <c r="F35" s="79"/>
      <c r="G35" s="24"/>
      <c r="H35" s="24"/>
      <c r="I35" s="130"/>
      <c r="J35" s="130"/>
      <c r="K35" s="132"/>
    </row>
    <row r="36" spans="1:11" ht="13.5" customHeight="1">
      <c r="B36" s="37"/>
      <c r="C36" s="15"/>
      <c r="D36" s="16"/>
      <c r="E36" s="124"/>
      <c r="F36" s="17"/>
      <c r="G36" s="18"/>
      <c r="H36" s="77"/>
      <c r="I36" s="128"/>
      <c r="J36" s="128"/>
      <c r="K36" s="129"/>
    </row>
    <row r="37" spans="1:11" ht="13.5" customHeight="1">
      <c r="A37" s="6"/>
      <c r="B37" s="213"/>
      <c r="C37" s="83"/>
      <c r="D37" s="19"/>
      <c r="E37" s="137"/>
      <c r="F37" s="79"/>
      <c r="G37" s="24"/>
      <c r="H37" s="24"/>
      <c r="I37" s="130"/>
      <c r="J37" s="130"/>
      <c r="K37" s="132"/>
    </row>
    <row r="38" spans="1:11" ht="13.5" customHeight="1">
      <c r="B38" s="37"/>
      <c r="C38" s="15"/>
      <c r="D38" s="16"/>
      <c r="E38" s="124"/>
      <c r="F38" s="17"/>
      <c r="G38" s="18"/>
      <c r="H38" s="76"/>
      <c r="I38" s="128"/>
      <c r="J38" s="128"/>
      <c r="K38" s="129"/>
    </row>
    <row r="39" spans="1:11" ht="13.5" customHeight="1">
      <c r="B39" s="36"/>
      <c r="C39" s="83"/>
      <c r="D39" s="19"/>
      <c r="E39" s="137"/>
      <c r="F39" s="79"/>
      <c r="G39" s="24"/>
      <c r="H39" s="24"/>
      <c r="I39" s="130"/>
      <c r="J39" s="130"/>
      <c r="K39" s="132"/>
    </row>
    <row r="40" spans="1:11" ht="13.5" customHeight="1">
      <c r="B40" s="37"/>
      <c r="C40" s="15"/>
      <c r="D40" s="16"/>
      <c r="E40" s="124"/>
      <c r="F40" s="17"/>
      <c r="G40" s="18"/>
      <c r="H40" s="76"/>
      <c r="I40" s="128"/>
      <c r="J40" s="128"/>
      <c r="K40" s="129"/>
    </row>
    <row r="41" spans="1:11" ht="13.5" customHeight="1">
      <c r="B41" s="36"/>
      <c r="C41" s="83"/>
      <c r="D41" s="19"/>
      <c r="E41" s="137"/>
      <c r="F41" s="79"/>
      <c r="G41" s="24"/>
      <c r="H41" s="24"/>
      <c r="I41" s="130"/>
      <c r="J41" s="130"/>
      <c r="K41" s="131"/>
    </row>
    <row r="42" spans="1:11" ht="13.5" customHeight="1">
      <c r="B42" s="38"/>
      <c r="C42" s="39"/>
      <c r="D42" s="40"/>
      <c r="E42" s="139"/>
      <c r="F42" s="70"/>
      <c r="G42" s="65"/>
      <c r="H42" s="78"/>
      <c r="I42" s="128"/>
      <c r="J42" s="128"/>
      <c r="K42" s="129"/>
    </row>
    <row r="43" spans="1:11" ht="13.5" customHeight="1">
      <c r="A43" s="6"/>
      <c r="B43" s="41"/>
      <c r="C43" s="20" t="s">
        <v>18</v>
      </c>
      <c r="D43" s="21"/>
      <c r="E43" s="140"/>
      <c r="F43" s="22"/>
      <c r="G43" s="25"/>
      <c r="H43" s="25"/>
      <c r="I43" s="134"/>
      <c r="J43" s="66"/>
      <c r="K43" s="135"/>
    </row>
  </sheetData>
  <mergeCells count="8">
    <mergeCell ref="I17:J17"/>
    <mergeCell ref="B6:C7"/>
    <mergeCell ref="D6:D7"/>
    <mergeCell ref="I6:K7"/>
    <mergeCell ref="G6:G7"/>
    <mergeCell ref="E6:E7"/>
    <mergeCell ref="F6:F7"/>
    <mergeCell ref="H6:H7"/>
  </mergeCells>
  <phoneticPr fontId="3"/>
  <conditionalFormatting sqref="E1:E11 E25 E13 E15 E27 E39 E41 E44:E63526">
    <cfRule type="cellIs" dxfId="187" priority="811" stopIfTrue="1" operator="lessThanOrEqual">
      <formula>0.1</formula>
    </cfRule>
  </conditionalFormatting>
  <conditionalFormatting sqref="E17">
    <cfRule type="cellIs" dxfId="186" priority="322" stopIfTrue="1" operator="lessThanOrEqual">
      <formula>0.1</formula>
    </cfRule>
  </conditionalFormatting>
  <conditionalFormatting sqref="E12 E14 E16 E18 E20 E22 E24">
    <cfRule type="cellIs" dxfId="185" priority="148" stopIfTrue="1" operator="lessThanOrEqual">
      <formula>0.1</formula>
    </cfRule>
  </conditionalFormatting>
  <conditionalFormatting sqref="E19">
    <cfRule type="cellIs" dxfId="184" priority="136" stopIfTrue="1" operator="lessThanOrEqual">
      <formula>0.1</formula>
    </cfRule>
  </conditionalFormatting>
  <conditionalFormatting sqref="E21">
    <cfRule type="cellIs" dxfId="183" priority="49" stopIfTrue="1" operator="lessThanOrEqual">
      <formula>0.1</formula>
    </cfRule>
  </conditionalFormatting>
  <conditionalFormatting sqref="E23">
    <cfRule type="cellIs" dxfId="182" priority="48" stopIfTrue="1" operator="lessThanOrEqual">
      <formula>0.1</formula>
    </cfRule>
  </conditionalFormatting>
  <conditionalFormatting sqref="E42:E43">
    <cfRule type="cellIs" dxfId="181" priority="27" stopIfTrue="1" operator="lessThanOrEqual">
      <formula>0.1</formula>
    </cfRule>
  </conditionalFormatting>
  <conditionalFormatting sqref="E26">
    <cfRule type="cellIs" dxfId="180" priority="25" stopIfTrue="1" operator="lessThanOrEqual">
      <formula>0.1</formula>
    </cfRule>
  </conditionalFormatting>
  <conditionalFormatting sqref="E40 E38 E34">
    <cfRule type="cellIs" dxfId="179" priority="24" stopIfTrue="1" operator="lessThanOrEqual">
      <formula>0.1</formula>
    </cfRule>
  </conditionalFormatting>
  <conditionalFormatting sqref="E31 E33">
    <cfRule type="cellIs" dxfId="178" priority="7" stopIfTrue="1" operator="lessThanOrEqual">
      <formula>0.1</formula>
    </cfRule>
  </conditionalFormatting>
  <conditionalFormatting sqref="E28 E30">
    <cfRule type="cellIs" dxfId="177" priority="6" stopIfTrue="1" operator="lessThanOrEqual">
      <formula>0.1</formula>
    </cfRule>
  </conditionalFormatting>
  <conditionalFormatting sqref="E29">
    <cfRule type="cellIs" dxfId="176" priority="5" stopIfTrue="1" operator="lessThanOrEqual">
      <formula>0.1</formula>
    </cfRule>
  </conditionalFormatting>
  <conditionalFormatting sqref="E32">
    <cfRule type="cellIs" dxfId="175" priority="4" stopIfTrue="1" operator="lessThanOrEqual">
      <formula>0.1</formula>
    </cfRule>
  </conditionalFormatting>
  <conditionalFormatting sqref="E35">
    <cfRule type="cellIs" dxfId="174" priority="3" stopIfTrue="1" operator="lessThanOrEqual">
      <formula>0.1</formula>
    </cfRule>
  </conditionalFormatting>
  <conditionalFormatting sqref="E36">
    <cfRule type="cellIs" dxfId="173" priority="2" stopIfTrue="1" operator="lessThanOrEqual">
      <formula>0.1</formula>
    </cfRule>
  </conditionalFormatting>
  <conditionalFormatting sqref="E37">
    <cfRule type="cellIs" dxfId="172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9"/>
  <sheetViews>
    <sheetView showZeros="0" view="pageBreakPreview" topLeftCell="A4" zoomScaleNormal="100" zoomScaleSheetLayoutView="100" workbookViewId="0">
      <selection activeCell="H28" sqref="H28"/>
    </sheetView>
  </sheetViews>
  <sheetFormatPr defaultRowHeight="13.5"/>
  <cols>
    <col min="1" max="1" width="4.625" style="1" customWidth="1"/>
    <col min="2" max="2" width="6.25" style="34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6384" width="9" style="1"/>
  </cols>
  <sheetData>
    <row r="1" spans="1:12" ht="13.5" customHeight="1">
      <c r="F1" s="2"/>
    </row>
    <row r="2" spans="1:12" ht="13.5" customHeight="1">
      <c r="G2" s="73"/>
    </row>
    <row r="3" spans="1:12" ht="13.5" customHeight="1">
      <c r="G3" s="102"/>
    </row>
    <row r="4" spans="1:12" ht="13.5" customHeight="1">
      <c r="G4" s="74"/>
    </row>
    <row r="5" spans="1:12" s="3" customFormat="1" ht="13.5" customHeight="1">
      <c r="A5" s="93"/>
      <c r="B5" s="95"/>
      <c r="C5" s="95"/>
      <c r="D5" s="95"/>
      <c r="E5" s="96"/>
      <c r="F5" s="95"/>
      <c r="G5" s="99"/>
      <c r="H5" s="100"/>
      <c r="I5" s="100"/>
      <c r="J5" s="94"/>
      <c r="K5" s="94"/>
      <c r="L5" s="94"/>
    </row>
    <row r="6" spans="1:12" ht="13.5" customHeight="1">
      <c r="B6" s="359" t="s">
        <v>1</v>
      </c>
      <c r="C6" s="360"/>
      <c r="D6" s="373" t="s">
        <v>2</v>
      </c>
      <c r="E6" s="371" t="s">
        <v>3</v>
      </c>
      <c r="F6" s="373" t="s">
        <v>4</v>
      </c>
      <c r="G6" s="382" t="s">
        <v>5</v>
      </c>
      <c r="H6" s="382" t="s">
        <v>6</v>
      </c>
      <c r="I6" s="363" t="s">
        <v>7</v>
      </c>
      <c r="J6" s="385"/>
      <c r="K6" s="385"/>
      <c r="L6" s="386"/>
    </row>
    <row r="7" spans="1:12" ht="13.5" customHeight="1">
      <c r="B7" s="361"/>
      <c r="C7" s="362"/>
      <c r="D7" s="381"/>
      <c r="E7" s="372"/>
      <c r="F7" s="374"/>
      <c r="G7" s="383"/>
      <c r="H7" s="383"/>
      <c r="I7" s="387"/>
      <c r="J7" s="388"/>
      <c r="K7" s="388"/>
      <c r="L7" s="389"/>
    </row>
    <row r="8" spans="1:12" ht="13.5" customHeight="1">
      <c r="B8" s="35"/>
      <c r="C8" s="42"/>
      <c r="D8" s="13"/>
      <c r="E8" s="136"/>
      <c r="F8" s="14"/>
      <c r="G8" s="23"/>
      <c r="H8" s="23"/>
      <c r="I8" s="203"/>
      <c r="J8" s="180"/>
      <c r="K8" s="126"/>
      <c r="L8" s="127"/>
    </row>
    <row r="9" spans="1:12" ht="13.5" customHeight="1">
      <c r="A9" s="6"/>
      <c r="B9" s="36">
        <f>科目別内訳!B13</f>
        <v>1</v>
      </c>
      <c r="C9" s="83" t="str">
        <f>科目別内訳!C13</f>
        <v>直接仮設</v>
      </c>
      <c r="D9" s="30"/>
      <c r="E9" s="137"/>
      <c r="F9" s="79"/>
      <c r="G9" s="24"/>
      <c r="H9" s="24"/>
      <c r="I9" s="198"/>
      <c r="J9" s="85"/>
      <c r="K9" s="130"/>
      <c r="L9" s="131"/>
    </row>
    <row r="10" spans="1:12" ht="13.5" customHeight="1">
      <c r="B10" s="37"/>
      <c r="C10" s="15"/>
      <c r="D10" s="16"/>
      <c r="E10" s="138"/>
      <c r="F10" s="17"/>
      <c r="G10" s="18"/>
      <c r="H10" s="18"/>
      <c r="I10" s="204"/>
      <c r="J10" s="84"/>
      <c r="K10" s="128"/>
      <c r="L10" s="129"/>
    </row>
    <row r="11" spans="1:12" ht="13.5" customHeight="1">
      <c r="B11" s="36"/>
      <c r="C11" s="83"/>
      <c r="D11" s="19"/>
      <c r="E11" s="137"/>
      <c r="F11" s="79"/>
      <c r="G11" s="24"/>
      <c r="H11" s="24"/>
      <c r="I11" s="198"/>
      <c r="J11" s="85"/>
      <c r="K11" s="130"/>
      <c r="L11" s="131"/>
    </row>
    <row r="12" spans="1:12" ht="13.5" customHeight="1">
      <c r="B12" s="63"/>
      <c r="C12" s="62"/>
      <c r="D12" s="16" t="s">
        <v>37</v>
      </c>
      <c r="E12" s="141"/>
      <c r="F12" s="17"/>
      <c r="G12" s="80"/>
      <c r="H12" s="81"/>
      <c r="I12" s="205"/>
      <c r="J12" s="84"/>
      <c r="K12" s="128"/>
      <c r="L12" s="129"/>
    </row>
    <row r="13" spans="1:12" ht="13.5" customHeight="1">
      <c r="A13" s="6"/>
      <c r="B13" s="64"/>
      <c r="C13" s="71" t="s">
        <v>38</v>
      </c>
      <c r="D13" s="19" t="s">
        <v>39</v>
      </c>
      <c r="E13" s="137">
        <v>1</v>
      </c>
      <c r="F13" s="79" t="s">
        <v>45</v>
      </c>
      <c r="G13" s="24"/>
      <c r="H13" s="24"/>
      <c r="I13" s="198"/>
      <c r="J13" s="202"/>
      <c r="K13" s="130"/>
      <c r="L13" s="131"/>
    </row>
    <row r="14" spans="1:12" ht="13.5" customHeight="1">
      <c r="B14" s="63"/>
      <c r="C14" s="62"/>
      <c r="D14" s="16"/>
      <c r="E14" s="141"/>
      <c r="F14" s="17"/>
      <c r="G14" s="80"/>
      <c r="H14" s="81"/>
      <c r="I14" s="205"/>
      <c r="J14" s="84"/>
      <c r="K14" s="128"/>
      <c r="L14" s="129"/>
    </row>
    <row r="15" spans="1:12" ht="13.5" customHeight="1">
      <c r="B15" s="64"/>
      <c r="C15" s="149" t="s">
        <v>29</v>
      </c>
      <c r="D15" s="19" t="s">
        <v>40</v>
      </c>
      <c r="E15" s="137">
        <v>13</v>
      </c>
      <c r="F15" s="79" t="s">
        <v>21</v>
      </c>
      <c r="G15" s="24"/>
      <c r="H15" s="24"/>
      <c r="I15" s="198"/>
      <c r="J15" s="202"/>
      <c r="K15" s="130"/>
      <c r="L15" s="131"/>
    </row>
    <row r="16" spans="1:12" ht="13.5" customHeight="1">
      <c r="B16" s="63"/>
      <c r="C16" s="62"/>
      <c r="D16" s="16" t="s">
        <v>41</v>
      </c>
      <c r="E16" s="141"/>
      <c r="F16" s="17"/>
      <c r="G16" s="80"/>
      <c r="H16" s="81"/>
      <c r="I16" s="205"/>
      <c r="J16" s="84"/>
      <c r="K16" s="128"/>
      <c r="L16" s="129"/>
    </row>
    <row r="17" spans="1:12" ht="13.5" customHeight="1">
      <c r="A17" s="6"/>
      <c r="B17" s="213"/>
      <c r="C17" s="219" t="s">
        <v>30</v>
      </c>
      <c r="D17" s="19" t="s">
        <v>42</v>
      </c>
      <c r="E17" s="137">
        <v>243</v>
      </c>
      <c r="F17" s="79" t="s">
        <v>21</v>
      </c>
      <c r="G17" s="24"/>
      <c r="H17" s="24"/>
      <c r="I17" s="198"/>
      <c r="J17" s="210"/>
      <c r="K17" s="130"/>
      <c r="L17" s="131"/>
    </row>
    <row r="18" spans="1:12" ht="13.5" customHeight="1">
      <c r="B18" s="37"/>
      <c r="C18" s="16"/>
      <c r="D18" s="16"/>
      <c r="E18" s="141"/>
      <c r="F18" s="17"/>
      <c r="G18" s="80"/>
      <c r="H18" s="81"/>
      <c r="I18" s="205"/>
      <c r="J18" s="84"/>
      <c r="K18" s="128"/>
      <c r="L18" s="129"/>
    </row>
    <row r="19" spans="1:12" ht="13.5" customHeight="1">
      <c r="A19" s="6"/>
      <c r="B19" s="213"/>
      <c r="C19" s="219" t="s">
        <v>43</v>
      </c>
      <c r="D19" s="19" t="s">
        <v>44</v>
      </c>
      <c r="E19" s="137">
        <v>243</v>
      </c>
      <c r="F19" s="79" t="s">
        <v>21</v>
      </c>
      <c r="G19" s="24"/>
      <c r="H19" s="24"/>
      <c r="I19" s="198"/>
      <c r="J19" s="210"/>
      <c r="K19" s="201"/>
      <c r="L19" s="131"/>
    </row>
    <row r="20" spans="1:12" ht="13.5" customHeight="1">
      <c r="B20" s="38"/>
      <c r="C20" s="16"/>
      <c r="D20" s="16"/>
      <c r="E20" s="141"/>
      <c r="F20" s="17"/>
      <c r="G20" s="80"/>
      <c r="H20" s="212"/>
      <c r="I20" s="206"/>
      <c r="J20" s="84"/>
      <c r="K20" s="128"/>
      <c r="L20" s="150"/>
    </row>
    <row r="21" spans="1:12" ht="13.5" customHeight="1">
      <c r="B21" s="213"/>
      <c r="C21" s="30"/>
      <c r="D21" s="19"/>
      <c r="E21" s="137"/>
      <c r="F21" s="79"/>
      <c r="G21" s="24"/>
      <c r="H21" s="24"/>
      <c r="I21" s="198"/>
      <c r="J21" s="210"/>
      <c r="K21" s="201"/>
      <c r="L21" s="131"/>
    </row>
    <row r="22" spans="1:12" ht="13.5" customHeight="1">
      <c r="B22" s="37"/>
      <c r="C22" s="218"/>
      <c r="D22" s="40"/>
      <c r="E22" s="141"/>
      <c r="F22" s="17"/>
      <c r="G22" s="80"/>
      <c r="H22" s="81"/>
      <c r="I22" s="205"/>
      <c r="J22" s="84"/>
      <c r="K22" s="128"/>
      <c r="L22" s="129"/>
    </row>
    <row r="23" spans="1:12" ht="13.5" customHeight="1">
      <c r="B23" s="213"/>
      <c r="C23" s="30"/>
      <c r="D23" s="19"/>
      <c r="E23" s="137"/>
      <c r="F23" s="79"/>
      <c r="G23" s="24"/>
      <c r="H23" s="24"/>
      <c r="I23" s="198"/>
      <c r="J23" s="210"/>
      <c r="K23" s="201"/>
      <c r="L23" s="131"/>
    </row>
    <row r="24" spans="1:12" ht="13.5" customHeight="1">
      <c r="B24" s="37"/>
      <c r="C24" s="16"/>
      <c r="D24" s="16"/>
      <c r="E24" s="141"/>
      <c r="F24" s="17"/>
      <c r="G24" s="80"/>
      <c r="H24" s="81"/>
      <c r="I24" s="204"/>
      <c r="J24" s="84"/>
      <c r="K24" s="128"/>
      <c r="L24" s="129"/>
    </row>
    <row r="25" spans="1:12" ht="13.5" customHeight="1">
      <c r="B25" s="36"/>
      <c r="C25" s="30"/>
      <c r="D25" s="19"/>
      <c r="E25" s="137"/>
      <c r="F25" s="79"/>
      <c r="G25" s="24"/>
      <c r="H25" s="24"/>
      <c r="I25" s="198"/>
      <c r="J25" s="210"/>
      <c r="K25" s="130"/>
      <c r="L25" s="131"/>
    </row>
    <row r="26" spans="1:12" ht="13.5" customHeight="1">
      <c r="B26" s="63"/>
      <c r="C26" s="62"/>
      <c r="D26" s="16"/>
      <c r="E26" s="141"/>
      <c r="F26" s="17"/>
      <c r="G26" s="80"/>
      <c r="H26" s="81"/>
      <c r="I26" s="204"/>
      <c r="J26" s="84"/>
      <c r="K26" s="128"/>
      <c r="L26" s="129"/>
    </row>
    <row r="27" spans="1:12" ht="13.5" customHeight="1">
      <c r="A27" s="6"/>
      <c r="B27" s="36"/>
      <c r="C27" s="83"/>
      <c r="D27" s="19"/>
      <c r="E27" s="137"/>
      <c r="F27" s="79"/>
      <c r="G27" s="24"/>
      <c r="H27" s="24"/>
      <c r="I27" s="198"/>
      <c r="J27" s="210"/>
      <c r="K27" s="130"/>
      <c r="L27" s="131"/>
    </row>
    <row r="28" spans="1:12" ht="13.5" customHeight="1">
      <c r="B28" s="63"/>
      <c r="C28" s="62"/>
      <c r="D28" s="16"/>
      <c r="E28" s="141"/>
      <c r="F28" s="17"/>
      <c r="G28" s="80"/>
      <c r="H28" s="81"/>
      <c r="I28" s="204"/>
      <c r="J28" s="199"/>
      <c r="K28" s="128"/>
      <c r="L28" s="129"/>
    </row>
    <row r="29" spans="1:12" ht="13.5" customHeight="1">
      <c r="B29" s="36"/>
      <c r="C29" s="83"/>
      <c r="D29" s="19"/>
      <c r="E29" s="137"/>
      <c r="F29" s="79"/>
      <c r="G29" s="24"/>
      <c r="H29" s="24"/>
      <c r="I29" s="198"/>
      <c r="J29" s="202"/>
      <c r="K29" s="130"/>
      <c r="L29" s="131"/>
    </row>
    <row r="30" spans="1:12" ht="13.5" customHeight="1">
      <c r="B30" s="37"/>
      <c r="C30" s="15"/>
      <c r="D30" s="16"/>
      <c r="E30" s="141"/>
      <c r="F30" s="17"/>
      <c r="G30" s="80"/>
      <c r="H30" s="81"/>
      <c r="I30" s="204"/>
      <c r="J30" s="199"/>
      <c r="K30" s="128"/>
      <c r="L30" s="129"/>
    </row>
    <row r="31" spans="1:12" ht="13.5" customHeight="1">
      <c r="B31" s="36"/>
      <c r="C31" s="83"/>
      <c r="D31" s="19"/>
      <c r="E31" s="137"/>
      <c r="F31" s="79"/>
      <c r="G31" s="24"/>
      <c r="H31" s="24"/>
      <c r="I31" s="198"/>
      <c r="J31" s="202"/>
      <c r="K31" s="130"/>
      <c r="L31" s="131"/>
    </row>
    <row r="32" spans="1:12" ht="13.5" customHeight="1">
      <c r="B32" s="37"/>
      <c r="C32" s="15"/>
      <c r="D32" s="16"/>
      <c r="E32" s="141"/>
      <c r="F32" s="17"/>
      <c r="G32" s="80"/>
      <c r="H32" s="82"/>
      <c r="I32" s="204"/>
      <c r="J32" s="84"/>
      <c r="K32" s="128"/>
      <c r="L32" s="129"/>
    </row>
    <row r="33" spans="1:12" ht="13.5" customHeight="1">
      <c r="A33" s="6"/>
      <c r="B33" s="36"/>
      <c r="C33" s="83"/>
      <c r="D33" s="19"/>
      <c r="E33" s="137"/>
      <c r="F33" s="79"/>
      <c r="G33" s="67"/>
      <c r="H33" s="24"/>
      <c r="I33" s="198"/>
      <c r="J33" s="210"/>
      <c r="K33" s="130"/>
      <c r="L33" s="131"/>
    </row>
    <row r="34" spans="1:12" ht="13.5" customHeight="1">
      <c r="B34" s="37"/>
      <c r="C34" s="15"/>
      <c r="D34" s="16"/>
      <c r="E34" s="141"/>
      <c r="F34" s="17"/>
      <c r="G34" s="80"/>
      <c r="H34" s="82"/>
      <c r="I34" s="204"/>
      <c r="J34" s="84"/>
      <c r="K34" s="128"/>
      <c r="L34" s="129"/>
    </row>
    <row r="35" spans="1:12" ht="13.5" customHeight="1">
      <c r="B35" s="36"/>
      <c r="C35" s="83"/>
      <c r="D35" s="19"/>
      <c r="E35" s="137"/>
      <c r="F35" s="79"/>
      <c r="G35" s="24"/>
      <c r="H35" s="24"/>
      <c r="I35" s="198"/>
      <c r="J35" s="210"/>
      <c r="K35" s="130"/>
      <c r="L35" s="131"/>
    </row>
    <row r="36" spans="1:12" ht="13.5" customHeight="1">
      <c r="B36" s="37"/>
      <c r="C36" s="15"/>
      <c r="D36" s="40"/>
      <c r="E36" s="141"/>
      <c r="F36" s="17"/>
      <c r="G36" s="80"/>
      <c r="H36" s="82"/>
      <c r="I36" s="204"/>
      <c r="J36" s="84"/>
      <c r="K36" s="128"/>
      <c r="L36" s="129"/>
    </row>
    <row r="37" spans="1:12" ht="13.5" customHeight="1">
      <c r="A37" s="6"/>
      <c r="B37" s="36"/>
      <c r="C37" s="83"/>
      <c r="D37" s="19"/>
      <c r="E37" s="137"/>
      <c r="F37" s="79"/>
      <c r="G37" s="24"/>
      <c r="H37" s="24"/>
      <c r="I37" s="198"/>
      <c r="J37" s="210"/>
      <c r="K37" s="130"/>
      <c r="L37" s="131"/>
    </row>
    <row r="38" spans="1:12" ht="13.5" customHeight="1">
      <c r="B38" s="37"/>
      <c r="C38" s="15"/>
      <c r="D38" s="40"/>
      <c r="E38" s="141"/>
      <c r="F38" s="17"/>
      <c r="G38" s="18"/>
      <c r="H38" s="18"/>
      <c r="I38" s="204"/>
      <c r="J38" s="84"/>
      <c r="K38" s="128"/>
      <c r="L38" s="129"/>
    </row>
    <row r="39" spans="1:12" ht="13.5" customHeight="1">
      <c r="B39" s="36"/>
      <c r="C39" s="83"/>
      <c r="D39" s="19"/>
      <c r="E39" s="137"/>
      <c r="F39" s="79"/>
      <c r="G39" s="24"/>
      <c r="H39" s="24"/>
      <c r="I39" s="198"/>
      <c r="J39" s="181"/>
      <c r="K39" s="130"/>
      <c r="L39" s="131"/>
    </row>
    <row r="40" spans="1:12" ht="13.5" customHeight="1">
      <c r="B40" s="37"/>
      <c r="C40" s="15"/>
      <c r="D40" s="40"/>
      <c r="E40" s="141"/>
      <c r="F40" s="17"/>
      <c r="G40" s="18"/>
      <c r="H40" s="18"/>
      <c r="I40" s="204"/>
      <c r="J40" s="84"/>
      <c r="K40" s="128"/>
      <c r="L40" s="129"/>
    </row>
    <row r="41" spans="1:12" ht="13.5" customHeight="1">
      <c r="B41" s="36"/>
      <c r="C41" s="83"/>
      <c r="D41" s="19"/>
      <c r="E41" s="137"/>
      <c r="F41" s="79"/>
      <c r="G41" s="24"/>
      <c r="H41" s="24"/>
      <c r="I41" s="198"/>
      <c r="J41" s="181"/>
      <c r="K41" s="130"/>
      <c r="L41" s="131"/>
    </row>
    <row r="42" spans="1:12" ht="13.5" customHeight="1">
      <c r="B42" s="37"/>
      <c r="C42" s="15"/>
      <c r="D42" s="16"/>
      <c r="E42" s="138"/>
      <c r="F42" s="17"/>
      <c r="G42" s="18"/>
      <c r="H42" s="212"/>
      <c r="I42" s="205"/>
      <c r="J42" s="84"/>
      <c r="K42" s="128"/>
      <c r="L42" s="129"/>
    </row>
    <row r="43" spans="1:12" ht="13.5" customHeight="1">
      <c r="A43" s="6"/>
      <c r="B43" s="41"/>
      <c r="C43" s="20" t="s">
        <v>19</v>
      </c>
      <c r="D43" s="21"/>
      <c r="E43" s="140"/>
      <c r="F43" s="22"/>
      <c r="G43" s="25"/>
      <c r="H43" s="25"/>
      <c r="I43" s="207"/>
      <c r="J43" s="92"/>
      <c r="K43" s="151"/>
      <c r="L43" s="135"/>
    </row>
    <row r="44" spans="1:12" ht="13.5" customHeight="1">
      <c r="B44" s="35"/>
      <c r="C44" s="42"/>
      <c r="D44" s="13"/>
      <c r="E44" s="136"/>
      <c r="F44" s="14"/>
      <c r="G44" s="23"/>
      <c r="H44" s="23"/>
      <c r="I44" s="203"/>
      <c r="J44" s="180"/>
      <c r="K44" s="126"/>
      <c r="L44" s="127"/>
    </row>
    <row r="45" spans="1:12" ht="13.5" customHeight="1">
      <c r="A45" s="6"/>
      <c r="B45" s="36">
        <f>科目別内訳!B15</f>
        <v>2</v>
      </c>
      <c r="C45" s="83" t="str">
        <f>科目別内訳!C15</f>
        <v>内装改修</v>
      </c>
      <c r="D45" s="30"/>
      <c r="E45" s="137"/>
      <c r="F45" s="79"/>
      <c r="G45" s="24"/>
      <c r="H45" s="24"/>
      <c r="I45" s="198"/>
      <c r="J45" s="85"/>
      <c r="K45" s="130"/>
      <c r="L45" s="131"/>
    </row>
    <row r="46" spans="1:12" ht="13.5" customHeight="1">
      <c r="B46" s="63"/>
      <c r="C46" s="160"/>
      <c r="D46" s="16"/>
      <c r="E46" s="141"/>
      <c r="F46" s="17"/>
      <c r="G46" s="80"/>
      <c r="H46" s="212"/>
      <c r="I46" s="205"/>
      <c r="J46" s="199"/>
      <c r="K46" s="128"/>
      <c r="L46" s="75"/>
    </row>
    <row r="47" spans="1:12" ht="13.5" customHeight="1">
      <c r="A47" s="6"/>
      <c r="B47" s="64"/>
      <c r="C47" s="161"/>
      <c r="D47" s="30"/>
      <c r="E47" s="156"/>
      <c r="F47" s="79"/>
      <c r="G47" s="24"/>
      <c r="H47" s="24"/>
      <c r="I47" s="198"/>
      <c r="J47" s="210"/>
      <c r="K47" s="201"/>
      <c r="L47" s="131"/>
    </row>
    <row r="48" spans="1:12" ht="13.5" customHeight="1">
      <c r="B48" s="63"/>
      <c r="C48" s="62"/>
      <c r="D48" s="16" t="s">
        <v>46</v>
      </c>
      <c r="E48" s="138"/>
      <c r="F48" s="17"/>
      <c r="G48" s="18"/>
      <c r="H48" s="18"/>
      <c r="I48" s="204"/>
      <c r="J48" s="84"/>
      <c r="K48" s="128"/>
      <c r="L48" s="129"/>
    </row>
    <row r="49" spans="1:12" ht="13.5" customHeight="1">
      <c r="B49" s="64"/>
      <c r="C49" s="152" t="s">
        <v>47</v>
      </c>
      <c r="D49" s="19" t="s">
        <v>48</v>
      </c>
      <c r="E49" s="137">
        <v>5</v>
      </c>
      <c r="F49" s="79" t="s">
        <v>54</v>
      </c>
      <c r="G49" s="24"/>
      <c r="H49" s="24"/>
      <c r="I49" s="198"/>
      <c r="J49" s="210"/>
      <c r="K49" s="130"/>
      <c r="L49" s="131"/>
    </row>
    <row r="50" spans="1:12" ht="13.5" customHeight="1">
      <c r="B50" s="63"/>
      <c r="C50" s="153"/>
      <c r="D50" s="16" t="s">
        <v>49</v>
      </c>
      <c r="E50" s="141"/>
      <c r="F50" s="17"/>
      <c r="G50" s="80"/>
      <c r="H50" s="81"/>
      <c r="I50" s="205"/>
      <c r="J50" s="84"/>
      <c r="K50" s="128"/>
      <c r="L50" s="129"/>
    </row>
    <row r="51" spans="1:12" ht="13.5" customHeight="1">
      <c r="A51" s="6"/>
      <c r="B51" s="64"/>
      <c r="C51" s="155" t="s">
        <v>50</v>
      </c>
      <c r="D51" s="19" t="s">
        <v>51</v>
      </c>
      <c r="E51" s="156">
        <v>5</v>
      </c>
      <c r="F51" s="79" t="s">
        <v>54</v>
      </c>
      <c r="G51" s="24"/>
      <c r="H51" s="24"/>
      <c r="I51" s="198"/>
      <c r="J51" s="210"/>
      <c r="K51" s="130"/>
      <c r="L51" s="131"/>
    </row>
    <row r="52" spans="1:12" ht="13.5" customHeight="1">
      <c r="B52" s="63"/>
      <c r="C52" s="157"/>
      <c r="D52" s="16"/>
      <c r="E52" s="141"/>
      <c r="F52" s="17"/>
      <c r="G52" s="80"/>
      <c r="H52" s="81"/>
      <c r="I52" s="205"/>
      <c r="J52" s="84"/>
      <c r="K52" s="128"/>
      <c r="L52" s="129"/>
    </row>
    <row r="53" spans="1:12" ht="13.5" customHeight="1">
      <c r="B53" s="64"/>
      <c r="C53" s="155" t="s">
        <v>52</v>
      </c>
      <c r="D53" s="19" t="s">
        <v>57</v>
      </c>
      <c r="E53" s="156">
        <v>1</v>
      </c>
      <c r="F53" s="79" t="s">
        <v>53</v>
      </c>
      <c r="G53" s="24"/>
      <c r="H53" s="24"/>
      <c r="I53" s="198"/>
      <c r="J53" s="220"/>
      <c r="K53" s="130"/>
      <c r="L53" s="131"/>
    </row>
    <row r="54" spans="1:12" ht="13.5" customHeight="1">
      <c r="B54" s="63"/>
      <c r="C54" s="128"/>
      <c r="D54" s="154"/>
      <c r="E54" s="141"/>
      <c r="F54" s="17"/>
      <c r="G54" s="80"/>
      <c r="H54" s="212"/>
      <c r="I54" s="208"/>
      <c r="J54" s="84"/>
      <c r="K54" s="128"/>
      <c r="L54" s="129"/>
    </row>
    <row r="55" spans="1:12" ht="13.5" customHeight="1">
      <c r="A55" s="6"/>
      <c r="B55" s="64"/>
      <c r="C55" s="155"/>
      <c r="D55" s="159"/>
      <c r="E55" s="156"/>
      <c r="F55" s="79"/>
      <c r="G55" s="24"/>
      <c r="H55" s="24"/>
      <c r="I55" s="198"/>
      <c r="J55" s="210"/>
      <c r="K55" s="130"/>
      <c r="L55" s="131"/>
    </row>
    <row r="56" spans="1:12" ht="13.5" customHeight="1">
      <c r="B56" s="63"/>
      <c r="C56" s="158"/>
      <c r="D56" s="154"/>
      <c r="E56" s="141"/>
      <c r="F56" s="17"/>
      <c r="G56" s="80"/>
      <c r="H56" s="81"/>
      <c r="I56" s="208"/>
      <c r="J56" s="84"/>
      <c r="K56" s="128"/>
      <c r="L56" s="129"/>
    </row>
    <row r="57" spans="1:12" ht="13.5" customHeight="1">
      <c r="B57" s="64"/>
      <c r="C57" s="155"/>
      <c r="D57" s="30"/>
      <c r="E57" s="156"/>
      <c r="F57" s="79"/>
      <c r="G57" s="24"/>
      <c r="H57" s="24"/>
      <c r="I57" s="198"/>
      <c r="J57" s="210"/>
      <c r="K57" s="130"/>
      <c r="L57" s="131"/>
    </row>
    <row r="58" spans="1:12" ht="13.5" customHeight="1">
      <c r="B58" s="63"/>
      <c r="C58" s="158"/>
      <c r="D58" s="154"/>
      <c r="E58" s="141"/>
      <c r="F58" s="17"/>
      <c r="G58" s="80"/>
      <c r="H58" s="212"/>
      <c r="I58" s="205"/>
      <c r="J58" s="84"/>
      <c r="K58" s="128"/>
      <c r="L58" s="129"/>
    </row>
    <row r="59" spans="1:12" ht="13.5" customHeight="1">
      <c r="B59" s="64"/>
      <c r="C59" s="155"/>
      <c r="D59" s="30"/>
      <c r="E59" s="156"/>
      <c r="F59" s="79"/>
      <c r="G59" s="24"/>
      <c r="H59" s="24"/>
      <c r="I59" s="198"/>
      <c r="J59" s="210"/>
      <c r="K59" s="130"/>
      <c r="L59" s="131"/>
    </row>
    <row r="60" spans="1:12" ht="13.5" customHeight="1">
      <c r="B60" s="63"/>
      <c r="C60" s="128"/>
      <c r="D60" s="154"/>
      <c r="E60" s="141"/>
      <c r="F60" s="17"/>
      <c r="G60" s="80"/>
      <c r="H60" s="212"/>
      <c r="I60" s="208"/>
      <c r="J60" s="84"/>
      <c r="K60" s="128"/>
      <c r="L60" s="129"/>
    </row>
    <row r="61" spans="1:12" ht="13.5" customHeight="1">
      <c r="A61" s="6"/>
      <c r="B61" s="64"/>
      <c r="C61" s="130"/>
      <c r="D61" s="159"/>
      <c r="E61" s="156"/>
      <c r="F61" s="79"/>
      <c r="G61" s="24"/>
      <c r="H61" s="24"/>
      <c r="I61" s="198"/>
      <c r="J61" s="210"/>
      <c r="K61" s="130"/>
      <c r="L61" s="131"/>
    </row>
    <row r="62" spans="1:12" ht="13.5" customHeight="1">
      <c r="B62" s="63"/>
      <c r="C62" s="160"/>
      <c r="D62" s="16"/>
      <c r="E62" s="141"/>
      <c r="F62" s="17"/>
      <c r="G62" s="80"/>
      <c r="H62" s="82"/>
      <c r="I62" s="205"/>
      <c r="J62" s="84"/>
      <c r="K62" s="128"/>
      <c r="L62" s="75"/>
    </row>
    <row r="63" spans="1:12" ht="13.5" customHeight="1">
      <c r="A63" s="6"/>
      <c r="B63" s="64"/>
      <c r="C63" s="161"/>
      <c r="D63" s="30"/>
      <c r="E63" s="156"/>
      <c r="F63" s="79"/>
      <c r="G63" s="24"/>
      <c r="H63" s="24"/>
      <c r="I63" s="198"/>
      <c r="J63" s="210"/>
      <c r="K63" s="201"/>
      <c r="L63" s="131"/>
    </row>
    <row r="64" spans="1:12" ht="13.5" customHeight="1">
      <c r="B64" s="63"/>
      <c r="C64" s="160"/>
      <c r="D64" s="16"/>
      <c r="E64" s="141"/>
      <c r="F64" s="17"/>
      <c r="G64" s="80"/>
      <c r="H64" s="82"/>
      <c r="I64" s="205"/>
      <c r="J64" s="84"/>
      <c r="K64" s="128"/>
      <c r="L64" s="75"/>
    </row>
    <row r="65" spans="1:12" ht="13.5" customHeight="1">
      <c r="A65" s="6"/>
      <c r="B65" s="64"/>
      <c r="C65" s="161"/>
      <c r="D65" s="30"/>
      <c r="E65" s="156"/>
      <c r="F65" s="79"/>
      <c r="G65" s="24"/>
      <c r="H65" s="24"/>
      <c r="I65" s="198"/>
      <c r="J65" s="210"/>
      <c r="K65" s="130"/>
      <c r="L65" s="131"/>
    </row>
    <row r="66" spans="1:12" ht="13.5" customHeight="1">
      <c r="B66" s="63"/>
      <c r="C66" s="162"/>
      <c r="D66" s="154"/>
      <c r="E66" s="141"/>
      <c r="F66" s="17"/>
      <c r="G66" s="80"/>
      <c r="H66" s="82"/>
      <c r="I66" s="205"/>
      <c r="J66" s="84"/>
      <c r="K66" s="128"/>
      <c r="L66" s="129"/>
    </row>
    <row r="67" spans="1:12" ht="13.5" customHeight="1">
      <c r="B67" s="36"/>
      <c r="C67" s="161"/>
      <c r="D67" s="30"/>
      <c r="E67" s="156"/>
      <c r="F67" s="79"/>
      <c r="G67" s="24"/>
      <c r="H67" s="24"/>
      <c r="I67" s="198"/>
      <c r="J67" s="210"/>
      <c r="K67" s="130"/>
      <c r="L67" s="131"/>
    </row>
    <row r="68" spans="1:12" ht="13.5" customHeight="1">
      <c r="B68" s="37"/>
      <c r="C68" s="164"/>
      <c r="D68" s="154"/>
      <c r="E68" s="141"/>
      <c r="F68" s="17"/>
      <c r="G68" s="80"/>
      <c r="H68" s="81"/>
      <c r="I68" s="205"/>
      <c r="J68" s="84"/>
      <c r="K68" s="128"/>
      <c r="L68" s="129"/>
    </row>
    <row r="69" spans="1:12" ht="13.5" customHeight="1">
      <c r="A69" s="6"/>
      <c r="B69" s="36"/>
      <c r="C69" s="163"/>
      <c r="D69" s="19"/>
      <c r="E69" s="156"/>
      <c r="F69" s="79"/>
      <c r="G69" s="24"/>
      <c r="H69" s="24"/>
      <c r="I69" s="198"/>
      <c r="J69" s="210"/>
      <c r="K69" s="130"/>
      <c r="L69" s="131"/>
    </row>
    <row r="70" spans="1:12" ht="13.5" customHeight="1">
      <c r="B70" s="37"/>
      <c r="C70" s="15"/>
      <c r="D70" s="16"/>
      <c r="E70" s="141"/>
      <c r="F70" s="17"/>
      <c r="G70" s="18"/>
      <c r="H70" s="18"/>
      <c r="I70" s="204"/>
      <c r="J70" s="84"/>
      <c r="K70" s="128"/>
      <c r="L70" s="129"/>
    </row>
    <row r="71" spans="1:12" ht="13.5" customHeight="1">
      <c r="B71" s="36"/>
      <c r="C71" s="83"/>
      <c r="D71" s="19"/>
      <c r="E71" s="156"/>
      <c r="F71" s="79"/>
      <c r="G71" s="24"/>
      <c r="H71" s="24"/>
      <c r="I71" s="198"/>
      <c r="J71" s="85"/>
      <c r="K71" s="130"/>
      <c r="L71" s="131"/>
    </row>
    <row r="72" spans="1:12" ht="13.5" customHeight="1">
      <c r="B72" s="37"/>
      <c r="C72" s="15"/>
      <c r="D72" s="40"/>
      <c r="E72" s="141"/>
      <c r="F72" s="17"/>
      <c r="G72" s="80"/>
      <c r="H72" s="82"/>
      <c r="I72" s="204"/>
      <c r="J72" s="84"/>
      <c r="K72" s="128"/>
      <c r="L72" s="129"/>
    </row>
    <row r="73" spans="1:12" ht="13.5" customHeight="1">
      <c r="B73" s="36"/>
      <c r="C73" s="83"/>
      <c r="D73" s="19"/>
      <c r="E73" s="156"/>
      <c r="F73" s="79"/>
      <c r="G73" s="24"/>
      <c r="H73" s="24"/>
      <c r="I73" s="198"/>
      <c r="J73" s="210"/>
      <c r="K73" s="130"/>
      <c r="L73" s="131"/>
    </row>
    <row r="74" spans="1:12" ht="13.5" customHeight="1">
      <c r="B74" s="37"/>
      <c r="C74" s="15"/>
      <c r="D74" s="40"/>
      <c r="E74" s="141"/>
      <c r="F74" s="17"/>
      <c r="G74" s="80"/>
      <c r="H74" s="82"/>
      <c r="I74" s="204"/>
      <c r="J74" s="84"/>
      <c r="K74" s="128"/>
      <c r="L74" s="129"/>
    </row>
    <row r="75" spans="1:12" ht="13.5" customHeight="1">
      <c r="B75" s="36"/>
      <c r="C75" s="83"/>
      <c r="D75" s="19"/>
      <c r="E75" s="156"/>
      <c r="F75" s="79"/>
      <c r="G75" s="24"/>
      <c r="H75" s="24"/>
      <c r="I75" s="198"/>
      <c r="J75" s="210"/>
      <c r="K75" s="130"/>
      <c r="L75" s="131"/>
    </row>
    <row r="76" spans="1:12" ht="13.5" customHeight="1">
      <c r="B76" s="37"/>
      <c r="C76" s="15"/>
      <c r="D76" s="40"/>
      <c r="E76" s="141"/>
      <c r="F76" s="17"/>
      <c r="G76" s="80"/>
      <c r="H76" s="82"/>
      <c r="I76" s="204"/>
      <c r="J76" s="84"/>
      <c r="K76" s="128"/>
      <c r="L76" s="129"/>
    </row>
    <row r="77" spans="1:12" ht="13.5" customHeight="1">
      <c r="B77" s="36"/>
      <c r="C77" s="83"/>
      <c r="D77" s="19"/>
      <c r="E77" s="156"/>
      <c r="F77" s="79"/>
      <c r="G77" s="24"/>
      <c r="H77" s="24"/>
      <c r="I77" s="198"/>
      <c r="J77" s="210"/>
      <c r="K77" s="130"/>
      <c r="L77" s="131"/>
    </row>
    <row r="78" spans="1:12" ht="13.5" customHeight="1">
      <c r="B78" s="37"/>
      <c r="C78" s="39"/>
      <c r="D78" s="40"/>
      <c r="E78" s="139"/>
      <c r="F78" s="70"/>
      <c r="G78" s="65"/>
      <c r="H78" s="82"/>
      <c r="I78" s="208"/>
      <c r="J78" s="84"/>
      <c r="K78" s="128"/>
      <c r="L78" s="129"/>
    </row>
    <row r="79" spans="1:12" ht="13.5" customHeight="1">
      <c r="B79" s="41"/>
      <c r="C79" s="20" t="s">
        <v>19</v>
      </c>
      <c r="D79" s="21"/>
      <c r="E79" s="140"/>
      <c r="F79" s="22"/>
      <c r="G79" s="25"/>
      <c r="H79" s="25"/>
      <c r="I79" s="207"/>
      <c r="J79" s="92"/>
      <c r="K79" s="151"/>
      <c r="L79" s="135"/>
    </row>
    <row r="80" spans="1:12" ht="13.5" customHeight="1">
      <c r="B80" s="35"/>
      <c r="C80" s="42"/>
      <c r="D80" s="13"/>
      <c r="E80" s="136"/>
      <c r="F80" s="14"/>
      <c r="G80" s="23"/>
      <c r="H80" s="23"/>
      <c r="I80" s="203"/>
      <c r="J80" s="180"/>
      <c r="K80" s="126"/>
      <c r="L80" s="127"/>
    </row>
    <row r="81" spans="1:12" ht="13.5" customHeight="1">
      <c r="A81" s="6"/>
      <c r="B81" s="36">
        <f>科目別内訳!B17</f>
        <v>3</v>
      </c>
      <c r="C81" s="83" t="str">
        <f>科目別内訳!C17</f>
        <v>空気調和設備</v>
      </c>
      <c r="D81" s="30"/>
      <c r="E81" s="137"/>
      <c r="F81" s="79"/>
      <c r="G81" s="24"/>
      <c r="H81" s="24"/>
      <c r="I81" s="198"/>
      <c r="J81" s="85"/>
      <c r="K81" s="130"/>
      <c r="L81" s="131"/>
    </row>
    <row r="82" spans="1:12" ht="13.5" customHeight="1">
      <c r="B82" s="37"/>
      <c r="C82" s="165"/>
      <c r="D82" s="154"/>
      <c r="E82" s="166"/>
      <c r="F82" s="17"/>
      <c r="G82" s="18"/>
      <c r="H82" s="18"/>
      <c r="I82" s="204"/>
      <c r="J82" s="84"/>
      <c r="K82" s="128"/>
      <c r="L82" s="129"/>
    </row>
    <row r="83" spans="1:12" ht="13.5" customHeight="1">
      <c r="B83" s="36"/>
      <c r="C83" s="167"/>
      <c r="D83" s="159"/>
      <c r="E83" s="156"/>
      <c r="F83" s="79"/>
      <c r="G83" s="24"/>
      <c r="H83" s="24"/>
      <c r="I83" s="198"/>
      <c r="J83" s="85"/>
      <c r="K83" s="130"/>
      <c r="L83" s="131"/>
    </row>
    <row r="84" spans="1:12" ht="13.5" customHeight="1">
      <c r="B84" s="37"/>
      <c r="C84" s="165"/>
      <c r="D84" s="154" t="s">
        <v>61</v>
      </c>
      <c r="E84" s="141"/>
      <c r="F84" s="17"/>
      <c r="G84" s="80"/>
      <c r="H84" s="81"/>
      <c r="I84" s="196"/>
      <c r="J84" s="128"/>
      <c r="K84" s="128"/>
      <c r="L84" s="129"/>
    </row>
    <row r="85" spans="1:12" ht="13.5" customHeight="1">
      <c r="B85" s="36"/>
      <c r="C85" s="163" t="s">
        <v>58</v>
      </c>
      <c r="D85" s="30" t="s">
        <v>59</v>
      </c>
      <c r="E85" s="156">
        <v>3</v>
      </c>
      <c r="F85" s="79" t="s">
        <v>60</v>
      </c>
      <c r="G85" s="24"/>
      <c r="H85" s="24"/>
      <c r="I85" s="198"/>
      <c r="J85" s="214"/>
      <c r="K85" s="130"/>
      <c r="L85" s="131"/>
    </row>
    <row r="86" spans="1:12" ht="13.5" customHeight="1">
      <c r="B86" s="37"/>
      <c r="C86" s="165"/>
      <c r="D86" s="154"/>
      <c r="E86" s="141"/>
      <c r="F86" s="17"/>
      <c r="G86" s="80"/>
      <c r="H86" s="81"/>
      <c r="I86" s="196"/>
      <c r="J86" s="128"/>
      <c r="K86" s="128"/>
      <c r="L86" s="129"/>
    </row>
    <row r="87" spans="1:12" ht="13.5" customHeight="1">
      <c r="B87" s="36"/>
      <c r="C87" s="163" t="s">
        <v>65</v>
      </c>
      <c r="D87" s="30" t="s">
        <v>96</v>
      </c>
      <c r="E87" s="156">
        <v>3</v>
      </c>
      <c r="F87" s="79" t="s">
        <v>60</v>
      </c>
      <c r="G87" s="24"/>
      <c r="H87" s="24"/>
      <c r="I87" s="198"/>
      <c r="J87" s="222"/>
      <c r="K87" s="130"/>
      <c r="L87" s="131"/>
    </row>
    <row r="88" spans="1:12" ht="13.5" customHeight="1">
      <c r="B88" s="169"/>
      <c r="C88" s="165"/>
      <c r="D88" s="172" t="s">
        <v>62</v>
      </c>
      <c r="E88" s="141"/>
      <c r="F88" s="17"/>
      <c r="G88" s="80"/>
      <c r="H88" s="81"/>
      <c r="I88" s="209"/>
      <c r="J88" s="128"/>
      <c r="K88" s="128"/>
      <c r="L88" s="129"/>
    </row>
    <row r="89" spans="1:12" ht="13.5" customHeight="1">
      <c r="B89" s="36"/>
      <c r="C89" s="163" t="s">
        <v>63</v>
      </c>
      <c r="D89" s="30" t="s">
        <v>64</v>
      </c>
      <c r="E89" s="156">
        <v>1</v>
      </c>
      <c r="F89" s="79" t="s">
        <v>60</v>
      </c>
      <c r="G89" s="24"/>
      <c r="H89" s="24"/>
      <c r="I89" s="198"/>
      <c r="J89" s="214"/>
      <c r="K89" s="130"/>
      <c r="L89" s="131"/>
    </row>
    <row r="90" spans="1:12" ht="13.5" customHeight="1">
      <c r="B90" s="37"/>
      <c r="C90" s="165"/>
      <c r="D90" s="154"/>
      <c r="E90" s="141"/>
      <c r="F90" s="17"/>
      <c r="G90" s="80"/>
      <c r="H90" s="81"/>
      <c r="I90" s="204"/>
      <c r="J90" s="128"/>
      <c r="K90" s="128"/>
      <c r="L90" s="129"/>
    </row>
    <row r="91" spans="1:12" ht="13.5" customHeight="1">
      <c r="A91" s="6"/>
      <c r="B91" s="36"/>
      <c r="C91" s="163" t="s">
        <v>66</v>
      </c>
      <c r="D91" s="159" t="s">
        <v>67</v>
      </c>
      <c r="E91" s="156">
        <v>2</v>
      </c>
      <c r="F91" s="79" t="s">
        <v>68</v>
      </c>
      <c r="G91" s="24"/>
      <c r="H91" s="24"/>
      <c r="I91" s="198"/>
      <c r="J91" s="222"/>
      <c r="K91" s="130"/>
      <c r="L91" s="131"/>
    </row>
    <row r="92" spans="1:12" ht="13.5" customHeight="1">
      <c r="B92" s="37"/>
      <c r="C92" s="15"/>
      <c r="D92" s="172"/>
      <c r="E92" s="141"/>
      <c r="F92" s="17"/>
      <c r="G92" s="80"/>
      <c r="H92" s="81"/>
      <c r="I92" s="204"/>
      <c r="J92" s="128"/>
      <c r="K92" s="128"/>
      <c r="L92" s="129"/>
    </row>
    <row r="93" spans="1:12" ht="13.5" customHeight="1">
      <c r="A93" s="6"/>
      <c r="B93" s="36"/>
      <c r="C93" s="163" t="s">
        <v>69</v>
      </c>
      <c r="D93" s="159" t="s">
        <v>70</v>
      </c>
      <c r="E93" s="156">
        <v>1</v>
      </c>
      <c r="F93" s="79" t="s">
        <v>60</v>
      </c>
      <c r="G93" s="24"/>
      <c r="H93" s="24"/>
      <c r="I93" s="198"/>
      <c r="J93" s="222"/>
      <c r="K93" s="130"/>
      <c r="L93" s="131"/>
    </row>
    <row r="94" spans="1:12" ht="13.5" customHeight="1">
      <c r="B94" s="37"/>
      <c r="C94" s="164"/>
      <c r="D94" s="154" t="s">
        <v>130</v>
      </c>
      <c r="E94" s="141"/>
      <c r="F94" s="17"/>
      <c r="G94" s="80"/>
      <c r="H94" s="81"/>
      <c r="I94" s="204"/>
      <c r="J94" s="128"/>
      <c r="K94" s="128"/>
      <c r="L94" s="129"/>
    </row>
    <row r="95" spans="1:12" ht="13.5" customHeight="1">
      <c r="B95" s="36"/>
      <c r="C95" s="163" t="s">
        <v>71</v>
      </c>
      <c r="D95" s="30" t="s">
        <v>131</v>
      </c>
      <c r="E95" s="156">
        <v>8</v>
      </c>
      <c r="F95" s="79" t="s">
        <v>72</v>
      </c>
      <c r="G95" s="24"/>
      <c r="H95" s="24"/>
      <c r="I95" s="198"/>
      <c r="J95" s="222"/>
      <c r="K95" s="130"/>
      <c r="L95" s="131"/>
    </row>
    <row r="96" spans="1:12" ht="13.5" customHeight="1">
      <c r="B96" s="37"/>
      <c r="C96" s="165"/>
      <c r="D96" s="154"/>
      <c r="E96" s="141"/>
      <c r="F96" s="17"/>
      <c r="G96" s="80"/>
      <c r="H96" s="81"/>
      <c r="I96" s="196"/>
      <c r="J96" s="128"/>
      <c r="K96" s="128"/>
      <c r="L96" s="129"/>
    </row>
    <row r="97" spans="1:12" ht="13.5" customHeight="1">
      <c r="B97" s="213"/>
      <c r="C97" s="163" t="s">
        <v>73</v>
      </c>
      <c r="D97" s="30" t="s">
        <v>75</v>
      </c>
      <c r="E97" s="156">
        <v>4</v>
      </c>
      <c r="F97" s="79" t="s">
        <v>74</v>
      </c>
      <c r="G97" s="24"/>
      <c r="H97" s="24"/>
      <c r="I97" s="198"/>
      <c r="J97" s="222"/>
      <c r="K97" s="201"/>
      <c r="L97" s="131"/>
    </row>
    <row r="98" spans="1:12" ht="13.5" customHeight="1">
      <c r="B98" s="169"/>
      <c r="C98" s="165"/>
      <c r="D98" s="172"/>
      <c r="E98" s="141"/>
      <c r="F98" s="17"/>
      <c r="G98" s="80"/>
      <c r="H98" s="81"/>
      <c r="I98" s="209"/>
      <c r="J98" s="128"/>
      <c r="K98" s="128"/>
      <c r="L98" s="129"/>
    </row>
    <row r="99" spans="1:12" ht="13.5" customHeight="1">
      <c r="B99" s="213"/>
      <c r="C99" s="163" t="s">
        <v>79</v>
      </c>
      <c r="D99" s="159" t="s">
        <v>76</v>
      </c>
      <c r="E99" s="156">
        <v>4</v>
      </c>
      <c r="F99" s="79" t="s">
        <v>77</v>
      </c>
      <c r="G99" s="24"/>
      <c r="H99" s="24"/>
      <c r="I99" s="198"/>
      <c r="J99" s="222"/>
      <c r="K99" s="201"/>
      <c r="L99" s="131"/>
    </row>
    <row r="100" spans="1:12" ht="13.5" customHeight="1">
      <c r="B100" s="37"/>
      <c r="C100" s="165"/>
      <c r="D100" s="154"/>
      <c r="E100" s="141"/>
      <c r="F100" s="17"/>
      <c r="G100" s="80"/>
      <c r="H100" s="81"/>
      <c r="I100" s="204"/>
      <c r="J100" s="128"/>
      <c r="K100" s="128"/>
      <c r="L100" s="129"/>
    </row>
    <row r="101" spans="1:12" ht="13.5" customHeight="1">
      <c r="A101" s="6"/>
      <c r="B101" s="213"/>
      <c r="C101" s="163" t="s">
        <v>78</v>
      </c>
      <c r="D101" s="30" t="s">
        <v>80</v>
      </c>
      <c r="E101" s="156">
        <v>5</v>
      </c>
      <c r="F101" s="79" t="s">
        <v>74</v>
      </c>
      <c r="G101" s="24"/>
      <c r="H101" s="24"/>
      <c r="I101" s="198"/>
      <c r="J101" s="222"/>
      <c r="K101" s="201"/>
      <c r="L101" s="131"/>
    </row>
    <row r="102" spans="1:12" ht="13.5" customHeight="1">
      <c r="B102" s="37"/>
      <c r="C102" s="15"/>
      <c r="D102" s="172"/>
      <c r="E102" s="141" t="s">
        <v>88</v>
      </c>
      <c r="F102" s="17"/>
      <c r="G102" s="80"/>
      <c r="H102" s="81"/>
      <c r="I102" s="204"/>
      <c r="J102" s="128"/>
      <c r="K102" s="128"/>
      <c r="L102" s="129"/>
    </row>
    <row r="103" spans="1:12" ht="13.5" customHeight="1">
      <c r="B103" s="36"/>
      <c r="C103" s="83" t="s">
        <v>82</v>
      </c>
      <c r="D103" s="159" t="s">
        <v>81</v>
      </c>
      <c r="E103" s="156">
        <v>5</v>
      </c>
      <c r="F103" s="79" t="s">
        <v>77</v>
      </c>
      <c r="G103" s="24"/>
      <c r="H103" s="24"/>
      <c r="I103" s="198"/>
      <c r="J103" s="222"/>
      <c r="K103" s="130"/>
      <c r="L103" s="131"/>
    </row>
    <row r="104" spans="1:12" ht="13.5" customHeight="1">
      <c r="B104" s="37"/>
      <c r="C104" s="170"/>
      <c r="D104" s="16"/>
      <c r="E104" s="141" t="s">
        <v>88</v>
      </c>
      <c r="F104" s="17"/>
      <c r="G104" s="80"/>
      <c r="H104" s="81"/>
      <c r="I104" s="204"/>
      <c r="J104" s="128"/>
      <c r="K104" s="128"/>
      <c r="L104" s="129"/>
    </row>
    <row r="105" spans="1:12" ht="13.5" customHeight="1">
      <c r="A105" s="6"/>
      <c r="B105" s="36"/>
      <c r="C105" s="171" t="s">
        <v>84</v>
      </c>
      <c r="D105" s="30" t="s">
        <v>85</v>
      </c>
      <c r="E105" s="156">
        <v>5</v>
      </c>
      <c r="F105" s="79" t="s">
        <v>77</v>
      </c>
      <c r="G105" s="24"/>
      <c r="H105" s="24"/>
      <c r="I105" s="198"/>
      <c r="J105" s="222"/>
      <c r="K105" s="130"/>
      <c r="L105" s="131"/>
    </row>
    <row r="106" spans="1:12" ht="13.5" customHeight="1">
      <c r="B106" s="37"/>
      <c r="C106" s="164"/>
      <c r="D106" s="154" t="s">
        <v>87</v>
      </c>
      <c r="E106" s="141" t="s">
        <v>88</v>
      </c>
      <c r="F106" s="17"/>
      <c r="G106" s="80"/>
      <c r="H106" s="81"/>
      <c r="I106" s="204"/>
      <c r="J106" s="128"/>
      <c r="K106" s="128"/>
      <c r="L106" s="129"/>
    </row>
    <row r="107" spans="1:12" ht="13.5" customHeight="1">
      <c r="B107" s="36"/>
      <c r="C107" s="163" t="s">
        <v>83</v>
      </c>
      <c r="D107" s="30" t="s">
        <v>86</v>
      </c>
      <c r="E107" s="156">
        <v>10</v>
      </c>
      <c r="F107" s="79" t="s">
        <v>77</v>
      </c>
      <c r="G107" s="24"/>
      <c r="H107" s="24"/>
      <c r="I107" s="198"/>
      <c r="J107" s="222"/>
      <c r="K107" s="130"/>
      <c r="L107" s="131"/>
    </row>
    <row r="108" spans="1:12" ht="13.5" customHeight="1">
      <c r="B108" s="37"/>
      <c r="C108" s="15"/>
      <c r="D108" s="172" t="s">
        <v>91</v>
      </c>
      <c r="E108" s="141" t="s">
        <v>88</v>
      </c>
      <c r="F108" s="17"/>
      <c r="G108" s="80"/>
      <c r="H108" s="81"/>
      <c r="I108" s="204"/>
      <c r="J108" s="128"/>
      <c r="K108" s="128"/>
      <c r="L108" s="129"/>
    </row>
    <row r="109" spans="1:12" ht="13.5" customHeight="1">
      <c r="B109" s="36"/>
      <c r="C109" s="83" t="s">
        <v>90</v>
      </c>
      <c r="D109" s="159" t="s">
        <v>92</v>
      </c>
      <c r="E109" s="156">
        <v>5</v>
      </c>
      <c r="F109" s="79" t="s">
        <v>74</v>
      </c>
      <c r="G109" s="24"/>
      <c r="H109" s="24"/>
      <c r="I109" s="198"/>
      <c r="J109" s="222"/>
      <c r="K109" s="130"/>
      <c r="L109" s="131"/>
    </row>
    <row r="110" spans="1:12" ht="13.5" customHeight="1">
      <c r="B110" s="37"/>
      <c r="C110" s="15"/>
      <c r="D110" s="172"/>
      <c r="E110" s="168" t="s">
        <v>88</v>
      </c>
      <c r="F110" s="17"/>
      <c r="G110" s="18"/>
      <c r="H110" s="18"/>
      <c r="I110" s="204"/>
      <c r="J110" s="128"/>
      <c r="K110" s="128"/>
      <c r="L110" s="129"/>
    </row>
    <row r="111" spans="1:12" ht="13.5" customHeight="1">
      <c r="A111" s="6"/>
      <c r="B111" s="36"/>
      <c r="C111" s="83" t="s">
        <v>90</v>
      </c>
      <c r="D111" s="159" t="s">
        <v>89</v>
      </c>
      <c r="E111" s="156">
        <v>5</v>
      </c>
      <c r="F111" s="79" t="s">
        <v>74</v>
      </c>
      <c r="G111" s="24"/>
      <c r="H111" s="24"/>
      <c r="I111" s="198"/>
      <c r="J111" s="222"/>
      <c r="K111" s="130"/>
      <c r="L111" s="131"/>
    </row>
    <row r="112" spans="1:12" ht="13.5" customHeight="1">
      <c r="B112" s="37"/>
      <c r="C112" s="15"/>
      <c r="D112" s="172"/>
      <c r="E112" s="168"/>
      <c r="F112" s="17"/>
      <c r="G112" s="18"/>
      <c r="H112" s="18"/>
      <c r="I112" s="204"/>
      <c r="J112" s="128"/>
      <c r="K112" s="128"/>
      <c r="L112" s="129"/>
    </row>
    <row r="113" spans="2:12" ht="13.5" customHeight="1">
      <c r="B113" s="213"/>
      <c r="C113" s="83" t="s">
        <v>93</v>
      </c>
      <c r="D113" s="159" t="s">
        <v>94</v>
      </c>
      <c r="E113" s="156">
        <v>4</v>
      </c>
      <c r="F113" s="79" t="s">
        <v>95</v>
      </c>
      <c r="G113" s="24"/>
      <c r="H113" s="24"/>
      <c r="I113" s="198"/>
      <c r="J113" s="222"/>
      <c r="K113" s="201"/>
      <c r="L113" s="131"/>
    </row>
    <row r="114" spans="2:12" ht="13.5" customHeight="1">
      <c r="B114" s="38"/>
      <c r="C114" s="39"/>
      <c r="D114" s="170"/>
      <c r="E114" s="168"/>
      <c r="F114" s="70"/>
      <c r="G114" s="65"/>
      <c r="H114" s="65"/>
      <c r="I114" s="206"/>
      <c r="J114" s="87"/>
      <c r="K114" s="215"/>
      <c r="L114" s="150"/>
    </row>
    <row r="115" spans="2:12" ht="13.5" customHeight="1">
      <c r="B115" s="41"/>
      <c r="C115" s="216"/>
      <c r="D115" s="221"/>
      <c r="E115" s="217"/>
      <c r="F115" s="22"/>
      <c r="G115" s="25"/>
      <c r="H115" s="25"/>
      <c r="I115" s="207"/>
      <c r="J115" s="92"/>
      <c r="K115" s="151"/>
      <c r="L115" s="135"/>
    </row>
    <row r="116" spans="2:12" ht="13.5" customHeight="1">
      <c r="B116" s="35"/>
      <c r="C116" s="42"/>
      <c r="D116" s="223"/>
      <c r="E116" s="224"/>
      <c r="F116" s="14"/>
      <c r="G116" s="23"/>
      <c r="H116" s="23"/>
      <c r="I116" s="203"/>
      <c r="J116" s="180"/>
      <c r="K116" s="126"/>
      <c r="L116" s="127"/>
    </row>
    <row r="117" spans="2:12" ht="13.5" customHeight="1">
      <c r="B117" s="213"/>
      <c r="C117" s="83"/>
      <c r="D117" s="159"/>
      <c r="E117" s="156"/>
      <c r="F117" s="79"/>
      <c r="G117" s="24"/>
      <c r="H117" s="24"/>
      <c r="I117" s="198"/>
      <c r="J117" s="85"/>
      <c r="K117" s="201"/>
      <c r="L117" s="131"/>
    </row>
    <row r="118" spans="2:12" ht="13.5" customHeight="1">
      <c r="B118" s="37"/>
      <c r="C118" s="15"/>
      <c r="D118" s="172"/>
      <c r="E118" s="168"/>
      <c r="F118" s="17"/>
      <c r="G118" s="18"/>
      <c r="H118" s="18"/>
      <c r="I118" s="204"/>
      <c r="J118" s="84"/>
      <c r="K118" s="128"/>
      <c r="L118" s="129"/>
    </row>
    <row r="119" spans="2:12" ht="13.5" customHeight="1">
      <c r="B119" s="213"/>
      <c r="C119" s="83"/>
      <c r="D119" s="159"/>
      <c r="E119" s="156"/>
      <c r="F119" s="79"/>
      <c r="G119" s="24"/>
      <c r="H119" s="24"/>
      <c r="I119" s="198"/>
      <c r="J119" s="85"/>
      <c r="K119" s="201"/>
      <c r="L119" s="131"/>
    </row>
    <row r="120" spans="2:12" ht="13.5" customHeight="1">
      <c r="B120" s="37"/>
      <c r="C120" s="15"/>
      <c r="D120" s="172"/>
      <c r="E120" s="168"/>
      <c r="F120" s="17"/>
      <c r="G120" s="18"/>
      <c r="H120" s="18"/>
      <c r="I120" s="204"/>
      <c r="J120" s="84"/>
      <c r="K120" s="128"/>
      <c r="L120" s="129"/>
    </row>
    <row r="121" spans="2:12" ht="13.5" customHeight="1">
      <c r="B121" s="213"/>
      <c r="C121" s="83"/>
      <c r="D121" s="159"/>
      <c r="E121" s="156"/>
      <c r="F121" s="79"/>
      <c r="G121" s="24"/>
      <c r="H121" s="24"/>
      <c r="I121" s="198"/>
      <c r="J121" s="85"/>
      <c r="K121" s="201"/>
      <c r="L121" s="131"/>
    </row>
    <row r="122" spans="2:12" ht="13.5" customHeight="1">
      <c r="B122" s="37"/>
      <c r="C122" s="15"/>
      <c r="D122" s="172"/>
      <c r="E122" s="168"/>
      <c r="F122" s="17"/>
      <c r="G122" s="18"/>
      <c r="H122" s="18"/>
      <c r="I122" s="204"/>
      <c r="J122" s="84"/>
      <c r="K122" s="128"/>
      <c r="L122" s="129"/>
    </row>
    <row r="123" spans="2:12" ht="13.5" customHeight="1">
      <c r="B123" s="213"/>
      <c r="C123" s="83"/>
      <c r="D123" s="159"/>
      <c r="E123" s="156"/>
      <c r="F123" s="79"/>
      <c r="G123" s="24"/>
      <c r="H123" s="24"/>
      <c r="I123" s="198"/>
      <c r="J123" s="85"/>
      <c r="K123" s="201"/>
      <c r="L123" s="131"/>
    </row>
    <row r="124" spans="2:12" ht="13.5" customHeight="1">
      <c r="B124" s="37"/>
      <c r="C124" s="15"/>
      <c r="D124" s="172"/>
      <c r="E124" s="168"/>
      <c r="F124" s="17"/>
      <c r="G124" s="18"/>
      <c r="H124" s="18"/>
      <c r="I124" s="204"/>
      <c r="J124" s="84"/>
      <c r="K124" s="128"/>
      <c r="L124" s="129"/>
    </row>
    <row r="125" spans="2:12" ht="13.5" customHeight="1">
      <c r="B125" s="213"/>
      <c r="C125" s="83"/>
      <c r="D125" s="159"/>
      <c r="E125" s="156"/>
      <c r="F125" s="79"/>
      <c r="G125" s="24"/>
      <c r="H125" s="24"/>
      <c r="I125" s="198"/>
      <c r="J125" s="85"/>
      <c r="K125" s="201"/>
      <c r="L125" s="131"/>
    </row>
    <row r="126" spans="2:12" ht="13.5" customHeight="1">
      <c r="B126" s="37"/>
      <c r="C126" s="15"/>
      <c r="D126" s="172"/>
      <c r="E126" s="168"/>
      <c r="F126" s="17"/>
      <c r="G126" s="18"/>
      <c r="H126" s="18"/>
      <c r="I126" s="204"/>
      <c r="J126" s="84"/>
      <c r="K126" s="128"/>
      <c r="L126" s="129"/>
    </row>
    <row r="127" spans="2:12" ht="13.5" customHeight="1">
      <c r="B127" s="213"/>
      <c r="C127" s="83"/>
      <c r="D127" s="159"/>
      <c r="E127" s="156"/>
      <c r="F127" s="79"/>
      <c r="G127" s="24"/>
      <c r="H127" s="24"/>
      <c r="I127" s="198"/>
      <c r="J127" s="85"/>
      <c r="K127" s="201"/>
      <c r="L127" s="131"/>
    </row>
    <row r="128" spans="2:12" ht="13.5" customHeight="1">
      <c r="B128" s="37"/>
      <c r="C128" s="15"/>
      <c r="D128" s="172"/>
      <c r="E128" s="168"/>
      <c r="F128" s="17"/>
      <c r="G128" s="18"/>
      <c r="H128" s="18"/>
      <c r="I128" s="204"/>
      <c r="J128" s="84"/>
      <c r="K128" s="128"/>
      <c r="L128" s="129"/>
    </row>
    <row r="129" spans="2:12" ht="13.5" customHeight="1">
      <c r="B129" s="213"/>
      <c r="C129" s="83"/>
      <c r="D129" s="159"/>
      <c r="E129" s="156"/>
      <c r="F129" s="79"/>
      <c r="G129" s="24"/>
      <c r="H129" s="24"/>
      <c r="I129" s="198"/>
      <c r="J129" s="85"/>
      <c r="K129" s="201"/>
      <c r="L129" s="131"/>
    </row>
    <row r="130" spans="2:12" ht="13.5" customHeight="1">
      <c r="B130" s="37"/>
      <c r="C130" s="15"/>
      <c r="D130" s="172"/>
      <c r="E130" s="168"/>
      <c r="F130" s="17"/>
      <c r="G130" s="18"/>
      <c r="H130" s="18"/>
      <c r="I130" s="204"/>
      <c r="J130" s="84"/>
      <c r="K130" s="128"/>
      <c r="L130" s="129"/>
    </row>
    <row r="131" spans="2:12" ht="13.5" customHeight="1">
      <c r="B131" s="213"/>
      <c r="C131" s="83"/>
      <c r="D131" s="159"/>
      <c r="E131" s="156"/>
      <c r="F131" s="79"/>
      <c r="G131" s="24"/>
      <c r="H131" s="24"/>
      <c r="I131" s="198"/>
      <c r="J131" s="85"/>
      <c r="K131" s="201"/>
      <c r="L131" s="131"/>
    </row>
    <row r="132" spans="2:12" ht="13.5" customHeight="1">
      <c r="B132" s="37"/>
      <c r="C132" s="15"/>
      <c r="D132" s="172"/>
      <c r="E132" s="168"/>
      <c r="F132" s="17"/>
      <c r="G132" s="18"/>
      <c r="H132" s="18"/>
      <c r="I132" s="204"/>
      <c r="J132" s="84"/>
      <c r="K132" s="128"/>
      <c r="L132" s="129"/>
    </row>
    <row r="133" spans="2:12" ht="13.5" customHeight="1">
      <c r="B133" s="213"/>
      <c r="C133" s="83"/>
      <c r="D133" s="159"/>
      <c r="E133" s="156"/>
      <c r="F133" s="79"/>
      <c r="G133" s="24"/>
      <c r="H133" s="24"/>
      <c r="I133" s="198"/>
      <c r="J133" s="85"/>
      <c r="K133" s="201"/>
      <c r="L133" s="131"/>
    </row>
    <row r="134" spans="2:12" ht="13.5" customHeight="1">
      <c r="B134" s="37"/>
      <c r="C134" s="15"/>
      <c r="D134" s="172"/>
      <c r="E134" s="168"/>
      <c r="F134" s="17"/>
      <c r="G134" s="18"/>
      <c r="H134" s="18"/>
      <c r="I134" s="204"/>
      <c r="J134" s="84"/>
      <c r="K134" s="128"/>
      <c r="L134" s="129"/>
    </row>
    <row r="135" spans="2:12" ht="13.5" customHeight="1">
      <c r="B135" s="213"/>
      <c r="C135" s="83"/>
      <c r="D135" s="159"/>
      <c r="E135" s="156"/>
      <c r="F135" s="79"/>
      <c r="G135" s="24"/>
      <c r="H135" s="24"/>
      <c r="I135" s="198"/>
      <c r="J135" s="85"/>
      <c r="K135" s="201"/>
      <c r="L135" s="131"/>
    </row>
    <row r="136" spans="2:12" ht="13.5" customHeight="1">
      <c r="B136" s="37"/>
      <c r="C136" s="15"/>
      <c r="D136" s="172"/>
      <c r="E136" s="168"/>
      <c r="F136" s="17"/>
      <c r="G136" s="18"/>
      <c r="H136" s="18"/>
      <c r="I136" s="204"/>
      <c r="J136" s="84"/>
      <c r="K136" s="128"/>
      <c r="L136" s="129"/>
    </row>
    <row r="137" spans="2:12" ht="13.5" customHeight="1">
      <c r="B137" s="213"/>
      <c r="C137" s="83"/>
      <c r="D137" s="159"/>
      <c r="E137" s="156"/>
      <c r="F137" s="79"/>
      <c r="G137" s="24"/>
      <c r="H137" s="24"/>
      <c r="I137" s="198"/>
      <c r="J137" s="85"/>
      <c r="K137" s="201"/>
      <c r="L137" s="131"/>
    </row>
    <row r="138" spans="2:12" ht="13.5" customHeight="1">
      <c r="B138" s="37"/>
      <c r="C138" s="15"/>
      <c r="D138" s="172"/>
      <c r="E138" s="168"/>
      <c r="F138" s="17"/>
      <c r="G138" s="18"/>
      <c r="H138" s="18"/>
      <c r="I138" s="204"/>
      <c r="J138" s="84"/>
      <c r="K138" s="128"/>
      <c r="L138" s="129"/>
    </row>
    <row r="139" spans="2:12" ht="13.5" customHeight="1">
      <c r="B139" s="213"/>
      <c r="C139" s="83"/>
      <c r="D139" s="159"/>
      <c r="E139" s="156"/>
      <c r="F139" s="79"/>
      <c r="G139" s="24"/>
      <c r="H139" s="24"/>
      <c r="I139" s="198"/>
      <c r="J139" s="85"/>
      <c r="K139" s="201"/>
      <c r="L139" s="131"/>
    </row>
    <row r="140" spans="2:12" ht="13.5" customHeight="1">
      <c r="B140" s="37"/>
      <c r="C140" s="15"/>
      <c r="D140" s="172"/>
      <c r="E140" s="168"/>
      <c r="F140" s="17"/>
      <c r="G140" s="18"/>
      <c r="H140" s="18"/>
      <c r="I140" s="204"/>
      <c r="J140" s="84"/>
      <c r="K140" s="128"/>
      <c r="L140" s="129"/>
    </row>
    <row r="141" spans="2:12" ht="13.5" customHeight="1">
      <c r="B141" s="213"/>
      <c r="C141" s="83"/>
      <c r="D141" s="159"/>
      <c r="E141" s="156"/>
      <c r="F141" s="79"/>
      <c r="G141" s="24"/>
      <c r="H141" s="24"/>
      <c r="I141" s="198"/>
      <c r="J141" s="85"/>
      <c r="K141" s="201"/>
      <c r="L141" s="131"/>
    </row>
    <row r="142" spans="2:12" ht="13.5" customHeight="1">
      <c r="B142" s="37"/>
      <c r="C142" s="15"/>
      <c r="D142" s="172"/>
      <c r="E142" s="168"/>
      <c r="F142" s="17"/>
      <c r="G142" s="18"/>
      <c r="H142" s="18"/>
      <c r="I142" s="204"/>
      <c r="J142" s="84"/>
      <c r="K142" s="128"/>
      <c r="L142" s="129"/>
    </row>
    <row r="143" spans="2:12" ht="13.5" customHeight="1">
      <c r="B143" s="213"/>
      <c r="C143" s="83"/>
      <c r="D143" s="159"/>
      <c r="E143" s="156"/>
      <c r="F143" s="79"/>
      <c r="G143" s="24"/>
      <c r="H143" s="24"/>
      <c r="I143" s="198"/>
      <c r="J143" s="85"/>
      <c r="K143" s="201"/>
      <c r="L143" s="131"/>
    </row>
    <row r="144" spans="2:12" ht="13.5" customHeight="1">
      <c r="B144" s="37"/>
      <c r="C144" s="15"/>
      <c r="D144" s="172"/>
      <c r="E144" s="168"/>
      <c r="F144" s="17"/>
      <c r="G144" s="18"/>
      <c r="H144" s="18"/>
      <c r="I144" s="204"/>
      <c r="J144" s="84"/>
      <c r="K144" s="128"/>
      <c r="L144" s="129"/>
    </row>
    <row r="145" spans="1:12" ht="13.5" customHeight="1">
      <c r="B145" s="213"/>
      <c r="C145" s="83"/>
      <c r="D145" s="159"/>
      <c r="E145" s="156"/>
      <c r="F145" s="79"/>
      <c r="G145" s="24"/>
      <c r="H145" s="24"/>
      <c r="I145" s="198"/>
      <c r="J145" s="85"/>
      <c r="K145" s="201"/>
      <c r="L145" s="131"/>
    </row>
    <row r="146" spans="1:12" ht="13.5" customHeight="1">
      <c r="B146" s="37"/>
      <c r="C146" s="15"/>
      <c r="D146" s="172"/>
      <c r="E146" s="168"/>
      <c r="F146" s="17"/>
      <c r="G146" s="18"/>
      <c r="H146" s="18"/>
      <c r="I146" s="204"/>
      <c r="J146" s="84"/>
      <c r="K146" s="128"/>
      <c r="L146" s="129"/>
    </row>
    <row r="147" spans="1:12" ht="13.5" customHeight="1">
      <c r="B147" s="213"/>
      <c r="C147" s="83"/>
      <c r="D147" s="159"/>
      <c r="E147" s="156"/>
      <c r="F147" s="79"/>
      <c r="G147" s="24"/>
      <c r="H147" s="24"/>
      <c r="I147" s="198"/>
      <c r="J147" s="85"/>
      <c r="K147" s="201"/>
      <c r="L147" s="131"/>
    </row>
    <row r="148" spans="1:12" ht="13.5" customHeight="1">
      <c r="B148" s="37"/>
      <c r="C148" s="15"/>
      <c r="D148" s="172"/>
      <c r="E148" s="168"/>
      <c r="F148" s="17"/>
      <c r="G148" s="18"/>
      <c r="H148" s="18"/>
      <c r="I148" s="204"/>
      <c r="J148" s="84"/>
      <c r="K148" s="128"/>
      <c r="L148" s="129"/>
    </row>
    <row r="149" spans="1:12" ht="13.5" customHeight="1">
      <c r="B149" s="36"/>
      <c r="C149" s="83"/>
      <c r="D149" s="159"/>
      <c r="E149" s="156"/>
      <c r="F149" s="79"/>
      <c r="G149" s="24"/>
      <c r="H149" s="24"/>
      <c r="I149" s="198"/>
      <c r="J149" s="85"/>
      <c r="K149" s="130"/>
      <c r="L149" s="131"/>
    </row>
    <row r="150" spans="1:12" s="43" customFormat="1" ht="13.5" customHeight="1">
      <c r="B150" s="44"/>
      <c r="C150" s="15"/>
      <c r="D150" s="16"/>
      <c r="E150" s="138"/>
      <c r="F150" s="17"/>
      <c r="G150" s="18"/>
      <c r="H150" s="81"/>
      <c r="I150" s="196"/>
      <c r="J150" s="84"/>
      <c r="K150" s="128"/>
      <c r="L150" s="129"/>
    </row>
    <row r="151" spans="1:12" s="43" customFormat="1" ht="13.5" customHeight="1">
      <c r="B151" s="45"/>
      <c r="C151" s="20" t="s">
        <v>19</v>
      </c>
      <c r="D151" s="21"/>
      <c r="E151" s="140"/>
      <c r="F151" s="22"/>
      <c r="G151" s="25"/>
      <c r="H151" s="25"/>
      <c r="I151" s="207"/>
      <c r="J151" s="92"/>
      <c r="K151" s="151"/>
      <c r="L151" s="135"/>
    </row>
    <row r="152" spans="1:12" ht="13.5" customHeight="1">
      <c r="B152" s="35"/>
      <c r="C152" s="42"/>
      <c r="D152" s="13"/>
      <c r="E152" s="136"/>
      <c r="F152" s="14"/>
      <c r="G152" s="23"/>
      <c r="H152" s="23"/>
      <c r="I152" s="203"/>
      <c r="J152" s="180"/>
      <c r="K152" s="126"/>
      <c r="L152" s="127"/>
    </row>
    <row r="153" spans="1:12" ht="13.5" customHeight="1">
      <c r="A153" s="6"/>
      <c r="B153" s="36">
        <f>科目別内訳!B19</f>
        <v>4</v>
      </c>
      <c r="C153" s="83" t="str">
        <f>科目別内訳!C19</f>
        <v>撤去</v>
      </c>
      <c r="D153" s="30"/>
      <c r="E153" s="137"/>
      <c r="F153" s="79"/>
      <c r="G153" s="24"/>
      <c r="H153" s="24"/>
      <c r="I153" s="198"/>
      <c r="J153" s="85"/>
      <c r="K153" s="130"/>
      <c r="L153" s="131"/>
    </row>
    <row r="154" spans="1:12" ht="13.5" customHeight="1">
      <c r="B154" s="37"/>
      <c r="C154" s="165"/>
      <c r="D154" s="154"/>
      <c r="E154" s="166"/>
      <c r="F154" s="17"/>
      <c r="G154" s="18"/>
      <c r="H154" s="18"/>
      <c r="I154" s="204"/>
      <c r="J154" s="84"/>
      <c r="K154" s="128"/>
      <c r="L154" s="129"/>
    </row>
    <row r="155" spans="1:12" ht="13.5" customHeight="1">
      <c r="B155" s="36"/>
      <c r="C155" s="167"/>
      <c r="D155" s="159"/>
      <c r="E155" s="156"/>
      <c r="F155" s="79"/>
      <c r="G155" s="24"/>
      <c r="H155" s="24"/>
      <c r="I155" s="198"/>
      <c r="J155" s="85"/>
      <c r="K155" s="130"/>
      <c r="L155" s="131"/>
    </row>
    <row r="156" spans="1:12" ht="13.5" customHeight="1">
      <c r="B156" s="37"/>
      <c r="C156" s="170"/>
      <c r="D156" s="16"/>
      <c r="E156" s="141"/>
      <c r="F156" s="17"/>
      <c r="G156" s="80"/>
      <c r="H156" s="81"/>
      <c r="I156" s="204"/>
      <c r="J156" s="128"/>
      <c r="K156" s="128"/>
      <c r="L156" s="129"/>
    </row>
    <row r="157" spans="1:12" ht="13.5" customHeight="1">
      <c r="A157" s="6"/>
      <c r="B157" s="213"/>
      <c r="C157" s="171" t="s">
        <v>97</v>
      </c>
      <c r="D157" s="30" t="s">
        <v>98</v>
      </c>
      <c r="E157" s="156">
        <v>3</v>
      </c>
      <c r="F157" s="79" t="s">
        <v>60</v>
      </c>
      <c r="G157" s="24"/>
      <c r="H157" s="24"/>
      <c r="I157" s="198"/>
      <c r="J157" s="214"/>
      <c r="K157" s="201"/>
      <c r="L157" s="131"/>
    </row>
    <row r="158" spans="1:12" ht="13.5" customHeight="1">
      <c r="B158" s="37"/>
      <c r="C158" s="15"/>
      <c r="D158" s="172"/>
      <c r="E158" s="141"/>
      <c r="F158" s="17"/>
      <c r="G158" s="80"/>
      <c r="H158" s="81"/>
      <c r="I158" s="204"/>
      <c r="J158" s="128"/>
      <c r="K158" s="128"/>
      <c r="L158" s="129"/>
    </row>
    <row r="159" spans="1:12" ht="13.5" customHeight="1">
      <c r="B159" s="213"/>
      <c r="C159" s="171" t="s">
        <v>97</v>
      </c>
      <c r="D159" s="159" t="s">
        <v>99</v>
      </c>
      <c r="E159" s="156">
        <v>3</v>
      </c>
      <c r="F159" s="79" t="s">
        <v>60</v>
      </c>
      <c r="G159" s="24"/>
      <c r="H159" s="24"/>
      <c r="I159" s="198"/>
      <c r="J159" s="214"/>
      <c r="K159" s="201"/>
      <c r="L159" s="131"/>
    </row>
    <row r="160" spans="1:12" ht="13.5" customHeight="1">
      <c r="B160" s="37"/>
      <c r="C160" s="15"/>
      <c r="D160" s="172"/>
      <c r="E160" s="141"/>
      <c r="F160" s="17"/>
      <c r="G160" s="80"/>
      <c r="H160" s="81"/>
      <c r="I160" s="204"/>
      <c r="J160" s="128"/>
      <c r="K160" s="128"/>
      <c r="L160" s="129"/>
    </row>
    <row r="161" spans="1:12" ht="13.5" customHeight="1">
      <c r="B161" s="213"/>
      <c r="C161" s="163" t="s">
        <v>100</v>
      </c>
      <c r="D161" s="30" t="s">
        <v>101</v>
      </c>
      <c r="E161" s="156">
        <v>2</v>
      </c>
      <c r="F161" s="79" t="s">
        <v>60</v>
      </c>
      <c r="G161" s="24"/>
      <c r="H161" s="24"/>
      <c r="I161" s="198"/>
      <c r="J161" s="214"/>
      <c r="K161" s="201"/>
      <c r="L161" s="131"/>
    </row>
    <row r="162" spans="1:12" ht="13.5" customHeight="1">
      <c r="B162" s="37"/>
      <c r="C162" s="165"/>
      <c r="D162" s="154"/>
      <c r="E162" s="141"/>
      <c r="F162" s="17"/>
      <c r="G162" s="80"/>
      <c r="H162" s="81"/>
      <c r="I162" s="196"/>
      <c r="J162" s="128"/>
      <c r="K162" s="128"/>
      <c r="L162" s="129"/>
    </row>
    <row r="163" spans="1:12" ht="13.5" customHeight="1">
      <c r="B163" s="36"/>
      <c r="C163" s="163" t="s">
        <v>100</v>
      </c>
      <c r="D163" s="159" t="s">
        <v>102</v>
      </c>
      <c r="E163" s="156">
        <v>1</v>
      </c>
      <c r="F163" s="79" t="s">
        <v>60</v>
      </c>
      <c r="G163" s="24"/>
      <c r="H163" s="24"/>
      <c r="I163" s="198"/>
      <c r="J163" s="214"/>
      <c r="K163" s="130"/>
      <c r="L163" s="131"/>
    </row>
    <row r="164" spans="1:12" ht="13.5" customHeight="1">
      <c r="B164" s="37"/>
      <c r="C164" s="164"/>
      <c r="D164" s="154"/>
      <c r="E164" s="141"/>
      <c r="F164" s="17"/>
      <c r="G164" s="80"/>
      <c r="H164" s="81"/>
      <c r="I164" s="204"/>
      <c r="J164" s="128"/>
      <c r="K164" s="128"/>
      <c r="L164" s="129"/>
    </row>
    <row r="165" spans="1:12" ht="13.5" customHeight="1">
      <c r="B165" s="36"/>
      <c r="C165" s="163" t="s">
        <v>103</v>
      </c>
      <c r="D165" s="30" t="s">
        <v>105</v>
      </c>
      <c r="E165" s="156">
        <v>0.4</v>
      </c>
      <c r="F165" s="79" t="s">
        <v>104</v>
      </c>
      <c r="G165" s="24"/>
      <c r="H165" s="24"/>
      <c r="I165" s="198"/>
      <c r="J165" s="214"/>
      <c r="K165" s="130"/>
      <c r="L165" s="131"/>
    </row>
    <row r="166" spans="1:12" ht="13.5" customHeight="1">
      <c r="B166" s="37"/>
      <c r="C166" s="170"/>
      <c r="D166" s="16"/>
      <c r="E166" s="141"/>
      <c r="F166" s="17"/>
      <c r="G166" s="80"/>
      <c r="H166" s="81"/>
      <c r="I166" s="204"/>
      <c r="J166" s="128"/>
      <c r="K166" s="128"/>
      <c r="L166" s="129"/>
    </row>
    <row r="167" spans="1:12" ht="13.5" customHeight="1">
      <c r="A167" s="6"/>
      <c r="B167" s="36"/>
      <c r="C167" s="163" t="s">
        <v>106</v>
      </c>
      <c r="D167" s="30" t="s">
        <v>108</v>
      </c>
      <c r="E167" s="156">
        <v>4</v>
      </c>
      <c r="F167" s="79" t="s">
        <v>107</v>
      </c>
      <c r="G167" s="24"/>
      <c r="H167" s="24"/>
      <c r="I167" s="198"/>
      <c r="J167" s="222"/>
      <c r="K167" s="130"/>
      <c r="L167" s="131"/>
    </row>
    <row r="168" spans="1:12" ht="13.5" customHeight="1">
      <c r="B168" s="37"/>
      <c r="C168" s="15"/>
      <c r="D168" s="172"/>
      <c r="E168" s="141"/>
      <c r="F168" s="17"/>
      <c r="G168" s="80"/>
      <c r="H168" s="81"/>
      <c r="I168" s="204"/>
      <c r="J168" s="128"/>
      <c r="K168" s="128"/>
      <c r="L168" s="129"/>
    </row>
    <row r="169" spans="1:12" ht="13.5" customHeight="1">
      <c r="B169" s="36"/>
      <c r="C169" s="83" t="s">
        <v>109</v>
      </c>
      <c r="D169" s="159" t="s">
        <v>110</v>
      </c>
      <c r="E169" s="156">
        <v>1</v>
      </c>
      <c r="F169" s="79" t="s">
        <v>111</v>
      </c>
      <c r="G169" s="24"/>
      <c r="H169" s="24"/>
      <c r="I169" s="198"/>
      <c r="J169" s="214"/>
      <c r="K169" s="130"/>
      <c r="L169" s="131"/>
    </row>
    <row r="170" spans="1:12" ht="13.5" customHeight="1">
      <c r="B170" s="63"/>
      <c r="C170" s="164"/>
      <c r="D170" s="154" t="s">
        <v>87</v>
      </c>
      <c r="E170" s="141" t="s">
        <v>88</v>
      </c>
      <c r="F170" s="17"/>
      <c r="G170" s="80"/>
      <c r="H170" s="81"/>
      <c r="I170" s="208"/>
      <c r="J170" s="225"/>
      <c r="K170" s="128"/>
      <c r="L170" s="129"/>
    </row>
    <row r="171" spans="1:12" ht="13.5" customHeight="1">
      <c r="B171" s="64"/>
      <c r="C171" s="163" t="s">
        <v>112</v>
      </c>
      <c r="D171" s="30" t="s">
        <v>113</v>
      </c>
      <c r="E171" s="156">
        <v>10</v>
      </c>
      <c r="F171" s="79" t="s">
        <v>114</v>
      </c>
      <c r="G171" s="24"/>
      <c r="H171" s="24"/>
      <c r="I171" s="198"/>
      <c r="J171" s="222"/>
      <c r="K171" s="201"/>
      <c r="L171" s="131"/>
    </row>
    <row r="172" spans="1:12" ht="13.5" customHeight="1">
      <c r="B172" s="63"/>
      <c r="C172" s="158"/>
      <c r="D172" s="154"/>
      <c r="E172" s="141"/>
      <c r="F172" s="17"/>
      <c r="G172" s="80"/>
      <c r="H172" s="212"/>
      <c r="I172" s="205"/>
      <c r="J172" s="225"/>
      <c r="K172" s="128"/>
      <c r="L172" s="129"/>
    </row>
    <row r="173" spans="1:12" ht="13.5" customHeight="1">
      <c r="B173" s="64"/>
      <c r="C173" s="155"/>
      <c r="D173" s="30"/>
      <c r="E173" s="156"/>
      <c r="F173" s="79"/>
      <c r="G173" s="24"/>
      <c r="H173" s="24"/>
      <c r="I173" s="198"/>
      <c r="J173" s="222"/>
      <c r="K173" s="201"/>
      <c r="L173" s="131"/>
    </row>
    <row r="174" spans="1:12" ht="13.5" customHeight="1">
      <c r="B174" s="63"/>
      <c r="C174" s="162"/>
      <c r="D174" s="154"/>
      <c r="E174" s="141"/>
      <c r="F174" s="17"/>
      <c r="G174" s="80"/>
      <c r="H174" s="82"/>
      <c r="I174" s="205"/>
      <c r="J174" s="225"/>
      <c r="K174" s="128"/>
      <c r="L174" s="129"/>
    </row>
    <row r="175" spans="1:12" ht="13.5" customHeight="1">
      <c r="B175" s="213"/>
      <c r="C175" s="161"/>
      <c r="D175" s="30"/>
      <c r="E175" s="156"/>
      <c r="F175" s="79"/>
      <c r="G175" s="24"/>
      <c r="H175" s="24"/>
      <c r="I175" s="198"/>
      <c r="J175" s="222"/>
      <c r="K175" s="201"/>
      <c r="L175" s="131"/>
    </row>
    <row r="176" spans="1:12" ht="13.5" customHeight="1">
      <c r="B176" s="37"/>
      <c r="C176" s="164"/>
      <c r="D176" s="154"/>
      <c r="E176" s="141"/>
      <c r="F176" s="17"/>
      <c r="G176" s="80"/>
      <c r="H176" s="81"/>
      <c r="I176" s="205"/>
      <c r="J176" s="225"/>
      <c r="K176" s="128"/>
      <c r="L176" s="129"/>
    </row>
    <row r="177" spans="1:12" ht="13.5" customHeight="1">
      <c r="A177" s="6"/>
      <c r="B177" s="213"/>
      <c r="C177" s="163"/>
      <c r="D177" s="19"/>
      <c r="E177" s="156"/>
      <c r="F177" s="79"/>
      <c r="G177" s="24"/>
      <c r="H177" s="24"/>
      <c r="I177" s="198"/>
      <c r="J177" s="222"/>
      <c r="K177" s="201"/>
      <c r="L177" s="131"/>
    </row>
    <row r="178" spans="1:12" ht="13.5" customHeight="1">
      <c r="B178" s="37"/>
      <c r="C178" s="15"/>
      <c r="D178" s="16"/>
      <c r="E178" s="141"/>
      <c r="F178" s="17"/>
      <c r="G178" s="18"/>
      <c r="H178" s="18"/>
      <c r="I178" s="204"/>
      <c r="J178" s="225"/>
      <c r="K178" s="128"/>
      <c r="L178" s="129"/>
    </row>
    <row r="179" spans="1:12" ht="13.5" customHeight="1">
      <c r="B179" s="213"/>
      <c r="C179" s="83"/>
      <c r="D179" s="19"/>
      <c r="E179" s="156"/>
      <c r="F179" s="79"/>
      <c r="G179" s="24"/>
      <c r="H179" s="24"/>
      <c r="I179" s="198"/>
      <c r="J179" s="222"/>
      <c r="K179" s="201"/>
      <c r="L179" s="131"/>
    </row>
    <row r="180" spans="1:12" ht="13.5" customHeight="1">
      <c r="B180" s="37"/>
      <c r="C180" s="15"/>
      <c r="D180" s="40"/>
      <c r="E180" s="141"/>
      <c r="F180" s="17"/>
      <c r="G180" s="18"/>
      <c r="H180" s="18"/>
      <c r="I180" s="204"/>
      <c r="J180" s="84"/>
      <c r="K180" s="128"/>
      <c r="L180" s="129"/>
    </row>
    <row r="181" spans="1:12" ht="13.5" customHeight="1">
      <c r="B181" s="213"/>
      <c r="C181" s="83"/>
      <c r="D181" s="19"/>
      <c r="E181" s="156"/>
      <c r="F181" s="79"/>
      <c r="G181" s="24"/>
      <c r="H181" s="24"/>
      <c r="I181" s="198"/>
      <c r="J181" s="181"/>
      <c r="K181" s="201"/>
      <c r="L181" s="131"/>
    </row>
    <row r="182" spans="1:12" ht="13.5" customHeight="1">
      <c r="B182" s="37"/>
      <c r="C182" s="15"/>
      <c r="D182" s="40"/>
      <c r="E182" s="141"/>
      <c r="F182" s="17"/>
      <c r="G182" s="18"/>
      <c r="H182" s="18"/>
      <c r="I182" s="204"/>
      <c r="J182" s="84"/>
      <c r="K182" s="128"/>
      <c r="L182" s="129"/>
    </row>
    <row r="183" spans="1:12" ht="13.5" customHeight="1">
      <c r="B183" s="213"/>
      <c r="C183" s="83"/>
      <c r="D183" s="19"/>
      <c r="E183" s="156"/>
      <c r="F183" s="79"/>
      <c r="G183" s="24"/>
      <c r="H183" s="24"/>
      <c r="I183" s="198"/>
      <c r="J183" s="181"/>
      <c r="K183" s="201"/>
      <c r="L183" s="131"/>
    </row>
    <row r="184" spans="1:12" ht="13.5" customHeight="1">
      <c r="B184" s="37"/>
      <c r="C184" s="15"/>
      <c r="D184" s="40"/>
      <c r="E184" s="141"/>
      <c r="F184" s="17"/>
      <c r="G184" s="18"/>
      <c r="H184" s="18"/>
      <c r="I184" s="204"/>
      <c r="J184" s="84"/>
      <c r="K184" s="128"/>
      <c r="L184" s="129"/>
    </row>
    <row r="185" spans="1:12" ht="13.5" customHeight="1">
      <c r="B185" s="213"/>
      <c r="C185" s="83"/>
      <c r="D185" s="19"/>
      <c r="E185" s="156"/>
      <c r="F185" s="79"/>
      <c r="G185" s="24"/>
      <c r="H185" s="24"/>
      <c r="I185" s="198"/>
      <c r="J185" s="181"/>
      <c r="K185" s="201"/>
      <c r="L185" s="131"/>
    </row>
    <row r="186" spans="1:12" ht="13.5" customHeight="1">
      <c r="B186" s="37"/>
      <c r="C186" s="39"/>
      <c r="D186" s="40"/>
      <c r="E186" s="139"/>
      <c r="F186" s="70"/>
      <c r="G186" s="65"/>
      <c r="H186" s="82"/>
      <c r="I186" s="208"/>
      <c r="J186" s="84"/>
      <c r="K186" s="128"/>
      <c r="L186" s="129"/>
    </row>
    <row r="187" spans="1:12" ht="13.5" customHeight="1">
      <c r="B187" s="41"/>
      <c r="C187" s="20" t="s">
        <v>19</v>
      </c>
      <c r="D187" s="21"/>
      <c r="E187" s="140"/>
      <c r="F187" s="22"/>
      <c r="G187" s="25"/>
      <c r="H187" s="25"/>
      <c r="I187" s="207"/>
      <c r="J187" s="92"/>
      <c r="K187" s="151"/>
      <c r="L187" s="135"/>
    </row>
    <row r="188" spans="1:12" ht="13.5" customHeight="1">
      <c r="B188" s="35"/>
      <c r="C188" s="42"/>
      <c r="D188" s="13"/>
      <c r="E188" s="136"/>
      <c r="F188" s="14"/>
      <c r="G188" s="23"/>
      <c r="H188" s="23"/>
      <c r="I188" s="203"/>
      <c r="J188" s="180"/>
      <c r="K188" s="126"/>
      <c r="L188" s="127"/>
    </row>
    <row r="189" spans="1:12" ht="13.5" customHeight="1">
      <c r="A189" s="6"/>
      <c r="B189" s="36">
        <f>科目別内訳!B21</f>
        <v>5</v>
      </c>
      <c r="C189" s="83" t="str">
        <f>科目別内訳!C21</f>
        <v>発生材処理</v>
      </c>
      <c r="D189" s="30"/>
      <c r="E189" s="137"/>
      <c r="F189" s="79"/>
      <c r="G189" s="24"/>
      <c r="H189" s="24"/>
      <c r="I189" s="198"/>
      <c r="J189" s="85"/>
      <c r="K189" s="130"/>
      <c r="L189" s="131"/>
    </row>
    <row r="190" spans="1:12" ht="13.5" customHeight="1">
      <c r="B190" s="37"/>
      <c r="C190" s="165"/>
      <c r="D190" s="154"/>
      <c r="E190" s="166"/>
      <c r="F190" s="17"/>
      <c r="G190" s="18"/>
      <c r="H190" s="18"/>
      <c r="I190" s="204"/>
      <c r="J190" s="84"/>
      <c r="K190" s="128"/>
      <c r="L190" s="129"/>
    </row>
    <row r="191" spans="1:12" ht="13.5" customHeight="1">
      <c r="B191" s="36"/>
      <c r="C191" s="173"/>
      <c r="D191" s="159"/>
      <c r="E191" s="156"/>
      <c r="F191" s="79"/>
      <c r="G191" s="24"/>
      <c r="H191" s="24"/>
      <c r="I191" s="198"/>
      <c r="J191" s="85"/>
      <c r="K191" s="130"/>
      <c r="L191" s="131"/>
    </row>
    <row r="192" spans="1:12" ht="13.5" customHeight="1">
      <c r="B192" s="63"/>
      <c r="C192" s="158"/>
      <c r="D192" s="154"/>
      <c r="E192" s="141" t="s">
        <v>88</v>
      </c>
      <c r="F192" s="17"/>
      <c r="G192" s="80"/>
      <c r="H192" s="212"/>
      <c r="I192" s="205"/>
      <c r="J192" s="225"/>
      <c r="K192" s="128"/>
      <c r="L192" s="129"/>
    </row>
    <row r="193" spans="1:12" ht="13.5" customHeight="1">
      <c r="B193" s="64"/>
      <c r="C193" s="155" t="s">
        <v>117</v>
      </c>
      <c r="D193" s="30" t="s">
        <v>121</v>
      </c>
      <c r="E193" s="156">
        <v>3</v>
      </c>
      <c r="F193" s="79" t="s">
        <v>115</v>
      </c>
      <c r="G193" s="24"/>
      <c r="H193" s="24"/>
      <c r="I193" s="198"/>
      <c r="J193" s="222"/>
      <c r="K193" s="201"/>
      <c r="L193" s="131"/>
    </row>
    <row r="194" spans="1:12" ht="13.5" customHeight="1">
      <c r="B194" s="63"/>
      <c r="C194" s="162"/>
      <c r="D194" s="154" t="s">
        <v>120</v>
      </c>
      <c r="E194" s="141" t="s">
        <v>88</v>
      </c>
      <c r="F194" s="17"/>
      <c r="G194" s="80"/>
      <c r="H194" s="82"/>
      <c r="I194" s="205"/>
      <c r="J194" s="225"/>
      <c r="K194" s="128"/>
      <c r="L194" s="129"/>
    </row>
    <row r="195" spans="1:12" ht="13.5" customHeight="1">
      <c r="B195" s="213"/>
      <c r="C195" s="161" t="s">
        <v>118</v>
      </c>
      <c r="D195" s="30" t="s">
        <v>119</v>
      </c>
      <c r="E195" s="156">
        <v>3</v>
      </c>
      <c r="F195" s="79" t="s">
        <v>115</v>
      </c>
      <c r="G195" s="24"/>
      <c r="H195" s="24"/>
      <c r="I195" s="198"/>
      <c r="J195" s="222"/>
      <c r="K195" s="201"/>
      <c r="L195" s="131"/>
    </row>
    <row r="196" spans="1:12" ht="13.5" customHeight="1">
      <c r="B196" s="37"/>
      <c r="C196" s="164"/>
      <c r="D196" s="154"/>
      <c r="E196" s="141" t="s">
        <v>88</v>
      </c>
      <c r="F196" s="17"/>
      <c r="G196" s="80"/>
      <c r="H196" s="81"/>
      <c r="I196" s="205"/>
      <c r="J196" s="225"/>
      <c r="K196" s="128"/>
      <c r="L196" s="129"/>
    </row>
    <row r="197" spans="1:12" ht="13.5" customHeight="1">
      <c r="A197" s="6"/>
      <c r="B197" s="213"/>
      <c r="C197" s="163" t="s">
        <v>122</v>
      </c>
      <c r="D197" s="19" t="s">
        <v>123</v>
      </c>
      <c r="E197" s="156">
        <v>594</v>
      </c>
      <c r="F197" s="79" t="s">
        <v>116</v>
      </c>
      <c r="G197" s="24"/>
      <c r="H197" s="24"/>
      <c r="I197" s="198"/>
      <c r="J197" s="222"/>
      <c r="K197" s="201"/>
      <c r="L197" s="131"/>
    </row>
    <row r="198" spans="1:12" ht="13.5" customHeight="1">
      <c r="B198" s="37"/>
      <c r="C198" s="15"/>
      <c r="D198" s="16"/>
      <c r="E198" s="141" t="s">
        <v>88</v>
      </c>
      <c r="F198" s="17"/>
      <c r="G198" s="18"/>
      <c r="H198" s="18"/>
      <c r="I198" s="204"/>
      <c r="J198" s="225"/>
      <c r="K198" s="128"/>
      <c r="L198" s="129"/>
    </row>
    <row r="199" spans="1:12" ht="13.5" customHeight="1">
      <c r="B199" s="213"/>
      <c r="C199" s="83" t="s">
        <v>122</v>
      </c>
      <c r="D199" s="19" t="s">
        <v>124</v>
      </c>
      <c r="E199" s="156">
        <v>0.1</v>
      </c>
      <c r="F199" s="79" t="s">
        <v>115</v>
      </c>
      <c r="G199" s="24"/>
      <c r="H199" s="24"/>
      <c r="I199" s="198"/>
      <c r="J199" s="222"/>
      <c r="K199" s="201"/>
      <c r="L199" s="131"/>
    </row>
    <row r="200" spans="1:12" ht="13.5" customHeight="1">
      <c r="B200" s="37"/>
      <c r="C200" s="165"/>
      <c r="D200" s="154"/>
      <c r="E200" s="141"/>
      <c r="F200" s="17"/>
      <c r="G200" s="80"/>
      <c r="H200" s="81"/>
      <c r="I200" s="196"/>
      <c r="J200" s="128"/>
      <c r="K200" s="128"/>
      <c r="L200" s="129"/>
    </row>
    <row r="201" spans="1:12" ht="13.5" customHeight="1">
      <c r="B201" s="36"/>
      <c r="C201" s="163"/>
      <c r="D201" s="30"/>
      <c r="E201" s="156"/>
      <c r="F201" s="79"/>
      <c r="G201" s="24"/>
      <c r="H201" s="24"/>
      <c r="I201" s="198"/>
      <c r="J201" s="201"/>
      <c r="K201" s="201"/>
      <c r="L201" s="131"/>
    </row>
    <row r="202" spans="1:12" ht="13.5" customHeight="1">
      <c r="B202" s="37"/>
      <c r="C202" s="170"/>
      <c r="D202" s="16"/>
      <c r="E202" s="141"/>
      <c r="F202" s="17"/>
      <c r="G202" s="80"/>
      <c r="H202" s="81"/>
      <c r="I202" s="204"/>
      <c r="J202" s="128"/>
      <c r="K202" s="128"/>
      <c r="L202" s="129"/>
    </row>
    <row r="203" spans="1:12" ht="13.5" customHeight="1">
      <c r="A203" s="6"/>
      <c r="B203" s="36"/>
      <c r="C203" s="171"/>
      <c r="D203" s="30"/>
      <c r="E203" s="156"/>
      <c r="F203" s="79"/>
      <c r="G203" s="24"/>
      <c r="H203" s="24"/>
      <c r="I203" s="198"/>
      <c r="J203" s="201"/>
      <c r="K203" s="201"/>
      <c r="L203" s="131"/>
    </row>
    <row r="204" spans="1:12" ht="13.5" customHeight="1">
      <c r="B204" s="37"/>
      <c r="C204" s="165"/>
      <c r="D204" s="154"/>
      <c r="E204" s="141"/>
      <c r="F204" s="17"/>
      <c r="G204" s="80"/>
      <c r="H204" s="81"/>
      <c r="I204" s="196"/>
      <c r="J204" s="128"/>
      <c r="K204" s="128"/>
      <c r="L204" s="129"/>
    </row>
    <row r="205" spans="1:12" ht="13.5" customHeight="1">
      <c r="B205" s="36"/>
      <c r="C205" s="163"/>
      <c r="D205" s="30"/>
      <c r="E205" s="156"/>
      <c r="F205" s="79"/>
      <c r="G205" s="24"/>
      <c r="H205" s="24"/>
      <c r="I205" s="198"/>
      <c r="J205" s="201"/>
      <c r="K205" s="201"/>
      <c r="L205" s="131"/>
    </row>
    <row r="206" spans="1:12" ht="13.5" customHeight="1">
      <c r="B206" s="37"/>
      <c r="C206" s="165"/>
      <c r="D206" s="154"/>
      <c r="E206" s="141"/>
      <c r="F206" s="17"/>
      <c r="G206" s="80"/>
      <c r="H206" s="81"/>
      <c r="I206" s="196"/>
      <c r="J206" s="128"/>
      <c r="K206" s="128"/>
      <c r="L206" s="129"/>
    </row>
    <row r="207" spans="1:12" ht="13.5" customHeight="1">
      <c r="B207" s="213"/>
      <c r="C207" s="163"/>
      <c r="D207" s="30"/>
      <c r="E207" s="156"/>
      <c r="F207" s="79"/>
      <c r="G207" s="24"/>
      <c r="H207" s="24"/>
      <c r="I207" s="198"/>
      <c r="J207" s="201"/>
      <c r="K207" s="201"/>
      <c r="L207" s="131"/>
    </row>
    <row r="208" spans="1:12" ht="13.5" customHeight="1">
      <c r="B208" s="37"/>
      <c r="C208" s="165"/>
      <c r="D208" s="154"/>
      <c r="E208" s="141"/>
      <c r="F208" s="17"/>
      <c r="G208" s="80"/>
      <c r="H208" s="81"/>
      <c r="I208" s="209"/>
      <c r="J208" s="128"/>
      <c r="K208" s="128"/>
      <c r="L208" s="129"/>
    </row>
    <row r="209" spans="1:12" ht="13.5" customHeight="1">
      <c r="B209" s="213"/>
      <c r="C209" s="163"/>
      <c r="D209" s="30"/>
      <c r="E209" s="156"/>
      <c r="F209" s="79"/>
      <c r="G209" s="24"/>
      <c r="H209" s="24"/>
      <c r="I209" s="198"/>
      <c r="J209" s="201"/>
      <c r="K209" s="201"/>
      <c r="L209" s="131"/>
    </row>
    <row r="210" spans="1:12" ht="13.5" customHeight="1">
      <c r="B210" s="37"/>
      <c r="C210" s="15"/>
      <c r="D210" s="172"/>
      <c r="E210" s="168"/>
      <c r="F210" s="17"/>
      <c r="G210" s="18"/>
      <c r="H210" s="18"/>
      <c r="I210" s="204"/>
      <c r="J210" s="84"/>
      <c r="K210" s="128"/>
      <c r="L210" s="129"/>
    </row>
    <row r="211" spans="1:12" ht="13.5" customHeight="1">
      <c r="A211" s="6"/>
      <c r="B211" s="36"/>
      <c r="C211" s="83"/>
      <c r="D211" s="159"/>
      <c r="E211" s="156"/>
      <c r="F211" s="79"/>
      <c r="G211" s="24"/>
      <c r="H211" s="24"/>
      <c r="I211" s="198"/>
      <c r="J211" s="85"/>
      <c r="K211" s="201"/>
      <c r="L211" s="131"/>
    </row>
    <row r="212" spans="1:12" ht="13.5" customHeight="1">
      <c r="B212" s="37"/>
      <c r="C212" s="15"/>
      <c r="D212" s="172"/>
      <c r="E212" s="168"/>
      <c r="F212" s="17"/>
      <c r="G212" s="18"/>
      <c r="H212" s="18"/>
      <c r="I212" s="204"/>
      <c r="J212" s="199"/>
      <c r="K212" s="128"/>
      <c r="L212" s="129"/>
    </row>
    <row r="213" spans="1:12" ht="13.5" customHeight="1">
      <c r="B213" s="36"/>
      <c r="C213" s="83"/>
      <c r="D213" s="159"/>
      <c r="E213" s="156"/>
      <c r="F213" s="79"/>
      <c r="G213" s="24"/>
      <c r="H213" s="24"/>
      <c r="I213" s="198"/>
      <c r="J213" s="210"/>
      <c r="K213" s="201"/>
      <c r="L213" s="131"/>
    </row>
    <row r="214" spans="1:12" ht="13.5" customHeight="1">
      <c r="B214" s="37"/>
      <c r="C214" s="15"/>
      <c r="D214" s="172"/>
      <c r="E214" s="168"/>
      <c r="F214" s="17"/>
      <c r="G214" s="18"/>
      <c r="H214" s="18"/>
      <c r="I214" s="204"/>
      <c r="J214" s="84"/>
      <c r="K214" s="128"/>
      <c r="L214" s="129"/>
    </row>
    <row r="215" spans="1:12" ht="13.5" customHeight="1">
      <c r="A215" s="6"/>
      <c r="B215" s="36"/>
      <c r="C215" s="83"/>
      <c r="D215" s="159"/>
      <c r="E215" s="156"/>
      <c r="F215" s="79"/>
      <c r="G215" s="24"/>
      <c r="H215" s="24"/>
      <c r="I215" s="198"/>
      <c r="J215" s="85"/>
      <c r="K215" s="201"/>
      <c r="L215" s="131"/>
    </row>
    <row r="216" spans="1:12" ht="13.5" customHeight="1">
      <c r="B216" s="37"/>
      <c r="C216" s="170"/>
      <c r="D216" s="16"/>
      <c r="E216" s="168"/>
      <c r="F216" s="17"/>
      <c r="G216" s="18"/>
      <c r="H216" s="18"/>
      <c r="I216" s="204"/>
      <c r="J216" s="84"/>
      <c r="K216" s="128"/>
      <c r="L216" s="129"/>
    </row>
    <row r="217" spans="1:12" ht="13.5" customHeight="1">
      <c r="A217" s="6"/>
      <c r="B217" s="36"/>
      <c r="C217" s="171"/>
      <c r="D217" s="30"/>
      <c r="E217" s="156"/>
      <c r="F217" s="79"/>
      <c r="G217" s="24"/>
      <c r="H217" s="24"/>
      <c r="I217" s="198"/>
      <c r="J217" s="85"/>
      <c r="K217" s="201"/>
      <c r="L217" s="131"/>
    </row>
    <row r="218" spans="1:12" ht="13.5" customHeight="1">
      <c r="B218" s="37"/>
      <c r="C218" s="164"/>
      <c r="D218" s="154"/>
      <c r="E218" s="168"/>
      <c r="F218" s="17"/>
      <c r="G218" s="18"/>
      <c r="H218" s="18"/>
      <c r="I218" s="204"/>
      <c r="J218" s="199"/>
      <c r="K218" s="128"/>
      <c r="L218" s="129"/>
    </row>
    <row r="219" spans="1:12" ht="13.5" customHeight="1">
      <c r="B219" s="36"/>
      <c r="C219" s="163"/>
      <c r="D219" s="30"/>
      <c r="E219" s="156"/>
      <c r="F219" s="79"/>
      <c r="G219" s="24"/>
      <c r="H219" s="24"/>
      <c r="I219" s="198"/>
      <c r="J219" s="210"/>
      <c r="K219" s="201"/>
      <c r="L219" s="131"/>
    </row>
    <row r="220" spans="1:12" ht="13.5" customHeight="1">
      <c r="B220" s="37"/>
      <c r="C220" s="15"/>
      <c r="D220" s="172"/>
      <c r="E220" s="168"/>
      <c r="F220" s="17"/>
      <c r="G220" s="18"/>
      <c r="H220" s="18"/>
      <c r="I220" s="204"/>
      <c r="J220" s="84"/>
      <c r="K220" s="128"/>
      <c r="L220" s="129"/>
    </row>
    <row r="221" spans="1:12" ht="13.5" customHeight="1">
      <c r="B221" s="36"/>
      <c r="C221" s="83"/>
      <c r="D221" s="159"/>
      <c r="E221" s="156"/>
      <c r="F221" s="79"/>
      <c r="G221" s="24"/>
      <c r="H221" s="24"/>
      <c r="I221" s="198"/>
      <c r="J221" s="85"/>
      <c r="K221" s="201"/>
      <c r="L221" s="131"/>
    </row>
    <row r="222" spans="1:12" s="43" customFormat="1" ht="13.5" customHeight="1">
      <c r="B222" s="44"/>
      <c r="C222" s="15"/>
      <c r="D222" s="16"/>
      <c r="E222" s="138"/>
      <c r="F222" s="17"/>
      <c r="G222" s="18"/>
      <c r="H222" s="81"/>
      <c r="I222" s="196"/>
      <c r="J222" s="84"/>
      <c r="K222" s="128"/>
      <c r="L222" s="129"/>
    </row>
    <row r="223" spans="1:12" s="43" customFormat="1" ht="13.5" customHeight="1">
      <c r="B223" s="45"/>
      <c r="C223" s="20" t="s">
        <v>19</v>
      </c>
      <c r="D223" s="21"/>
      <c r="E223" s="140"/>
      <c r="F223" s="22"/>
      <c r="G223" s="25"/>
      <c r="H223" s="25"/>
      <c r="I223" s="207"/>
      <c r="J223" s="92"/>
      <c r="K223" s="151"/>
      <c r="L223" s="135"/>
    </row>
    <row r="224" spans="1:12" ht="13.5" customHeight="1">
      <c r="B224" s="35"/>
      <c r="C224" s="42"/>
      <c r="D224" s="13"/>
      <c r="E224" s="136"/>
      <c r="F224" s="14"/>
      <c r="G224" s="23"/>
      <c r="H224" s="23"/>
      <c r="I224" s="203"/>
      <c r="J224" s="180"/>
      <c r="K224" s="126"/>
      <c r="L224" s="127"/>
    </row>
    <row r="225" spans="1:12" ht="13.5" customHeight="1">
      <c r="A225" s="6"/>
      <c r="B225" s="36">
        <f>科目別内訳!B23</f>
        <v>6</v>
      </c>
      <c r="C225" s="83" t="str">
        <f>科目別内訳!C23</f>
        <v>電気設備</v>
      </c>
      <c r="D225" s="30"/>
      <c r="E225" s="137"/>
      <c r="F225" s="79"/>
      <c r="G225" s="24"/>
      <c r="H225" s="24"/>
      <c r="I225" s="198"/>
      <c r="J225" s="85"/>
      <c r="K225" s="130"/>
      <c r="L225" s="131"/>
    </row>
    <row r="226" spans="1:12" ht="13.5" customHeight="1">
      <c r="B226" s="37"/>
      <c r="C226" s="165"/>
      <c r="D226" s="154"/>
      <c r="E226" s="166"/>
      <c r="F226" s="17"/>
      <c r="G226" s="18"/>
      <c r="H226" s="18"/>
      <c r="I226" s="204"/>
      <c r="J226" s="84"/>
      <c r="K226" s="128"/>
      <c r="L226" s="129"/>
    </row>
    <row r="227" spans="1:12" ht="13.5" customHeight="1">
      <c r="B227" s="36"/>
      <c r="C227" s="167"/>
      <c r="D227" s="159"/>
      <c r="E227" s="156"/>
      <c r="F227" s="79"/>
      <c r="G227" s="24"/>
      <c r="H227" s="24"/>
      <c r="I227" s="198"/>
      <c r="J227" s="85"/>
      <c r="K227" s="130"/>
      <c r="L227" s="131"/>
    </row>
    <row r="228" spans="1:12" ht="13.5" customHeight="1">
      <c r="B228" s="37"/>
      <c r="C228" s="164"/>
      <c r="D228" s="154" t="s">
        <v>127</v>
      </c>
      <c r="E228" s="141"/>
      <c r="F228" s="17"/>
      <c r="G228" s="80"/>
      <c r="H228" s="81"/>
      <c r="I228" s="196"/>
      <c r="J228" s="199"/>
      <c r="K228" s="128"/>
      <c r="L228" s="129"/>
    </row>
    <row r="229" spans="1:12" ht="13.5" customHeight="1">
      <c r="B229" s="36"/>
      <c r="C229" s="163" t="s">
        <v>128</v>
      </c>
      <c r="D229" s="30" t="s">
        <v>129</v>
      </c>
      <c r="E229" s="156">
        <v>1</v>
      </c>
      <c r="F229" s="79" t="s">
        <v>111</v>
      </c>
      <c r="G229" s="24"/>
      <c r="H229" s="24"/>
      <c r="I229" s="198"/>
      <c r="J229" s="384"/>
      <c r="K229" s="384"/>
      <c r="L229" s="131"/>
    </row>
    <row r="230" spans="1:12" ht="13.5" customHeight="1">
      <c r="B230" s="37"/>
      <c r="C230" s="164"/>
      <c r="D230" s="154"/>
      <c r="E230" s="141"/>
      <c r="F230" s="17"/>
      <c r="G230" s="80"/>
      <c r="H230" s="81"/>
      <c r="I230" s="209"/>
      <c r="J230" s="199"/>
      <c r="K230" s="128"/>
      <c r="L230" s="129"/>
    </row>
    <row r="231" spans="1:12" ht="13.5" customHeight="1">
      <c r="B231" s="36"/>
      <c r="C231" s="163" t="s">
        <v>132</v>
      </c>
      <c r="D231" s="30" t="s">
        <v>125</v>
      </c>
      <c r="E231" s="156">
        <v>4</v>
      </c>
      <c r="F231" s="79" t="s">
        <v>126</v>
      </c>
      <c r="G231" s="24"/>
      <c r="H231" s="24"/>
      <c r="I231" s="198"/>
      <c r="J231" s="384"/>
      <c r="K231" s="384"/>
      <c r="L231" s="131"/>
    </row>
    <row r="232" spans="1:12" ht="13.5" customHeight="1">
      <c r="B232" s="37"/>
      <c r="C232" s="164"/>
      <c r="D232" s="154"/>
      <c r="E232" s="141"/>
      <c r="F232" s="17"/>
      <c r="G232" s="80"/>
      <c r="H232" s="81"/>
      <c r="I232" s="196"/>
      <c r="J232" s="199"/>
      <c r="K232" s="128"/>
      <c r="L232" s="129"/>
    </row>
    <row r="233" spans="1:12" ht="13.5" customHeight="1">
      <c r="B233" s="36"/>
      <c r="C233" s="163" t="s">
        <v>132</v>
      </c>
      <c r="D233" s="30" t="s">
        <v>56</v>
      </c>
      <c r="E233" s="156">
        <v>5</v>
      </c>
      <c r="F233" s="79" t="s">
        <v>126</v>
      </c>
      <c r="G233" s="24"/>
      <c r="H233" s="24"/>
      <c r="I233" s="198"/>
      <c r="J233" s="384"/>
      <c r="K233" s="384"/>
      <c r="L233" s="131"/>
    </row>
    <row r="234" spans="1:12" ht="13.5" customHeight="1">
      <c r="B234" s="37"/>
      <c r="C234" s="170"/>
      <c r="D234" s="16"/>
      <c r="E234" s="141"/>
      <c r="F234" s="17"/>
      <c r="G234" s="80"/>
      <c r="H234" s="81"/>
      <c r="I234" s="204"/>
      <c r="J234" s="199"/>
      <c r="K234" s="128"/>
      <c r="L234" s="129"/>
    </row>
    <row r="235" spans="1:12" ht="13.5" customHeight="1">
      <c r="A235" s="6"/>
      <c r="B235" s="36"/>
      <c r="C235" s="171"/>
      <c r="D235" s="30"/>
      <c r="E235" s="156"/>
      <c r="F235" s="79"/>
      <c r="G235" s="24"/>
      <c r="H235" s="24"/>
      <c r="I235" s="198"/>
      <c r="J235" s="210"/>
      <c r="K235" s="201"/>
      <c r="L235" s="131"/>
    </row>
    <row r="236" spans="1:12" ht="13.5" customHeight="1">
      <c r="B236" s="37"/>
      <c r="C236" s="164"/>
      <c r="D236" s="154"/>
      <c r="E236" s="141"/>
      <c r="F236" s="17"/>
      <c r="G236" s="80"/>
      <c r="H236" s="81"/>
      <c r="I236" s="204"/>
      <c r="J236" s="199"/>
      <c r="K236" s="128"/>
      <c r="L236" s="129"/>
    </row>
    <row r="237" spans="1:12" ht="13.5" customHeight="1">
      <c r="B237" s="36"/>
      <c r="C237" s="163"/>
      <c r="D237" s="30"/>
      <c r="E237" s="156"/>
      <c r="F237" s="79"/>
      <c r="G237" s="24"/>
      <c r="H237" s="24"/>
      <c r="I237" s="198"/>
      <c r="J237" s="210"/>
      <c r="K237" s="130"/>
      <c r="L237" s="131"/>
    </row>
    <row r="238" spans="1:12" ht="13.5" customHeight="1">
      <c r="B238" s="37"/>
      <c r="C238" s="15"/>
      <c r="D238" s="172"/>
      <c r="E238" s="141"/>
      <c r="F238" s="17"/>
      <c r="G238" s="80"/>
      <c r="H238" s="81"/>
      <c r="I238" s="204"/>
      <c r="J238" s="199"/>
      <c r="K238" s="128"/>
      <c r="L238" s="129"/>
    </row>
    <row r="239" spans="1:12" ht="13.5" customHeight="1">
      <c r="B239" s="36"/>
      <c r="C239" s="83"/>
      <c r="D239" s="159"/>
      <c r="E239" s="156"/>
      <c r="F239" s="79"/>
      <c r="G239" s="24"/>
      <c r="H239" s="24"/>
      <c r="I239" s="198"/>
      <c r="J239" s="210"/>
      <c r="K239" s="130"/>
      <c r="L239" s="131"/>
    </row>
    <row r="240" spans="1:12" ht="13.5" customHeight="1">
      <c r="B240" s="37"/>
      <c r="C240" s="15"/>
      <c r="D240" s="172"/>
      <c r="E240" s="141"/>
      <c r="F240" s="17"/>
      <c r="G240" s="80"/>
      <c r="H240" s="81"/>
      <c r="I240" s="204"/>
      <c r="J240" s="199"/>
      <c r="K240" s="128"/>
      <c r="L240" s="129"/>
    </row>
    <row r="241" spans="1:12" ht="13.5" customHeight="1">
      <c r="B241" s="36"/>
      <c r="C241" s="83"/>
      <c r="D241" s="159"/>
      <c r="E241" s="156"/>
      <c r="F241" s="79"/>
      <c r="G241" s="24"/>
      <c r="H241" s="24"/>
      <c r="I241" s="198"/>
      <c r="J241" s="210"/>
      <c r="K241" s="130"/>
      <c r="L241" s="131"/>
    </row>
    <row r="242" spans="1:12" ht="13.5" customHeight="1">
      <c r="B242" s="63"/>
      <c r="C242" s="62"/>
      <c r="D242" s="16"/>
      <c r="E242" s="138"/>
      <c r="F242" s="17"/>
      <c r="G242" s="18"/>
      <c r="H242" s="18"/>
      <c r="I242" s="204"/>
      <c r="J242" s="199"/>
      <c r="K242" s="128"/>
      <c r="L242" s="129"/>
    </row>
    <row r="243" spans="1:12" ht="13.5" customHeight="1">
      <c r="B243" s="64"/>
      <c r="C243" s="152"/>
      <c r="D243" s="19"/>
      <c r="E243" s="137"/>
      <c r="F243" s="79"/>
      <c r="G243" s="24"/>
      <c r="H243" s="24"/>
      <c r="I243" s="198"/>
      <c r="J243" s="210"/>
      <c r="K243" s="201"/>
      <c r="L243" s="131"/>
    </row>
    <row r="244" spans="1:12" ht="13.5" customHeight="1">
      <c r="B244" s="63"/>
      <c r="C244" s="160"/>
      <c r="D244" s="16"/>
      <c r="E244" s="141"/>
      <c r="F244" s="17"/>
      <c r="G244" s="80"/>
      <c r="H244" s="82"/>
      <c r="I244" s="205"/>
      <c r="J244" s="199"/>
      <c r="K244" s="128"/>
      <c r="L244" s="75"/>
    </row>
    <row r="245" spans="1:12" ht="13.5" customHeight="1">
      <c r="A245" s="6"/>
      <c r="B245" s="64"/>
      <c r="C245" s="161"/>
      <c r="D245" s="30"/>
      <c r="E245" s="156"/>
      <c r="F245" s="79"/>
      <c r="G245" s="24"/>
      <c r="H245" s="24"/>
      <c r="I245" s="198"/>
      <c r="J245" s="210"/>
      <c r="K245" s="201"/>
      <c r="L245" s="131"/>
    </row>
    <row r="246" spans="1:12" ht="13.5" customHeight="1">
      <c r="B246" s="63"/>
      <c r="C246" s="160"/>
      <c r="D246" s="16"/>
      <c r="E246" s="141"/>
      <c r="F246" s="17"/>
      <c r="G246" s="80"/>
      <c r="H246" s="82"/>
      <c r="I246" s="205"/>
      <c r="J246" s="199"/>
      <c r="K246" s="128"/>
      <c r="L246" s="75"/>
    </row>
    <row r="247" spans="1:12" ht="13.5" customHeight="1">
      <c r="A247" s="6"/>
      <c r="B247" s="64"/>
      <c r="C247" s="161"/>
      <c r="D247" s="30"/>
      <c r="E247" s="156"/>
      <c r="F247" s="79"/>
      <c r="G247" s="24"/>
      <c r="H247" s="24"/>
      <c r="I247" s="198"/>
      <c r="J247" s="200"/>
      <c r="K247" s="201"/>
      <c r="L247" s="131"/>
    </row>
    <row r="248" spans="1:12" ht="13.5" customHeight="1">
      <c r="B248" s="63"/>
      <c r="C248" s="162"/>
      <c r="D248" s="154"/>
      <c r="E248" s="141"/>
      <c r="F248" s="17"/>
      <c r="G248" s="80"/>
      <c r="H248" s="82"/>
      <c r="I248" s="205"/>
      <c r="J248" s="84"/>
      <c r="K248" s="128"/>
      <c r="L248" s="129"/>
    </row>
    <row r="249" spans="1:12" ht="13.5" customHeight="1">
      <c r="B249" s="213"/>
      <c r="C249" s="163"/>
      <c r="D249" s="30"/>
      <c r="E249" s="156"/>
      <c r="F249" s="79"/>
      <c r="G249" s="24"/>
      <c r="H249" s="24"/>
      <c r="I249" s="198"/>
      <c r="J249" s="210"/>
      <c r="K249" s="201"/>
      <c r="L249" s="131"/>
    </row>
    <row r="250" spans="1:12" ht="13.5" customHeight="1">
      <c r="B250" s="37"/>
      <c r="C250" s="15"/>
      <c r="D250" s="16"/>
      <c r="E250" s="141"/>
      <c r="F250" s="17"/>
      <c r="G250" s="80"/>
      <c r="H250" s="82"/>
      <c r="I250" s="204"/>
      <c r="J250" s="199"/>
      <c r="K250" s="128"/>
      <c r="L250" s="129"/>
    </row>
    <row r="251" spans="1:12" ht="13.5" customHeight="1">
      <c r="B251" s="213"/>
      <c r="C251" s="83"/>
      <c r="D251" s="19"/>
      <c r="E251" s="156"/>
      <c r="F251" s="79"/>
      <c r="G251" s="24"/>
      <c r="H251" s="24"/>
      <c r="I251" s="198"/>
      <c r="J251" s="210"/>
      <c r="K251" s="201"/>
      <c r="L251" s="131"/>
    </row>
    <row r="252" spans="1:12" ht="13.5" customHeight="1">
      <c r="B252" s="37"/>
      <c r="C252" s="15"/>
      <c r="D252" s="40"/>
      <c r="E252" s="141"/>
      <c r="F252" s="17"/>
      <c r="G252" s="80"/>
      <c r="H252" s="82"/>
      <c r="I252" s="204"/>
      <c r="J252" s="199"/>
      <c r="K252" s="128"/>
      <c r="L252" s="129"/>
    </row>
    <row r="253" spans="1:12" ht="13.5" customHeight="1">
      <c r="B253" s="213"/>
      <c r="C253" s="83"/>
      <c r="D253" s="19"/>
      <c r="E253" s="156"/>
      <c r="F253" s="79"/>
      <c r="G253" s="24"/>
      <c r="H253" s="24"/>
      <c r="I253" s="198"/>
      <c r="J253" s="210"/>
      <c r="K253" s="201"/>
      <c r="L253" s="131"/>
    </row>
    <row r="254" spans="1:12" ht="13.5" customHeight="1">
      <c r="B254" s="37"/>
      <c r="C254" s="15"/>
      <c r="D254" s="40"/>
      <c r="E254" s="141"/>
      <c r="F254" s="17"/>
      <c r="G254" s="80"/>
      <c r="H254" s="82"/>
      <c r="I254" s="204"/>
      <c r="J254" s="199"/>
      <c r="K254" s="128"/>
      <c r="L254" s="129"/>
    </row>
    <row r="255" spans="1:12" ht="13.5" customHeight="1">
      <c r="B255" s="213"/>
      <c r="C255" s="83"/>
      <c r="D255" s="19"/>
      <c r="E255" s="156"/>
      <c r="F255" s="79"/>
      <c r="G255" s="24"/>
      <c r="H255" s="24"/>
      <c r="I255" s="198"/>
      <c r="J255" s="210"/>
      <c r="K255" s="201"/>
      <c r="L255" s="131"/>
    </row>
    <row r="256" spans="1:12" ht="13.5" customHeight="1">
      <c r="B256" s="37"/>
      <c r="C256" s="15"/>
      <c r="D256" s="40"/>
      <c r="E256" s="141"/>
      <c r="F256" s="17"/>
      <c r="G256" s="80"/>
      <c r="H256" s="82"/>
      <c r="I256" s="204"/>
      <c r="J256" s="199"/>
      <c r="K256" s="128"/>
      <c r="L256" s="129"/>
    </row>
    <row r="257" spans="2:12" ht="13.5" customHeight="1">
      <c r="B257" s="213"/>
      <c r="C257" s="83"/>
      <c r="D257" s="19"/>
      <c r="E257" s="156"/>
      <c r="F257" s="79"/>
      <c r="G257" s="24"/>
      <c r="H257" s="24"/>
      <c r="I257" s="198"/>
      <c r="J257" s="210"/>
      <c r="K257" s="201"/>
      <c r="L257" s="131"/>
    </row>
    <row r="258" spans="2:12" ht="13.5" customHeight="1">
      <c r="B258" s="37"/>
      <c r="C258" s="39"/>
      <c r="D258" s="40"/>
      <c r="E258" s="139"/>
      <c r="F258" s="70"/>
      <c r="G258" s="65"/>
      <c r="H258" s="82"/>
      <c r="I258" s="208"/>
      <c r="J258" s="84"/>
      <c r="K258" s="128"/>
      <c r="L258" s="129"/>
    </row>
    <row r="259" spans="2:12" ht="13.5" customHeight="1">
      <c r="B259" s="41"/>
      <c r="C259" s="20" t="s">
        <v>19</v>
      </c>
      <c r="D259" s="21"/>
      <c r="E259" s="140"/>
      <c r="F259" s="22"/>
      <c r="G259" s="25"/>
      <c r="H259" s="25"/>
      <c r="I259" s="207"/>
      <c r="J259" s="92"/>
      <c r="K259" s="151"/>
      <c r="L259" s="135"/>
    </row>
  </sheetData>
  <mergeCells count="10">
    <mergeCell ref="J229:K229"/>
    <mergeCell ref="J233:K233"/>
    <mergeCell ref="B6:C7"/>
    <mergeCell ref="D6:D7"/>
    <mergeCell ref="E6:E7"/>
    <mergeCell ref="F6:F7"/>
    <mergeCell ref="G6:G7"/>
    <mergeCell ref="H6:H7"/>
    <mergeCell ref="I6:L7"/>
    <mergeCell ref="J231:K231"/>
  </mergeCells>
  <phoneticPr fontId="10"/>
  <conditionalFormatting sqref="E1:E7 E44:E49 E80:E81 E105 E107 E109:E111 E242:E243 E148:E149 E260:E63458">
    <cfRule type="cellIs" dxfId="171" priority="1464" stopIfTrue="1" operator="lessThanOrEqual">
      <formula>0.1</formula>
    </cfRule>
  </conditionalFormatting>
  <conditionalFormatting sqref="E82">
    <cfRule type="cellIs" dxfId="170" priority="1452" stopIfTrue="1" operator="lessThanOrEqual">
      <formula>0.1</formula>
    </cfRule>
  </conditionalFormatting>
  <conditionalFormatting sqref="E152:E153">
    <cfRule type="cellIs" dxfId="169" priority="1413" stopIfTrue="1" operator="lessThanOrEqual">
      <formula>0.1</formula>
    </cfRule>
  </conditionalFormatting>
  <conditionalFormatting sqref="E154">
    <cfRule type="cellIs" dxfId="168" priority="1409" stopIfTrue="1" operator="lessThanOrEqual">
      <formula>0.1</formula>
    </cfRule>
  </conditionalFormatting>
  <conditionalFormatting sqref="I50">
    <cfRule type="cellIs" dxfId="167" priority="1375" stopIfTrue="1" operator="lessThanOrEqual">
      <formula>0.1</formula>
    </cfRule>
  </conditionalFormatting>
  <conditionalFormatting sqref="I64 I58 I56 I52 I54 I60">
    <cfRule type="cellIs" dxfId="166" priority="1373" stopIfTrue="1" operator="lessThanOrEqual">
      <formula>0.1</formula>
    </cfRule>
  </conditionalFormatting>
  <conditionalFormatting sqref="G68:I68 I66">
    <cfRule type="cellIs" dxfId="165" priority="1371" stopIfTrue="1" operator="lessThanOrEqual">
      <formula>0.1</formula>
    </cfRule>
  </conditionalFormatting>
  <conditionalFormatting sqref="E224:E225">
    <cfRule type="cellIs" dxfId="164" priority="1365" stopIfTrue="1" operator="lessThanOrEqual">
      <formula>0.1</formula>
    </cfRule>
  </conditionalFormatting>
  <conditionalFormatting sqref="E226">
    <cfRule type="cellIs" dxfId="163" priority="1361" stopIfTrue="1" operator="lessThanOrEqual">
      <formula>0.1</formula>
    </cfRule>
  </conditionalFormatting>
  <conditionalFormatting sqref="E188:E189">
    <cfRule type="cellIs" dxfId="162" priority="1349" stopIfTrue="1" operator="lessThanOrEqual">
      <formula>0.1</formula>
    </cfRule>
  </conditionalFormatting>
  <conditionalFormatting sqref="E190">
    <cfRule type="cellIs" dxfId="161" priority="1345" stopIfTrue="1" operator="lessThanOrEqual">
      <formula>0.1</formula>
    </cfRule>
  </conditionalFormatting>
  <conditionalFormatting sqref="H42:I42">
    <cfRule type="cellIs" dxfId="160" priority="1311" stopIfTrue="1" operator="lessThanOrEqual">
      <formula>0.1</formula>
    </cfRule>
  </conditionalFormatting>
  <conditionalFormatting sqref="E10:E12">
    <cfRule type="cellIs" dxfId="159" priority="1327" stopIfTrue="1" operator="lessThanOrEqual">
      <formula>0.1</formula>
    </cfRule>
  </conditionalFormatting>
  <conditionalFormatting sqref="E8:E9 E42:E43">
    <cfRule type="cellIs" dxfId="158" priority="1326" stopIfTrue="1" operator="lessThanOrEqual">
      <formula>0.1</formula>
    </cfRule>
  </conditionalFormatting>
  <conditionalFormatting sqref="E13">
    <cfRule type="cellIs" dxfId="157" priority="1319" stopIfTrue="1" operator="lessThanOrEqual">
      <formula>0.1</formula>
    </cfRule>
  </conditionalFormatting>
  <conditionalFormatting sqref="G12:I12">
    <cfRule type="cellIs" dxfId="156" priority="1314" stopIfTrue="1" operator="lessThanOrEqual">
      <formula>0.1</formula>
    </cfRule>
  </conditionalFormatting>
  <conditionalFormatting sqref="I16 I22 I18 I14">
    <cfRule type="cellIs" dxfId="155" priority="1312" stopIfTrue="1" operator="lessThanOrEqual">
      <formula>0.1</formula>
    </cfRule>
  </conditionalFormatting>
  <conditionalFormatting sqref="E15:E17 E27 E29 E31 E33 E35 E37 E39 E41 E21 E23 E25">
    <cfRule type="cellIs" dxfId="154" priority="1262" stopIfTrue="1" operator="lessThanOrEqual">
      <formula>0.1</formula>
    </cfRule>
  </conditionalFormatting>
  <conditionalFormatting sqref="E38 E40">
    <cfRule type="cellIs" dxfId="153" priority="1263" stopIfTrue="1" operator="lessThanOrEqual">
      <formula>0.1</formula>
    </cfRule>
  </conditionalFormatting>
  <conditionalFormatting sqref="E58 E60 E68 E70 E72 E74 E76">
    <cfRule type="cellIs" dxfId="152" priority="1261" stopIfTrue="1" operator="lessThanOrEqual">
      <formula>0.1</formula>
    </cfRule>
  </conditionalFormatting>
  <conditionalFormatting sqref="E231 E233 E235">
    <cfRule type="cellIs" dxfId="151" priority="1256" stopIfTrue="1" operator="lessThanOrEqual">
      <formula>0</formula>
    </cfRule>
  </conditionalFormatting>
  <conditionalFormatting sqref="I62">
    <cfRule type="cellIs" dxfId="150" priority="1023" stopIfTrue="1" operator="lessThanOrEqual">
      <formula>0.1</formula>
    </cfRule>
  </conditionalFormatting>
  <conditionalFormatting sqref="I46">
    <cfRule type="cellIs" dxfId="149" priority="1021" stopIfTrue="1" operator="lessThanOrEqual">
      <formula>0.1</formula>
    </cfRule>
  </conditionalFormatting>
  <conditionalFormatting sqref="E46">
    <cfRule type="cellIs" dxfId="148" priority="1020" stopIfTrue="1" operator="lessThanOrEqual">
      <formula>0.1</formula>
    </cfRule>
  </conditionalFormatting>
  <conditionalFormatting sqref="E237">
    <cfRule type="cellIs" dxfId="147" priority="1019" stopIfTrue="1" operator="lessThanOrEqual">
      <formula>0.1</formula>
    </cfRule>
  </conditionalFormatting>
  <conditionalFormatting sqref="E239 E241">
    <cfRule type="cellIs" dxfId="146" priority="1018" stopIfTrue="1" operator="lessThanOrEqual">
      <formula>0.1</formula>
    </cfRule>
  </conditionalFormatting>
  <conditionalFormatting sqref="E103">
    <cfRule type="cellIs" dxfId="145" priority="990" stopIfTrue="1" operator="lessThanOrEqual">
      <formula>0.1</formula>
    </cfRule>
  </conditionalFormatting>
  <conditionalFormatting sqref="E103">
    <cfRule type="cellIs" dxfId="144" priority="991" stopIfTrue="1" operator="lessThanOrEqual">
      <formula>0.1</formula>
    </cfRule>
  </conditionalFormatting>
  <conditionalFormatting sqref="G32:H32">
    <cfRule type="cellIs" dxfId="143" priority="983" stopIfTrue="1" operator="lessThanOrEqual">
      <formula>0.1</formula>
    </cfRule>
  </conditionalFormatting>
  <conditionalFormatting sqref="E32">
    <cfRule type="cellIs" dxfId="142" priority="982" stopIfTrue="1" operator="lessThanOrEqual">
      <formula>0.1</formula>
    </cfRule>
  </conditionalFormatting>
  <conditionalFormatting sqref="E14">
    <cfRule type="cellIs" dxfId="141" priority="981" stopIfTrue="1" operator="lessThanOrEqual">
      <formula>0.1</formula>
    </cfRule>
  </conditionalFormatting>
  <conditionalFormatting sqref="G14:H14">
    <cfRule type="cellIs" dxfId="140" priority="980" stopIfTrue="1" operator="lessThanOrEqual">
      <formula>0.1</formula>
    </cfRule>
  </conditionalFormatting>
  <conditionalFormatting sqref="E20">
    <cfRule type="cellIs" dxfId="139" priority="977" stopIfTrue="1" operator="lessThanOrEqual">
      <formula>0.1</formula>
    </cfRule>
  </conditionalFormatting>
  <conditionalFormatting sqref="G18:H18">
    <cfRule type="cellIs" dxfId="138" priority="978" stopIfTrue="1" operator="lessThanOrEqual">
      <formula>0.1</formula>
    </cfRule>
  </conditionalFormatting>
  <conditionalFormatting sqref="E52">
    <cfRule type="cellIs" dxfId="137" priority="947" stopIfTrue="1" operator="lessThanOrEqual">
      <formula>0.1</formula>
    </cfRule>
  </conditionalFormatting>
  <conditionalFormatting sqref="G20:H20">
    <cfRule type="cellIs" dxfId="136" priority="976" stopIfTrue="1" operator="lessThanOrEqual">
      <formula>0.1</formula>
    </cfRule>
  </conditionalFormatting>
  <conditionalFormatting sqref="E30 E28 E26 E16 E22 E24">
    <cfRule type="cellIs" dxfId="135" priority="975" stopIfTrue="1" operator="lessThanOrEqual">
      <formula>0.1</formula>
    </cfRule>
  </conditionalFormatting>
  <conditionalFormatting sqref="G30:H30 G28:H28 G26:H26 G24:H24 G16:H16 G22:H22">
    <cfRule type="cellIs" dxfId="134" priority="974" stopIfTrue="1" operator="lessThanOrEqual">
      <formula>0.1</formula>
    </cfRule>
  </conditionalFormatting>
  <conditionalFormatting sqref="G34:H34">
    <cfRule type="cellIs" dxfId="133" priority="973" stopIfTrue="1" operator="lessThanOrEqual">
      <formula>0.1</formula>
    </cfRule>
  </conditionalFormatting>
  <conditionalFormatting sqref="E34">
    <cfRule type="cellIs" dxfId="132" priority="972" stopIfTrue="1" operator="lessThanOrEqual">
      <formula>0.1</formula>
    </cfRule>
  </conditionalFormatting>
  <conditionalFormatting sqref="G36:H36">
    <cfRule type="cellIs" dxfId="131" priority="971" stopIfTrue="1" operator="lessThanOrEqual">
      <formula>0.1</formula>
    </cfRule>
  </conditionalFormatting>
  <conditionalFormatting sqref="E36">
    <cfRule type="cellIs" dxfId="130" priority="970" stopIfTrue="1" operator="lessThanOrEqual">
      <formula>0.1</formula>
    </cfRule>
  </conditionalFormatting>
  <conditionalFormatting sqref="G50:H50">
    <cfRule type="cellIs" dxfId="129" priority="948" stopIfTrue="1" operator="lessThanOrEqual">
      <formula>0.1</formula>
    </cfRule>
  </conditionalFormatting>
  <conditionalFormatting sqref="E50">
    <cfRule type="cellIs" dxfId="128" priority="949" stopIfTrue="1" operator="lessThanOrEqual">
      <formula>0.1</formula>
    </cfRule>
  </conditionalFormatting>
  <conditionalFormatting sqref="G52:H52">
    <cfRule type="cellIs" dxfId="127" priority="946" stopIfTrue="1" operator="lessThanOrEqual">
      <formula>0.1</formula>
    </cfRule>
  </conditionalFormatting>
  <conditionalFormatting sqref="E56">
    <cfRule type="cellIs" dxfId="126" priority="945" stopIfTrue="1" operator="lessThanOrEqual">
      <formula>0.1</formula>
    </cfRule>
  </conditionalFormatting>
  <conditionalFormatting sqref="G58">
    <cfRule type="cellIs" dxfId="125" priority="943" stopIfTrue="1" operator="lessThanOrEqual">
      <formula>0.1</formula>
    </cfRule>
  </conditionalFormatting>
  <conditionalFormatting sqref="G56:H56">
    <cfRule type="cellIs" dxfId="124" priority="944" stopIfTrue="1" operator="lessThanOrEqual">
      <formula>0.1</formula>
    </cfRule>
  </conditionalFormatting>
  <conditionalFormatting sqref="H60">
    <cfRule type="cellIs" dxfId="123" priority="939" stopIfTrue="1" operator="lessThanOrEqual">
      <formula>0.1</formula>
    </cfRule>
  </conditionalFormatting>
  <conditionalFormatting sqref="H58">
    <cfRule type="cellIs" dxfId="122" priority="942" stopIfTrue="1" operator="lessThanOrEqual">
      <formula>0.1</formula>
    </cfRule>
  </conditionalFormatting>
  <conditionalFormatting sqref="E54">
    <cfRule type="cellIs" dxfId="121" priority="941" stopIfTrue="1" operator="lessThanOrEqual">
      <formula>0.1</formula>
    </cfRule>
  </conditionalFormatting>
  <conditionalFormatting sqref="G54">
    <cfRule type="cellIs" dxfId="120" priority="940" stopIfTrue="1" operator="lessThanOrEqual">
      <formula>0.1</formula>
    </cfRule>
  </conditionalFormatting>
  <conditionalFormatting sqref="E66">
    <cfRule type="cellIs" dxfId="119" priority="931" stopIfTrue="1" operator="lessThanOrEqual">
      <formula>0.1</formula>
    </cfRule>
  </conditionalFormatting>
  <conditionalFormatting sqref="G60">
    <cfRule type="cellIs" dxfId="118" priority="938" stopIfTrue="1" operator="lessThanOrEqual">
      <formula>0.1</formula>
    </cfRule>
  </conditionalFormatting>
  <conditionalFormatting sqref="H46">
    <cfRule type="cellIs" dxfId="117" priority="937" stopIfTrue="1" operator="lessThanOrEqual">
      <formula>0.1</formula>
    </cfRule>
  </conditionalFormatting>
  <conditionalFormatting sqref="G46">
    <cfRule type="cellIs" dxfId="116" priority="936" stopIfTrue="1" operator="lessThanOrEqual">
      <formula>0.1</formula>
    </cfRule>
  </conditionalFormatting>
  <conditionalFormatting sqref="G64:H64 G62:H62">
    <cfRule type="cellIs" dxfId="115" priority="935" stopIfTrue="1" operator="lessThanOrEqual">
      <formula>0.1</formula>
    </cfRule>
  </conditionalFormatting>
  <conditionalFormatting sqref="E64 E62">
    <cfRule type="cellIs" dxfId="114" priority="934" stopIfTrue="1" operator="lessThanOrEqual">
      <formula>0.1</formula>
    </cfRule>
  </conditionalFormatting>
  <conditionalFormatting sqref="G66:H66">
    <cfRule type="cellIs" dxfId="113" priority="932" stopIfTrue="1" operator="lessThanOrEqual">
      <formula>0.1</formula>
    </cfRule>
  </conditionalFormatting>
  <conditionalFormatting sqref="H54">
    <cfRule type="cellIs" dxfId="112" priority="930" stopIfTrue="1" operator="lessThanOrEqual">
      <formula>0.1</formula>
    </cfRule>
  </conditionalFormatting>
  <conditionalFormatting sqref="E108 E106 E104 E102 E92 E94 E90 E88 E86 E84">
    <cfRule type="cellIs" dxfId="111" priority="929" stopIfTrue="1" operator="lessThanOrEqual">
      <formula>0.1</formula>
    </cfRule>
  </conditionalFormatting>
  <conditionalFormatting sqref="G108:H108 G106:H106 G104:H104 G102:H102 G92:H92 G94:H94 G90:H90 G88:H88 G86:H86 G84:H84">
    <cfRule type="cellIs" dxfId="110" priority="928" stopIfTrue="1" operator="lessThanOrEqual">
      <formula>0.1</formula>
    </cfRule>
  </conditionalFormatting>
  <conditionalFormatting sqref="H150">
    <cfRule type="cellIs" dxfId="109" priority="927" stopIfTrue="1" operator="lessThanOrEqual">
      <formula>0.1</formula>
    </cfRule>
  </conditionalFormatting>
  <conditionalFormatting sqref="E168 E164 E166 E162">
    <cfRule type="cellIs" dxfId="108" priority="926" stopIfTrue="1" operator="lessThanOrEqual">
      <formula>0.1</formula>
    </cfRule>
  </conditionalFormatting>
  <conditionalFormatting sqref="G168:H168 G164:H164 G166:H166 G162:H162">
    <cfRule type="cellIs" dxfId="107" priority="925" stopIfTrue="1" operator="lessThanOrEqual">
      <formula>0.1</formula>
    </cfRule>
  </conditionalFormatting>
  <conditionalFormatting sqref="E240 E238 E236 E234 E232 E230 E228">
    <cfRule type="cellIs" dxfId="106" priority="923" stopIfTrue="1" operator="lessThanOrEqual">
      <formula>0.1</formula>
    </cfRule>
  </conditionalFormatting>
  <conditionalFormatting sqref="G240:H240 G238:H238 G236:H236 G234:H234 G232:H232 G230:H230 G228:H228">
    <cfRule type="cellIs" dxfId="105" priority="922" stopIfTrue="1" operator="lessThanOrEqual">
      <formula>0.1</formula>
    </cfRule>
  </conditionalFormatting>
  <conditionalFormatting sqref="E210 E212 E216 E218 E214 E220">
    <cfRule type="cellIs" dxfId="104" priority="729" stopIfTrue="1" operator="lessThanOrEqual">
      <formula>0.1</formula>
    </cfRule>
  </conditionalFormatting>
  <conditionalFormatting sqref="E210 E212 E216 E218 E214 E220">
    <cfRule type="cellIs" dxfId="103" priority="728" stopIfTrue="1" operator="lessThanOrEqual">
      <formula>0.1</formula>
    </cfRule>
  </conditionalFormatting>
  <conditionalFormatting sqref="E204 E202 E200">
    <cfRule type="cellIs" dxfId="102" priority="727" stopIfTrue="1" operator="lessThanOrEqual">
      <formula>0.1</formula>
    </cfRule>
  </conditionalFormatting>
  <conditionalFormatting sqref="G204:H204 G202:H202 G200:H200">
    <cfRule type="cellIs" dxfId="101" priority="726" stopIfTrue="1" operator="lessThanOrEqual">
      <formula>0.1</formula>
    </cfRule>
  </conditionalFormatting>
  <conditionalFormatting sqref="H222">
    <cfRule type="cellIs" dxfId="100" priority="725" stopIfTrue="1" operator="lessThanOrEqual">
      <formula>0.1</formula>
    </cfRule>
  </conditionalFormatting>
  <conditionalFormatting sqref="G72:H72 G74:H74 G76:H76">
    <cfRule type="cellIs" dxfId="99" priority="589" stopIfTrue="1" operator="lessThanOrEqual">
      <formula>0.1</formula>
    </cfRule>
  </conditionalFormatting>
  <conditionalFormatting sqref="E78:E79">
    <cfRule type="cellIs" dxfId="98" priority="561" stopIfTrue="1" operator="lessThanOrEqual">
      <formula>0.1</formula>
    </cfRule>
  </conditionalFormatting>
  <conditionalFormatting sqref="H78:I78">
    <cfRule type="cellIs" dxfId="97" priority="560" stopIfTrue="1" operator="lessThanOrEqual">
      <formula>0.1</formula>
    </cfRule>
  </conditionalFormatting>
  <conditionalFormatting sqref="I172 I170">
    <cfRule type="cellIs" dxfId="96" priority="557" stopIfTrue="1" operator="lessThanOrEqual">
      <formula>0.1</formula>
    </cfRule>
  </conditionalFormatting>
  <conditionalFormatting sqref="G176:I176 I174">
    <cfRule type="cellIs" dxfId="95" priority="556" stopIfTrue="1" operator="lessThanOrEqual">
      <formula>0.1</formula>
    </cfRule>
  </conditionalFormatting>
  <conditionalFormatting sqref="E172 E176 E178 E180 E182 E184">
    <cfRule type="cellIs" dxfId="94" priority="555" stopIfTrue="1" operator="lessThanOrEqual">
      <formula>0.1</formula>
    </cfRule>
  </conditionalFormatting>
  <conditionalFormatting sqref="E170">
    <cfRule type="cellIs" dxfId="93" priority="547" stopIfTrue="1" operator="lessThanOrEqual">
      <formula>0.1</formula>
    </cfRule>
  </conditionalFormatting>
  <conditionalFormatting sqref="G170:H170">
    <cfRule type="cellIs" dxfId="92" priority="546" stopIfTrue="1" operator="lessThanOrEqual">
      <formula>0.1</formula>
    </cfRule>
  </conditionalFormatting>
  <conditionalFormatting sqref="G172">
    <cfRule type="cellIs" dxfId="91" priority="545" stopIfTrue="1" operator="lessThanOrEqual">
      <formula>0.1</formula>
    </cfRule>
  </conditionalFormatting>
  <conditionalFormatting sqref="H172">
    <cfRule type="cellIs" dxfId="90" priority="544" stopIfTrue="1" operator="lessThanOrEqual">
      <formula>0.1</formula>
    </cfRule>
  </conditionalFormatting>
  <conditionalFormatting sqref="G174:H174">
    <cfRule type="cellIs" dxfId="89" priority="535" stopIfTrue="1" operator="lessThanOrEqual">
      <formula>0.1</formula>
    </cfRule>
  </conditionalFormatting>
  <conditionalFormatting sqref="E174">
    <cfRule type="cellIs" dxfId="88" priority="534" stopIfTrue="1" operator="lessThanOrEqual">
      <formula>0.1</formula>
    </cfRule>
  </conditionalFormatting>
  <conditionalFormatting sqref="E186:E187">
    <cfRule type="cellIs" dxfId="87" priority="532" stopIfTrue="1" operator="lessThanOrEqual">
      <formula>0.1</formula>
    </cfRule>
  </conditionalFormatting>
  <conditionalFormatting sqref="H186:I186">
    <cfRule type="cellIs" dxfId="86" priority="531" stopIfTrue="1" operator="lessThanOrEqual">
      <formula>0.1</formula>
    </cfRule>
  </conditionalFormatting>
  <conditionalFormatting sqref="E248">
    <cfRule type="cellIs" dxfId="85" priority="447" stopIfTrue="1" operator="lessThanOrEqual">
      <formula>0.1</formula>
    </cfRule>
  </conditionalFormatting>
  <conditionalFormatting sqref="I246">
    <cfRule type="cellIs" dxfId="84" priority="470" stopIfTrue="1" operator="lessThanOrEqual">
      <formula>0.1</formula>
    </cfRule>
  </conditionalFormatting>
  <conditionalFormatting sqref="I248">
    <cfRule type="cellIs" dxfId="83" priority="469" stopIfTrue="1" operator="lessThanOrEqual">
      <formula>0.1</formula>
    </cfRule>
  </conditionalFormatting>
  <conditionalFormatting sqref="E250 E252 E254">
    <cfRule type="cellIs" dxfId="82" priority="468" stopIfTrue="1" operator="lessThanOrEqual">
      <formula>0.1</formula>
    </cfRule>
  </conditionalFormatting>
  <conditionalFormatting sqref="I244">
    <cfRule type="cellIs" dxfId="81" priority="467" stopIfTrue="1" operator="lessThanOrEqual">
      <formula>0.1</formula>
    </cfRule>
  </conditionalFormatting>
  <conditionalFormatting sqref="G246:H246 G244:H244">
    <cfRule type="cellIs" dxfId="80" priority="450" stopIfTrue="1" operator="lessThanOrEqual">
      <formula>0.1</formula>
    </cfRule>
  </conditionalFormatting>
  <conditionalFormatting sqref="E246 E244">
    <cfRule type="cellIs" dxfId="79" priority="449" stopIfTrue="1" operator="lessThanOrEqual">
      <formula>0.1</formula>
    </cfRule>
  </conditionalFormatting>
  <conditionalFormatting sqref="G248:H248">
    <cfRule type="cellIs" dxfId="78" priority="448" stopIfTrue="1" operator="lessThanOrEqual">
      <formula>0.1</formula>
    </cfRule>
  </conditionalFormatting>
  <conditionalFormatting sqref="E258:E259">
    <cfRule type="cellIs" dxfId="77" priority="445" stopIfTrue="1" operator="lessThanOrEqual">
      <formula>0.1</formula>
    </cfRule>
  </conditionalFormatting>
  <conditionalFormatting sqref="H258:I258">
    <cfRule type="cellIs" dxfId="76" priority="444" stopIfTrue="1" operator="lessThanOrEqual">
      <formula>0.1</formula>
    </cfRule>
  </conditionalFormatting>
  <conditionalFormatting sqref="E18:E19">
    <cfRule type="cellIs" dxfId="75" priority="351" stopIfTrue="1" operator="lessThanOrEqual">
      <formula>0.1</formula>
    </cfRule>
  </conditionalFormatting>
  <conditionalFormatting sqref="E18">
    <cfRule type="cellIs" dxfId="74" priority="350" stopIfTrue="1" operator="lessThanOrEqual">
      <formula>0.1</formula>
    </cfRule>
  </conditionalFormatting>
  <conditionalFormatting sqref="E100 E98 E96">
    <cfRule type="cellIs" dxfId="73" priority="349" stopIfTrue="1" operator="lessThanOrEqual">
      <formula>0.1</formula>
    </cfRule>
  </conditionalFormatting>
  <conditionalFormatting sqref="G100:H100 G98:H98 G96:H96">
    <cfRule type="cellIs" dxfId="72" priority="348" stopIfTrue="1" operator="lessThanOrEqual">
      <formula>0.1</formula>
    </cfRule>
  </conditionalFormatting>
  <conditionalFormatting sqref="E20">
    <cfRule type="cellIs" dxfId="71" priority="353" stopIfTrue="1" operator="lessThanOrEqual">
      <formula>0.1</formula>
    </cfRule>
  </conditionalFormatting>
  <conditionalFormatting sqref="E22">
    <cfRule type="cellIs" dxfId="70" priority="352" stopIfTrue="1" operator="lessThanOrEqual">
      <formula>0.1</formula>
    </cfRule>
  </conditionalFormatting>
  <conditionalFormatting sqref="E208">
    <cfRule type="cellIs" dxfId="69" priority="345" stopIfTrue="1" operator="lessThanOrEqual">
      <formula>0.1</formula>
    </cfRule>
  </conditionalFormatting>
  <conditionalFormatting sqref="G160:H160 G158:H158 G156:H156">
    <cfRule type="cellIs" dxfId="68" priority="346" stopIfTrue="1" operator="lessThanOrEqual">
      <formula>0.1</formula>
    </cfRule>
  </conditionalFormatting>
  <conditionalFormatting sqref="E160 E158 E156">
    <cfRule type="cellIs" dxfId="67" priority="347" stopIfTrue="1" operator="lessThanOrEqual">
      <formula>0.1</formula>
    </cfRule>
  </conditionalFormatting>
  <conditionalFormatting sqref="E206">
    <cfRule type="cellIs" dxfId="66" priority="343" stopIfTrue="1" operator="lessThanOrEqual">
      <formula>0.1</formula>
    </cfRule>
  </conditionalFormatting>
  <conditionalFormatting sqref="G208:H208">
    <cfRule type="cellIs" dxfId="65" priority="344" stopIfTrue="1" operator="lessThanOrEqual">
      <formula>0.1</formula>
    </cfRule>
  </conditionalFormatting>
  <conditionalFormatting sqref="G206:H206">
    <cfRule type="cellIs" dxfId="64" priority="342" stopIfTrue="1" operator="lessThanOrEqual">
      <formula>0.1</formula>
    </cfRule>
  </conditionalFormatting>
  <conditionalFormatting sqref="E256">
    <cfRule type="cellIs" dxfId="63" priority="335" stopIfTrue="1" operator="lessThanOrEqual">
      <formula>0.1</formula>
    </cfRule>
  </conditionalFormatting>
  <conditionalFormatting sqref="G250:H250 G252:H252 G254:H254 G256:H256">
    <cfRule type="cellIs" dxfId="62" priority="122" stopIfTrue="1" operator="lessThanOrEqual">
      <formula>0.1</formula>
    </cfRule>
  </conditionalFormatting>
  <conditionalFormatting sqref="E146:E147">
    <cfRule type="cellIs" dxfId="61" priority="35" stopIfTrue="1" operator="lessThanOrEqual">
      <formula>0.1</formula>
    </cfRule>
  </conditionalFormatting>
  <conditionalFormatting sqref="E144:E145">
    <cfRule type="cellIs" dxfId="60" priority="34" stopIfTrue="1" operator="lessThanOrEqual">
      <formula>0.1</formula>
    </cfRule>
  </conditionalFormatting>
  <conditionalFormatting sqref="E142:E143">
    <cfRule type="cellIs" dxfId="59" priority="33" stopIfTrue="1" operator="lessThanOrEqual">
      <formula>0.1</formula>
    </cfRule>
  </conditionalFormatting>
  <conditionalFormatting sqref="E140:E141">
    <cfRule type="cellIs" dxfId="58" priority="32" stopIfTrue="1" operator="lessThanOrEqual">
      <formula>0.1</formula>
    </cfRule>
  </conditionalFormatting>
  <conditionalFormatting sqref="E138:E139">
    <cfRule type="cellIs" dxfId="57" priority="30" stopIfTrue="1" operator="lessThanOrEqual">
      <formula>0.1</formula>
    </cfRule>
  </conditionalFormatting>
  <conditionalFormatting sqref="E118:E119">
    <cfRule type="cellIs" dxfId="56" priority="24" stopIfTrue="1" operator="lessThanOrEqual">
      <formula>0.1</formula>
    </cfRule>
  </conditionalFormatting>
  <conditionalFormatting sqref="E116:E117">
    <cfRule type="cellIs" dxfId="55" priority="23" stopIfTrue="1" operator="lessThanOrEqual">
      <formula>0.1</formula>
    </cfRule>
  </conditionalFormatting>
  <conditionalFormatting sqref="E114:E115">
    <cfRule type="cellIs" dxfId="54" priority="22" stopIfTrue="1" operator="lessThanOrEqual">
      <formula>0.1</formula>
    </cfRule>
  </conditionalFormatting>
  <conditionalFormatting sqref="E112">
    <cfRule type="cellIs" dxfId="53" priority="21" stopIfTrue="1" operator="lessThanOrEqual">
      <formula>0.1</formula>
    </cfRule>
  </conditionalFormatting>
  <conditionalFormatting sqref="E136:E137">
    <cfRule type="cellIs" dxfId="52" priority="19" stopIfTrue="1" operator="lessThanOrEqual">
      <formula>0.1</formula>
    </cfRule>
  </conditionalFormatting>
  <conditionalFormatting sqref="E134:E135">
    <cfRule type="cellIs" dxfId="51" priority="18" stopIfTrue="1" operator="lessThanOrEqual">
      <formula>0.1</formula>
    </cfRule>
  </conditionalFormatting>
  <conditionalFormatting sqref="E132:E133">
    <cfRule type="cellIs" dxfId="50" priority="17" stopIfTrue="1" operator="lessThanOrEqual">
      <formula>0.1</formula>
    </cfRule>
  </conditionalFormatting>
  <conditionalFormatting sqref="E130:E131">
    <cfRule type="cellIs" dxfId="49" priority="16" stopIfTrue="1" operator="lessThanOrEqual">
      <formula>0.1</formula>
    </cfRule>
  </conditionalFormatting>
  <conditionalFormatting sqref="E128:E129">
    <cfRule type="cellIs" dxfId="48" priority="15" stopIfTrue="1" operator="lessThanOrEqual">
      <formula>0.1</formula>
    </cfRule>
  </conditionalFormatting>
  <conditionalFormatting sqref="E126:E127">
    <cfRule type="cellIs" dxfId="47" priority="14" stopIfTrue="1" operator="lessThanOrEqual">
      <formula>0.1</formula>
    </cfRule>
  </conditionalFormatting>
  <conditionalFormatting sqref="E124:E125">
    <cfRule type="cellIs" dxfId="46" priority="13" stopIfTrue="1" operator="lessThanOrEqual">
      <formula>0.1</formula>
    </cfRule>
  </conditionalFormatting>
  <conditionalFormatting sqref="E122:E123">
    <cfRule type="cellIs" dxfId="45" priority="12" stopIfTrue="1" operator="lessThanOrEqual">
      <formula>0.1</formula>
    </cfRule>
  </conditionalFormatting>
  <conditionalFormatting sqref="E120:E121">
    <cfRule type="cellIs" dxfId="44" priority="11" stopIfTrue="1" operator="lessThanOrEqual">
      <formula>0.1</formula>
    </cfRule>
  </conditionalFormatting>
  <conditionalFormatting sqref="E159">
    <cfRule type="cellIs" dxfId="43" priority="10" stopIfTrue="1" operator="lessThanOrEqual">
      <formula>0.1</formula>
    </cfRule>
  </conditionalFormatting>
  <conditionalFormatting sqref="E163">
    <cfRule type="cellIs" dxfId="42" priority="9" stopIfTrue="1" operator="lessThanOrEqual">
      <formula>0.1</formula>
    </cfRule>
  </conditionalFormatting>
  <conditionalFormatting sqref="E167">
    <cfRule type="cellIs" dxfId="41" priority="8" stopIfTrue="1" operator="lessThanOrEqual">
      <formula>0.1</formula>
    </cfRule>
  </conditionalFormatting>
  <conditionalFormatting sqref="I192">
    <cfRule type="cellIs" dxfId="40" priority="7" stopIfTrue="1" operator="lessThanOrEqual">
      <formula>0.1</formula>
    </cfRule>
  </conditionalFormatting>
  <conditionalFormatting sqref="G196:I196 I194">
    <cfRule type="cellIs" dxfId="39" priority="6" stopIfTrue="1" operator="lessThanOrEqual">
      <formula>0.1</formula>
    </cfRule>
  </conditionalFormatting>
  <conditionalFormatting sqref="E192 E196 E198">
    <cfRule type="cellIs" dxfId="38" priority="5" stopIfTrue="1" operator="lessThanOrEqual">
      <formula>0.1</formula>
    </cfRule>
  </conditionalFormatting>
  <conditionalFormatting sqref="G192">
    <cfRule type="cellIs" dxfId="37" priority="4" stopIfTrue="1" operator="lessThanOrEqual">
      <formula>0.1</formula>
    </cfRule>
  </conditionalFormatting>
  <conditionalFormatting sqref="H192">
    <cfRule type="cellIs" dxfId="36" priority="3" stopIfTrue="1" operator="lessThanOrEqual">
      <formula>0.1</formula>
    </cfRule>
  </conditionalFormatting>
  <conditionalFormatting sqref="G194:H194">
    <cfRule type="cellIs" dxfId="35" priority="2" stopIfTrue="1" operator="lessThanOrEqual">
      <formula>0.1</formula>
    </cfRule>
  </conditionalFormatting>
  <conditionalFormatting sqref="E194">
    <cfRule type="cellIs" dxfId="34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2" manualBreakCount="2">
    <brk id="43" min="1" max="11" man="1"/>
    <brk id="79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021"/>
  <dimension ref="A2:L79"/>
  <sheetViews>
    <sheetView showZeros="0" view="pageBreakPreview" topLeftCell="A4" zoomScaleNormal="100" zoomScaleSheetLayoutView="100" workbookViewId="0">
      <selection activeCell="H28" sqref="H28"/>
    </sheetView>
  </sheetViews>
  <sheetFormatPr defaultRowHeight="13.5"/>
  <cols>
    <col min="1" max="1" width="4.625" style="1" customWidth="1"/>
    <col min="2" max="2" width="6.25" style="1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6384" width="9" style="1"/>
  </cols>
  <sheetData>
    <row r="2" spans="1:12">
      <c r="G2" s="73"/>
    </row>
    <row r="3" spans="1:12">
      <c r="G3" s="102"/>
    </row>
    <row r="4" spans="1:12">
      <c r="G4" s="12"/>
    </row>
    <row r="5" spans="1:12" s="3" customFormat="1" ht="13.5" customHeight="1">
      <c r="A5" s="93"/>
      <c r="B5" s="95"/>
      <c r="C5" s="95"/>
      <c r="D5" s="95"/>
      <c r="E5" s="96"/>
      <c r="F5" s="95"/>
      <c r="G5" s="99"/>
      <c r="H5" s="100"/>
      <c r="I5" s="100"/>
      <c r="J5" s="94"/>
      <c r="K5" s="94"/>
      <c r="L5" s="94"/>
    </row>
    <row r="6" spans="1:12" ht="13.5" customHeight="1">
      <c r="B6" s="359" t="s">
        <v>1</v>
      </c>
      <c r="C6" s="360"/>
      <c r="D6" s="373" t="s">
        <v>2</v>
      </c>
      <c r="E6" s="371" t="s">
        <v>3</v>
      </c>
      <c r="F6" s="373" t="s">
        <v>4</v>
      </c>
      <c r="G6" s="382" t="s">
        <v>5</v>
      </c>
      <c r="H6" s="382" t="s">
        <v>6</v>
      </c>
      <c r="I6" s="363" t="s">
        <v>7</v>
      </c>
      <c r="J6" s="385"/>
      <c r="K6" s="385"/>
      <c r="L6" s="386"/>
    </row>
    <row r="7" spans="1:12" ht="13.5" customHeight="1">
      <c r="B7" s="361"/>
      <c r="C7" s="362"/>
      <c r="D7" s="381"/>
      <c r="E7" s="372"/>
      <c r="F7" s="374"/>
      <c r="G7" s="383"/>
      <c r="H7" s="383"/>
      <c r="I7" s="387"/>
      <c r="J7" s="388"/>
      <c r="K7" s="388"/>
      <c r="L7" s="389"/>
    </row>
    <row r="8" spans="1:12" ht="13.5" customHeight="1">
      <c r="B8" s="174"/>
      <c r="C8" s="26"/>
      <c r="D8" s="13"/>
      <c r="E8" s="142"/>
      <c r="F8" s="14"/>
      <c r="G8" s="23"/>
      <c r="H8" s="23"/>
      <c r="I8" s="192"/>
      <c r="J8" s="180"/>
      <c r="K8" s="180"/>
      <c r="L8" s="182"/>
    </row>
    <row r="9" spans="1:12" s="6" customFormat="1" ht="13.5" customHeight="1">
      <c r="B9" s="68"/>
      <c r="C9" s="83" t="s">
        <v>13</v>
      </c>
      <c r="D9" s="19" t="s">
        <v>14</v>
      </c>
      <c r="E9" s="143"/>
      <c r="F9" s="79"/>
      <c r="G9" s="24"/>
      <c r="H9" s="24"/>
      <c r="I9" s="193"/>
      <c r="J9" s="85"/>
      <c r="K9" s="85"/>
      <c r="L9" s="183"/>
    </row>
    <row r="10" spans="1:12" ht="13.5" customHeight="1">
      <c r="B10" s="175"/>
      <c r="C10" s="15"/>
      <c r="D10" s="16"/>
      <c r="E10" s="144"/>
      <c r="F10" s="17"/>
      <c r="G10" s="18"/>
      <c r="H10" s="18"/>
      <c r="I10" s="86"/>
      <c r="J10" s="84"/>
      <c r="K10" s="84"/>
      <c r="L10" s="184"/>
    </row>
    <row r="11" spans="1:12" ht="13.5" customHeight="1">
      <c r="B11" s="176"/>
      <c r="C11" s="83"/>
      <c r="D11" s="19"/>
      <c r="E11" s="143"/>
      <c r="F11" s="79"/>
      <c r="G11" s="24"/>
      <c r="H11" s="24"/>
      <c r="I11" s="193"/>
      <c r="J11" s="85"/>
      <c r="K11" s="85"/>
      <c r="L11" s="183"/>
    </row>
    <row r="12" spans="1:12" ht="13.5" customHeight="1">
      <c r="B12" s="175"/>
      <c r="C12" s="15"/>
      <c r="D12" s="16"/>
      <c r="E12" s="145"/>
      <c r="F12" s="17"/>
      <c r="G12" s="80"/>
      <c r="H12" s="77"/>
      <c r="I12" s="196"/>
      <c r="J12" s="84"/>
      <c r="K12" s="84"/>
      <c r="L12" s="184"/>
    </row>
    <row r="13" spans="1:12" ht="13.5" customHeight="1">
      <c r="B13" s="68">
        <v>1</v>
      </c>
      <c r="C13" s="83" t="s">
        <v>26</v>
      </c>
      <c r="D13" s="19"/>
      <c r="E13" s="143">
        <v>1</v>
      </c>
      <c r="F13" s="79" t="s">
        <v>11</v>
      </c>
      <c r="G13" s="24"/>
      <c r="H13" s="24"/>
      <c r="I13" s="193"/>
      <c r="J13" s="85"/>
      <c r="K13" s="85"/>
      <c r="L13" s="183"/>
    </row>
    <row r="14" spans="1:12" ht="13.5" customHeight="1">
      <c r="B14" s="175"/>
      <c r="C14" s="15"/>
      <c r="D14" s="16"/>
      <c r="E14" s="145"/>
      <c r="F14" s="17"/>
      <c r="G14" s="80"/>
      <c r="H14" s="212"/>
      <c r="I14" s="197"/>
      <c r="J14" s="84"/>
      <c r="K14" s="84"/>
      <c r="L14" s="184"/>
    </row>
    <row r="15" spans="1:12" ht="13.5" customHeight="1">
      <c r="A15" s="6"/>
      <c r="B15" s="68"/>
      <c r="C15" s="83"/>
      <c r="D15" s="19"/>
      <c r="E15" s="143"/>
      <c r="F15" s="79"/>
      <c r="G15" s="24"/>
      <c r="H15" s="24"/>
      <c r="I15" s="193"/>
      <c r="J15" s="85"/>
      <c r="K15" s="85"/>
      <c r="L15" s="183"/>
    </row>
    <row r="16" spans="1:12" ht="13.5" customHeight="1">
      <c r="B16" s="175"/>
      <c r="C16" s="15"/>
      <c r="D16" s="16"/>
      <c r="E16" s="145"/>
      <c r="F16" s="17"/>
      <c r="G16" s="80"/>
      <c r="H16" s="81"/>
      <c r="I16" s="80"/>
      <c r="J16" s="84"/>
      <c r="K16" s="87"/>
      <c r="L16" s="185"/>
    </row>
    <row r="17" spans="1:12" ht="13.5" customHeight="1">
      <c r="A17" s="6"/>
      <c r="B17" s="36"/>
      <c r="C17" s="83"/>
      <c r="D17" s="19"/>
      <c r="E17" s="143"/>
      <c r="F17" s="79"/>
      <c r="G17" s="24"/>
      <c r="H17" s="24"/>
      <c r="I17" s="193"/>
      <c r="J17" s="85"/>
      <c r="K17" s="85"/>
      <c r="L17" s="183"/>
    </row>
    <row r="18" spans="1:12" ht="13.5" customHeight="1">
      <c r="B18" s="175"/>
      <c r="C18" s="15"/>
      <c r="D18" s="16"/>
      <c r="E18" s="145"/>
      <c r="F18" s="17"/>
      <c r="G18" s="80"/>
      <c r="H18" s="81"/>
      <c r="I18" s="80"/>
      <c r="J18" s="84"/>
      <c r="K18" s="84"/>
      <c r="L18" s="184"/>
    </row>
    <row r="19" spans="1:12" ht="13.5" customHeight="1">
      <c r="B19" s="68"/>
      <c r="C19" s="83"/>
      <c r="D19" s="19"/>
      <c r="E19" s="143"/>
      <c r="F19" s="79"/>
      <c r="G19" s="24"/>
      <c r="H19" s="24"/>
      <c r="I19" s="193"/>
      <c r="J19" s="85"/>
      <c r="K19" s="85"/>
      <c r="L19" s="183"/>
    </row>
    <row r="20" spans="1:12" ht="13.5" customHeight="1">
      <c r="B20" s="175"/>
      <c r="C20" s="15"/>
      <c r="D20" s="16"/>
      <c r="E20" s="146"/>
      <c r="F20" s="17"/>
      <c r="G20" s="80"/>
      <c r="H20" s="81"/>
      <c r="I20" s="80"/>
      <c r="J20" s="84"/>
      <c r="K20" s="84"/>
      <c r="L20" s="184"/>
    </row>
    <row r="21" spans="1:12" ht="13.5" customHeight="1">
      <c r="B21" s="176"/>
      <c r="C21" s="83"/>
      <c r="D21" s="19"/>
      <c r="E21" s="143"/>
      <c r="F21" s="79"/>
      <c r="G21" s="24"/>
      <c r="H21" s="24"/>
      <c r="I21" s="193"/>
      <c r="J21" s="85"/>
      <c r="K21" s="85"/>
      <c r="L21" s="186"/>
    </row>
    <row r="22" spans="1:12" ht="13.5" customHeight="1">
      <c r="B22" s="175"/>
      <c r="C22" s="15"/>
      <c r="D22" s="16"/>
      <c r="E22" s="144"/>
      <c r="F22" s="17"/>
      <c r="G22" s="18"/>
      <c r="H22" s="18"/>
      <c r="I22" s="86"/>
      <c r="J22" s="84"/>
      <c r="K22" s="84"/>
      <c r="L22" s="184"/>
    </row>
    <row r="23" spans="1:12" ht="13.5" customHeight="1">
      <c r="B23" s="176"/>
      <c r="C23" s="83"/>
      <c r="D23" s="19"/>
      <c r="E23" s="177"/>
      <c r="F23" s="178"/>
      <c r="G23" s="24"/>
      <c r="H23" s="24"/>
      <c r="I23" s="193"/>
      <c r="J23" s="85"/>
      <c r="K23" s="85"/>
      <c r="L23" s="186"/>
    </row>
    <row r="24" spans="1:12" ht="13.5" customHeight="1">
      <c r="B24" s="69"/>
      <c r="C24" s="15"/>
      <c r="D24" s="16"/>
      <c r="E24" s="144"/>
      <c r="F24" s="17"/>
      <c r="G24" s="18"/>
      <c r="H24" s="18"/>
      <c r="I24" s="86"/>
      <c r="J24" s="84"/>
      <c r="K24" s="84"/>
      <c r="L24" s="184"/>
    </row>
    <row r="25" spans="1:12" ht="13.5" customHeight="1">
      <c r="A25" s="6"/>
      <c r="B25" s="68"/>
      <c r="C25" s="83"/>
      <c r="D25" s="30"/>
      <c r="E25" s="143"/>
      <c r="F25" s="79"/>
      <c r="G25" s="24"/>
      <c r="H25" s="24"/>
      <c r="I25" s="193"/>
      <c r="J25" s="85"/>
      <c r="K25" s="85"/>
      <c r="L25" s="183"/>
    </row>
    <row r="26" spans="1:12" ht="13.5" customHeight="1">
      <c r="B26" s="175"/>
      <c r="C26" s="15"/>
      <c r="D26" s="16"/>
      <c r="E26" s="144"/>
      <c r="F26" s="17"/>
      <c r="G26" s="18"/>
      <c r="H26" s="18"/>
      <c r="I26" s="86"/>
      <c r="J26" s="187"/>
      <c r="K26" s="84"/>
      <c r="L26" s="184"/>
    </row>
    <row r="27" spans="1:12" ht="13.5" customHeight="1">
      <c r="A27" s="6"/>
      <c r="B27" s="176"/>
      <c r="C27" s="83"/>
      <c r="D27" s="19"/>
      <c r="E27" s="143"/>
      <c r="F27" s="79"/>
      <c r="G27" s="24"/>
      <c r="H27" s="24"/>
      <c r="I27" s="193"/>
      <c r="J27" s="85"/>
      <c r="K27" s="85"/>
      <c r="L27" s="183"/>
    </row>
    <row r="28" spans="1:12" ht="13.5" customHeight="1">
      <c r="B28" s="175"/>
      <c r="C28" s="15"/>
      <c r="D28" s="16"/>
      <c r="E28" s="144"/>
      <c r="F28" s="17"/>
      <c r="G28" s="18"/>
      <c r="H28" s="18"/>
      <c r="I28" s="86"/>
      <c r="J28" s="84"/>
      <c r="K28" s="84"/>
      <c r="L28" s="184"/>
    </row>
    <row r="29" spans="1:12" ht="13.5" customHeight="1">
      <c r="B29" s="176"/>
      <c r="C29" s="83"/>
      <c r="D29" s="19"/>
      <c r="E29" s="143"/>
      <c r="F29" s="79"/>
      <c r="G29" s="24"/>
      <c r="H29" s="24"/>
      <c r="I29" s="193"/>
      <c r="J29" s="85"/>
      <c r="K29" s="188"/>
      <c r="L29" s="189"/>
    </row>
    <row r="30" spans="1:12" ht="13.5" customHeight="1">
      <c r="B30" s="175"/>
      <c r="C30" s="15"/>
      <c r="D30" s="16"/>
      <c r="E30" s="144"/>
      <c r="F30" s="17"/>
      <c r="G30" s="18"/>
      <c r="H30" s="18"/>
      <c r="I30" s="86"/>
      <c r="J30" s="187"/>
      <c r="K30" s="84"/>
      <c r="L30" s="184"/>
    </row>
    <row r="31" spans="1:12" ht="13.5" customHeight="1">
      <c r="B31" s="176"/>
      <c r="C31" s="83"/>
      <c r="D31" s="19"/>
      <c r="E31" s="143"/>
      <c r="F31" s="79"/>
      <c r="G31" s="24"/>
      <c r="H31" s="24"/>
      <c r="I31" s="193"/>
      <c r="J31" s="85"/>
      <c r="K31" s="85"/>
      <c r="L31" s="183"/>
    </row>
    <row r="32" spans="1:12" ht="13.5" customHeight="1">
      <c r="B32" s="175"/>
      <c r="C32" s="15"/>
      <c r="D32" s="16"/>
      <c r="E32" s="144"/>
      <c r="F32" s="17"/>
      <c r="G32" s="18"/>
      <c r="H32" s="18"/>
      <c r="I32" s="86"/>
      <c r="J32" s="187"/>
      <c r="K32" s="84"/>
      <c r="L32" s="184"/>
    </row>
    <row r="33" spans="1:12" ht="13.5" customHeight="1">
      <c r="A33" s="6"/>
      <c r="B33" s="176"/>
      <c r="C33" s="83"/>
      <c r="D33" s="19"/>
      <c r="E33" s="143"/>
      <c r="F33" s="79"/>
      <c r="G33" s="24"/>
      <c r="H33" s="24"/>
      <c r="I33" s="193"/>
      <c r="J33" s="85"/>
      <c r="K33" s="85"/>
      <c r="L33" s="183"/>
    </row>
    <row r="34" spans="1:12" ht="13.5" customHeight="1">
      <c r="B34" s="69"/>
      <c r="C34" s="15"/>
      <c r="D34" s="16"/>
      <c r="E34" s="144"/>
      <c r="F34" s="17"/>
      <c r="G34" s="18"/>
      <c r="H34" s="18"/>
      <c r="I34" s="86"/>
      <c r="J34" s="187"/>
      <c r="K34" s="84"/>
      <c r="L34" s="184"/>
    </row>
    <row r="35" spans="1:12" ht="13.5" customHeight="1">
      <c r="A35" s="6"/>
      <c r="B35" s="68"/>
      <c r="C35" s="83"/>
      <c r="D35" s="30"/>
      <c r="E35" s="143"/>
      <c r="F35" s="79"/>
      <c r="G35" s="24"/>
      <c r="H35" s="24"/>
      <c r="I35" s="193"/>
      <c r="J35" s="85"/>
      <c r="K35" s="85"/>
      <c r="L35" s="183"/>
    </row>
    <row r="36" spans="1:12" ht="13.5" customHeight="1">
      <c r="B36" s="175"/>
      <c r="C36" s="15"/>
      <c r="D36" s="16"/>
      <c r="E36" s="144"/>
      <c r="F36" s="17"/>
      <c r="G36" s="18"/>
      <c r="H36" s="18"/>
      <c r="I36" s="86"/>
      <c r="J36" s="84"/>
      <c r="K36" s="84"/>
      <c r="L36" s="184"/>
    </row>
    <row r="37" spans="1:12" ht="13.5" customHeight="1">
      <c r="B37" s="176"/>
      <c r="C37" s="83"/>
      <c r="D37" s="19"/>
      <c r="E37" s="143"/>
      <c r="F37" s="79"/>
      <c r="G37" s="24"/>
      <c r="H37" s="24"/>
      <c r="I37" s="193"/>
      <c r="J37" s="85"/>
      <c r="K37" s="85"/>
      <c r="L37" s="183"/>
    </row>
    <row r="38" spans="1:12" ht="13.5" customHeight="1">
      <c r="B38" s="175"/>
      <c r="C38" s="15"/>
      <c r="D38" s="16"/>
      <c r="E38" s="144"/>
      <c r="F38" s="17"/>
      <c r="G38" s="18"/>
      <c r="H38" s="18"/>
      <c r="I38" s="86"/>
      <c r="J38" s="187"/>
      <c r="K38" s="84"/>
      <c r="L38" s="184"/>
    </row>
    <row r="39" spans="1:12" ht="13.5" customHeight="1">
      <c r="A39" s="6"/>
      <c r="B39" s="176"/>
      <c r="C39" s="83"/>
      <c r="D39" s="19"/>
      <c r="E39" s="143"/>
      <c r="F39" s="79"/>
      <c r="G39" s="24"/>
      <c r="H39" s="24"/>
      <c r="I39" s="193"/>
      <c r="J39" s="85"/>
      <c r="K39" s="85"/>
      <c r="L39" s="183"/>
    </row>
    <row r="40" spans="1:12" ht="13.5" customHeight="1">
      <c r="B40" s="69"/>
      <c r="C40" s="15"/>
      <c r="D40" s="16"/>
      <c r="E40" s="144"/>
      <c r="F40" s="17"/>
      <c r="G40" s="18"/>
      <c r="H40" s="18"/>
      <c r="I40" s="86"/>
      <c r="J40" s="84"/>
      <c r="K40" s="84"/>
      <c r="L40" s="190"/>
    </row>
    <row r="41" spans="1:12" ht="13.5" customHeight="1">
      <c r="B41" s="68"/>
      <c r="C41" s="83"/>
      <c r="D41" s="19"/>
      <c r="E41" s="143"/>
      <c r="F41" s="79"/>
      <c r="G41" s="24"/>
      <c r="H41" s="24"/>
      <c r="I41" s="193"/>
      <c r="J41" s="85"/>
      <c r="K41" s="85"/>
      <c r="L41" s="183"/>
    </row>
    <row r="42" spans="1:12" ht="13.5" customHeight="1">
      <c r="B42" s="175"/>
      <c r="C42" s="15"/>
      <c r="D42" s="16"/>
      <c r="E42" s="144"/>
      <c r="F42" s="17"/>
      <c r="G42" s="18"/>
      <c r="H42" s="76"/>
      <c r="I42" s="195"/>
      <c r="J42" s="187"/>
      <c r="K42" s="84"/>
      <c r="L42" s="184"/>
    </row>
    <row r="43" spans="1:12" ht="13.5" customHeight="1">
      <c r="A43" s="6"/>
      <c r="B43" s="179"/>
      <c r="C43" s="20" t="s">
        <v>18</v>
      </c>
      <c r="D43" s="21"/>
      <c r="E43" s="147"/>
      <c r="F43" s="22"/>
      <c r="G43" s="25"/>
      <c r="H43" s="25"/>
      <c r="I43" s="194"/>
      <c r="J43" s="92"/>
      <c r="K43" s="92"/>
      <c r="L43" s="191"/>
    </row>
    <row r="44" spans="1:12" ht="13.5" customHeight="1">
      <c r="B44" s="174"/>
      <c r="C44" s="26"/>
      <c r="D44" s="13"/>
      <c r="E44" s="142"/>
      <c r="F44" s="14"/>
      <c r="G44" s="23"/>
      <c r="H44" s="23"/>
      <c r="I44" s="192"/>
      <c r="J44" s="180"/>
      <c r="K44" s="180"/>
      <c r="L44" s="182"/>
    </row>
    <row r="45" spans="1:12" s="6" customFormat="1" ht="13.5" customHeight="1">
      <c r="B45" s="68">
        <f>B13</f>
        <v>1</v>
      </c>
      <c r="C45" s="83" t="str">
        <f>C13</f>
        <v>環境安全費</v>
      </c>
      <c r="D45" s="19"/>
      <c r="E45" s="143"/>
      <c r="F45" s="79"/>
      <c r="G45" s="24"/>
      <c r="H45" s="24"/>
      <c r="I45" s="193"/>
      <c r="J45" s="85"/>
      <c r="K45" s="85"/>
      <c r="L45" s="183"/>
    </row>
    <row r="46" spans="1:12" ht="13.5" customHeight="1">
      <c r="B46" s="175"/>
      <c r="C46" s="15"/>
      <c r="D46" s="16"/>
      <c r="E46" s="144"/>
      <c r="F46" s="17"/>
      <c r="G46" s="18"/>
      <c r="H46" s="18"/>
      <c r="I46" s="86"/>
      <c r="J46" s="84"/>
      <c r="K46" s="84"/>
      <c r="L46" s="184"/>
    </row>
    <row r="47" spans="1:12" ht="13.5" customHeight="1">
      <c r="B47" s="176"/>
      <c r="C47" s="83"/>
      <c r="D47" s="19"/>
      <c r="E47" s="143"/>
      <c r="F47" s="79"/>
      <c r="G47" s="24"/>
      <c r="H47" s="24"/>
      <c r="I47" s="193"/>
      <c r="J47" s="85"/>
      <c r="K47" s="85"/>
      <c r="L47" s="183"/>
    </row>
    <row r="48" spans="1:12" ht="13.5" customHeight="1">
      <c r="B48" s="175"/>
      <c r="C48" s="15"/>
      <c r="D48" s="16"/>
      <c r="E48" s="146"/>
      <c r="F48" s="17"/>
      <c r="G48" s="80"/>
      <c r="H48" s="81"/>
      <c r="I48" s="197"/>
      <c r="J48" s="84"/>
      <c r="K48" s="87"/>
      <c r="L48" s="185"/>
    </row>
    <row r="49" spans="1:12" ht="13.5" customHeight="1">
      <c r="A49" s="6"/>
      <c r="B49" s="176"/>
      <c r="C49" s="83" t="s">
        <v>28</v>
      </c>
      <c r="D49" s="19"/>
      <c r="E49" s="143">
        <v>4</v>
      </c>
      <c r="F49" s="79" t="s">
        <v>27</v>
      </c>
      <c r="G49" s="24"/>
      <c r="H49" s="24"/>
      <c r="I49" s="193"/>
      <c r="J49" s="210"/>
      <c r="K49" s="85"/>
      <c r="L49" s="183"/>
    </row>
    <row r="50" spans="1:12" ht="13.5" customHeight="1">
      <c r="B50" s="175"/>
      <c r="C50" s="15"/>
      <c r="D50" s="16"/>
      <c r="E50" s="146"/>
      <c r="F50" s="17"/>
      <c r="G50" s="80"/>
      <c r="H50" s="81"/>
      <c r="I50" s="80"/>
      <c r="J50" s="84"/>
      <c r="K50" s="87"/>
      <c r="L50" s="185"/>
    </row>
    <row r="51" spans="1:12" ht="13.5" customHeight="1">
      <c r="A51" s="6"/>
      <c r="B51" s="176"/>
      <c r="C51" s="83"/>
      <c r="D51" s="19"/>
      <c r="E51" s="143"/>
      <c r="F51" s="79"/>
      <c r="G51" s="24"/>
      <c r="H51" s="24"/>
      <c r="I51" s="193"/>
      <c r="J51" s="210"/>
      <c r="K51" s="85"/>
      <c r="L51" s="183"/>
    </row>
    <row r="52" spans="1:12" ht="13.5" customHeight="1">
      <c r="B52" s="175"/>
      <c r="C52" s="15"/>
      <c r="D52" s="16"/>
      <c r="E52" s="146"/>
      <c r="F52" s="17"/>
      <c r="G52" s="80"/>
      <c r="H52" s="81"/>
      <c r="I52" s="80"/>
      <c r="J52" s="84"/>
      <c r="K52" s="84"/>
      <c r="L52" s="184"/>
    </row>
    <row r="53" spans="1:12" ht="13.5" customHeight="1">
      <c r="B53" s="176"/>
      <c r="C53" s="83"/>
      <c r="D53" s="19"/>
      <c r="E53" s="143"/>
      <c r="F53" s="79"/>
      <c r="G53" s="24"/>
      <c r="H53" s="24"/>
      <c r="I53" s="193"/>
      <c r="J53" s="210"/>
      <c r="K53" s="85"/>
      <c r="L53" s="183"/>
    </row>
    <row r="54" spans="1:12" ht="13.5" customHeight="1">
      <c r="B54" s="175"/>
      <c r="C54" s="15"/>
      <c r="D54" s="16"/>
      <c r="E54" s="146"/>
      <c r="F54" s="17"/>
      <c r="G54" s="80"/>
      <c r="H54" s="81"/>
      <c r="I54" s="80"/>
      <c r="J54" s="84"/>
      <c r="K54" s="84"/>
      <c r="L54" s="184"/>
    </row>
    <row r="55" spans="1:12" ht="13.5" customHeight="1">
      <c r="B55" s="176"/>
      <c r="C55" s="83"/>
      <c r="D55" s="19"/>
      <c r="E55" s="143"/>
      <c r="F55" s="79"/>
      <c r="G55" s="24"/>
      <c r="H55" s="24"/>
      <c r="I55" s="193"/>
      <c r="J55" s="210"/>
      <c r="K55" s="85"/>
      <c r="L55" s="186"/>
    </row>
    <row r="56" spans="1:12" ht="13.5" customHeight="1">
      <c r="B56" s="175"/>
      <c r="C56" s="15"/>
      <c r="D56" s="16"/>
      <c r="E56" s="144"/>
      <c r="F56" s="17"/>
      <c r="G56" s="18"/>
      <c r="H56" s="18"/>
      <c r="I56" s="86"/>
      <c r="J56" s="84"/>
      <c r="K56" s="84"/>
      <c r="L56" s="184"/>
    </row>
    <row r="57" spans="1:12" ht="13.5" customHeight="1">
      <c r="B57" s="176"/>
      <c r="C57" s="83"/>
      <c r="D57" s="19"/>
      <c r="E57" s="177"/>
      <c r="F57" s="178"/>
      <c r="G57" s="24"/>
      <c r="H57" s="24"/>
      <c r="I57" s="193"/>
      <c r="J57" s="210"/>
      <c r="K57" s="85"/>
      <c r="L57" s="186"/>
    </row>
    <row r="58" spans="1:12" ht="13.5" customHeight="1">
      <c r="B58" s="69"/>
      <c r="C58" s="15"/>
      <c r="D58" s="16"/>
      <c r="E58" s="144"/>
      <c r="F58" s="17"/>
      <c r="G58" s="18"/>
      <c r="H58" s="18"/>
      <c r="I58" s="86"/>
      <c r="J58" s="84"/>
      <c r="K58" s="84"/>
      <c r="L58" s="184"/>
    </row>
    <row r="59" spans="1:12" ht="13.5" customHeight="1">
      <c r="A59" s="6"/>
      <c r="B59" s="68"/>
      <c r="C59" s="83"/>
      <c r="D59" s="30"/>
      <c r="E59" s="143"/>
      <c r="F59" s="79"/>
      <c r="G59" s="24"/>
      <c r="H59" s="24"/>
      <c r="I59" s="193"/>
      <c r="J59" s="200"/>
      <c r="K59" s="85"/>
      <c r="L59" s="183"/>
    </row>
    <row r="60" spans="1:12" ht="13.5" customHeight="1">
      <c r="B60" s="175"/>
      <c r="C60" s="15"/>
      <c r="D60" s="16"/>
      <c r="E60" s="148"/>
      <c r="F60" s="17"/>
      <c r="G60" s="80"/>
      <c r="H60" s="76"/>
      <c r="I60" s="196"/>
      <c r="J60" s="84"/>
      <c r="K60" s="84"/>
      <c r="L60" s="184"/>
    </row>
    <row r="61" spans="1:12" ht="13.5" customHeight="1">
      <c r="B61" s="176"/>
      <c r="C61" s="83"/>
      <c r="D61" s="19"/>
      <c r="E61" s="143"/>
      <c r="F61" s="79"/>
      <c r="G61" s="24"/>
      <c r="H61" s="24"/>
      <c r="I61" s="193"/>
      <c r="J61" s="200"/>
      <c r="K61" s="85"/>
      <c r="L61" s="183"/>
    </row>
    <row r="62" spans="1:12" ht="13.5" customHeight="1">
      <c r="B62" s="175"/>
      <c r="C62" s="15"/>
      <c r="D62" s="16"/>
      <c r="E62" s="144"/>
      <c r="F62" s="17"/>
      <c r="G62" s="18"/>
      <c r="H62" s="18"/>
      <c r="I62" s="86"/>
      <c r="J62" s="187"/>
      <c r="K62" s="84"/>
      <c r="L62" s="184"/>
    </row>
    <row r="63" spans="1:12" ht="13.5" customHeight="1">
      <c r="A63" s="6"/>
      <c r="B63" s="176"/>
      <c r="C63" s="83"/>
      <c r="D63" s="19"/>
      <c r="E63" s="143"/>
      <c r="F63" s="79"/>
      <c r="G63" s="24"/>
      <c r="H63" s="24"/>
      <c r="I63" s="193"/>
      <c r="J63" s="85"/>
      <c r="K63" s="85"/>
      <c r="L63" s="183"/>
    </row>
    <row r="64" spans="1:12" ht="13.5" customHeight="1">
      <c r="B64" s="175"/>
      <c r="C64" s="15"/>
      <c r="D64" s="16"/>
      <c r="E64" s="144"/>
      <c r="F64" s="17"/>
      <c r="G64" s="18"/>
      <c r="H64" s="18"/>
      <c r="I64" s="86"/>
      <c r="J64" s="84"/>
      <c r="K64" s="84"/>
      <c r="L64" s="184"/>
    </row>
    <row r="65" spans="1:12" ht="13.5" customHeight="1">
      <c r="B65" s="176"/>
      <c r="C65" s="83"/>
      <c r="D65" s="19"/>
      <c r="E65" s="143"/>
      <c r="F65" s="79"/>
      <c r="G65" s="24"/>
      <c r="H65" s="24"/>
      <c r="I65" s="193"/>
      <c r="J65" s="85"/>
      <c r="K65" s="188"/>
      <c r="L65" s="189"/>
    </row>
    <row r="66" spans="1:12" ht="13.5" customHeight="1">
      <c r="B66" s="175"/>
      <c r="C66" s="15"/>
      <c r="D66" s="16"/>
      <c r="E66" s="144"/>
      <c r="F66" s="17"/>
      <c r="G66" s="18"/>
      <c r="H66" s="18"/>
      <c r="I66" s="86"/>
      <c r="J66" s="187"/>
      <c r="K66" s="84"/>
      <c r="L66" s="184"/>
    </row>
    <row r="67" spans="1:12" ht="13.5" customHeight="1">
      <c r="B67" s="176"/>
      <c r="C67" s="83"/>
      <c r="D67" s="19"/>
      <c r="E67" s="143"/>
      <c r="F67" s="79"/>
      <c r="G67" s="24"/>
      <c r="H67" s="24"/>
      <c r="I67" s="193"/>
      <c r="J67" s="85"/>
      <c r="K67" s="85"/>
      <c r="L67" s="183"/>
    </row>
    <row r="68" spans="1:12" ht="13.5" customHeight="1">
      <c r="B68" s="175"/>
      <c r="C68" s="15"/>
      <c r="D68" s="16"/>
      <c r="E68" s="144"/>
      <c r="F68" s="17"/>
      <c r="G68" s="18"/>
      <c r="H68" s="18"/>
      <c r="I68" s="86"/>
      <c r="J68" s="187"/>
      <c r="K68" s="84"/>
      <c r="L68" s="184"/>
    </row>
    <row r="69" spans="1:12" ht="13.5" customHeight="1">
      <c r="A69" s="6"/>
      <c r="B69" s="176"/>
      <c r="C69" s="83"/>
      <c r="D69" s="19"/>
      <c r="E69" s="143"/>
      <c r="F69" s="79"/>
      <c r="G69" s="24"/>
      <c r="H69" s="24"/>
      <c r="I69" s="193"/>
      <c r="J69" s="85"/>
      <c r="K69" s="85"/>
      <c r="L69" s="183"/>
    </row>
    <row r="70" spans="1:12" ht="13.5" customHeight="1">
      <c r="B70" s="69"/>
      <c r="C70" s="15"/>
      <c r="D70" s="16"/>
      <c r="E70" s="144"/>
      <c r="F70" s="17"/>
      <c r="G70" s="18"/>
      <c r="H70" s="18"/>
      <c r="I70" s="86"/>
      <c r="J70" s="187"/>
      <c r="K70" s="84"/>
      <c r="L70" s="184"/>
    </row>
    <row r="71" spans="1:12" ht="13.5" customHeight="1">
      <c r="A71" s="6"/>
      <c r="B71" s="68"/>
      <c r="C71" s="83"/>
      <c r="D71" s="30"/>
      <c r="E71" s="143"/>
      <c r="F71" s="79"/>
      <c r="G71" s="24"/>
      <c r="H71" s="24"/>
      <c r="I71" s="193"/>
      <c r="J71" s="85"/>
      <c r="K71" s="85"/>
      <c r="L71" s="183"/>
    </row>
    <row r="72" spans="1:12" ht="13.5" customHeight="1">
      <c r="B72" s="175"/>
      <c r="C72" s="15"/>
      <c r="D72" s="16"/>
      <c r="E72" s="144"/>
      <c r="F72" s="17"/>
      <c r="G72" s="18"/>
      <c r="H72" s="18"/>
      <c r="I72" s="86"/>
      <c r="J72" s="84"/>
      <c r="K72" s="84"/>
      <c r="L72" s="184"/>
    </row>
    <row r="73" spans="1:12" ht="13.5" customHeight="1">
      <c r="B73" s="176"/>
      <c r="C73" s="83"/>
      <c r="D73" s="19"/>
      <c r="E73" s="143"/>
      <c r="F73" s="79"/>
      <c r="G73" s="24"/>
      <c r="H73" s="24"/>
      <c r="I73" s="193"/>
      <c r="J73" s="85"/>
      <c r="K73" s="85"/>
      <c r="L73" s="183"/>
    </row>
    <row r="74" spans="1:12" ht="13.5" customHeight="1">
      <c r="B74" s="175"/>
      <c r="C74" s="15"/>
      <c r="D74" s="16"/>
      <c r="E74" s="144"/>
      <c r="F74" s="17"/>
      <c r="G74" s="18"/>
      <c r="H74" s="18"/>
      <c r="I74" s="86"/>
      <c r="J74" s="187"/>
      <c r="K74" s="84"/>
      <c r="L74" s="184"/>
    </row>
    <row r="75" spans="1:12" ht="13.5" customHeight="1">
      <c r="A75" s="6"/>
      <c r="B75" s="176"/>
      <c r="C75" s="83"/>
      <c r="D75" s="19"/>
      <c r="E75" s="143"/>
      <c r="F75" s="79"/>
      <c r="G75" s="24"/>
      <c r="H75" s="24"/>
      <c r="I75" s="193"/>
      <c r="J75" s="85"/>
      <c r="K75" s="85"/>
      <c r="L75" s="183"/>
    </row>
    <row r="76" spans="1:12" ht="13.5" customHeight="1">
      <c r="B76" s="69"/>
      <c r="C76" s="15"/>
      <c r="D76" s="16"/>
      <c r="E76" s="144"/>
      <c r="F76" s="17"/>
      <c r="G76" s="18"/>
      <c r="H76" s="18"/>
      <c r="I76" s="86"/>
      <c r="J76" s="84"/>
      <c r="K76" s="84"/>
      <c r="L76" s="190"/>
    </row>
    <row r="77" spans="1:12" ht="13.5" customHeight="1">
      <c r="B77" s="68"/>
      <c r="C77" s="83"/>
      <c r="D77" s="19"/>
      <c r="E77" s="143"/>
      <c r="F77" s="79"/>
      <c r="G77" s="24"/>
      <c r="H77" s="24"/>
      <c r="I77" s="193"/>
      <c r="J77" s="85"/>
      <c r="K77" s="85"/>
      <c r="L77" s="183"/>
    </row>
    <row r="78" spans="1:12" ht="13.5" customHeight="1">
      <c r="B78" s="175"/>
      <c r="C78" s="15"/>
      <c r="D78" s="16"/>
      <c r="E78" s="144"/>
      <c r="F78" s="17"/>
      <c r="G78" s="18"/>
      <c r="H78" s="77"/>
      <c r="I78" s="195"/>
      <c r="J78" s="187"/>
      <c r="K78" s="84"/>
      <c r="L78" s="184"/>
    </row>
    <row r="79" spans="1:12" ht="13.5" customHeight="1">
      <c r="A79" s="6"/>
      <c r="B79" s="179"/>
      <c r="C79" s="20" t="s">
        <v>19</v>
      </c>
      <c r="D79" s="21"/>
      <c r="E79" s="147"/>
      <c r="F79" s="22"/>
      <c r="G79" s="25"/>
      <c r="H79" s="25"/>
      <c r="I79" s="194"/>
      <c r="J79" s="92"/>
      <c r="K79" s="92"/>
      <c r="L79" s="191"/>
    </row>
  </sheetData>
  <mergeCells count="7">
    <mergeCell ref="H6:H7"/>
    <mergeCell ref="I6:L7"/>
    <mergeCell ref="B6:C7"/>
    <mergeCell ref="D6:D7"/>
    <mergeCell ref="G6:G7"/>
    <mergeCell ref="E6:E7"/>
    <mergeCell ref="F6:F7"/>
  </mergeCells>
  <phoneticPr fontId="3"/>
  <conditionalFormatting sqref="E1:E4 E6:E9 E80:E64750">
    <cfRule type="cellIs" dxfId="33" priority="164" stopIfTrue="1" operator="lessThanOrEqual">
      <formula>0.1</formula>
    </cfRule>
  </conditionalFormatting>
  <conditionalFormatting sqref="E38">
    <cfRule type="cellIs" dxfId="32" priority="163" stopIfTrue="1" operator="lessThanOrEqual">
      <formula>0.1</formula>
    </cfRule>
  </conditionalFormatting>
  <conditionalFormatting sqref="E32:E33 E28:E29">
    <cfRule type="cellIs" dxfId="31" priority="162" stopIfTrue="1" operator="lessThanOrEqual">
      <formula>0.1</formula>
    </cfRule>
  </conditionalFormatting>
  <conditionalFormatting sqref="E30:E31">
    <cfRule type="cellIs" dxfId="30" priority="161" stopIfTrue="1" operator="lessThanOrEqual">
      <formula>0.1</formula>
    </cfRule>
  </conditionalFormatting>
  <conditionalFormatting sqref="E42">
    <cfRule type="cellIs" dxfId="29" priority="158" stopIfTrue="1" operator="lessThanOrEqual">
      <formula>0.1</formula>
    </cfRule>
  </conditionalFormatting>
  <conditionalFormatting sqref="E26:E27">
    <cfRule type="cellIs" dxfId="28" priority="157" stopIfTrue="1" operator="lessThanOrEqual">
      <formula>0.1</formula>
    </cfRule>
  </conditionalFormatting>
  <conditionalFormatting sqref="E13">
    <cfRule type="cellIs" dxfId="27" priority="123" stopIfTrue="1" operator="lessThanOrEqual">
      <formula>0.1</formula>
    </cfRule>
  </conditionalFormatting>
  <conditionalFormatting sqref="E66:E67">
    <cfRule type="cellIs" dxfId="26" priority="133" stopIfTrue="1" operator="lessThanOrEqual">
      <formula>0.1</formula>
    </cfRule>
  </conditionalFormatting>
  <conditionalFormatting sqref="E74">
    <cfRule type="cellIs" dxfId="25" priority="135" stopIfTrue="1" operator="lessThanOrEqual">
      <formula>0.1</formula>
    </cfRule>
  </conditionalFormatting>
  <conditionalFormatting sqref="E68:E69 E64:E65">
    <cfRule type="cellIs" dxfId="24" priority="134" stopIfTrue="1" operator="lessThanOrEqual">
      <formula>0.1</formula>
    </cfRule>
  </conditionalFormatting>
  <conditionalFormatting sqref="G12">
    <cfRule type="cellIs" dxfId="23" priority="137" stopIfTrue="1" operator="lessThanOrEqual">
      <formula>0.1</formula>
    </cfRule>
  </conditionalFormatting>
  <conditionalFormatting sqref="E44:E45">
    <cfRule type="cellIs" dxfId="22" priority="136" stopIfTrue="1" operator="lessThanOrEqual">
      <formula>0.1</formula>
    </cfRule>
  </conditionalFormatting>
  <conditionalFormatting sqref="E78">
    <cfRule type="cellIs" dxfId="21" priority="132" stopIfTrue="1" operator="lessThanOrEqual">
      <formula>0.1</formula>
    </cfRule>
  </conditionalFormatting>
  <conditionalFormatting sqref="E62:E63">
    <cfRule type="cellIs" dxfId="20" priority="131" stopIfTrue="1" operator="lessThanOrEqual">
      <formula>0.1</formula>
    </cfRule>
  </conditionalFormatting>
  <conditionalFormatting sqref="E60">
    <cfRule type="cellIs" dxfId="19" priority="130" stopIfTrue="1" operator="lessThanOrEqual">
      <formula>0.1</formula>
    </cfRule>
  </conditionalFormatting>
  <conditionalFormatting sqref="E22">
    <cfRule type="cellIs" dxfId="18" priority="142" stopIfTrue="1" operator="lessThanOrEqual">
      <formula>0.1</formula>
    </cfRule>
  </conditionalFormatting>
  <conditionalFormatting sqref="E21">
    <cfRule type="cellIs" dxfId="17" priority="141" stopIfTrue="1" operator="lessThanOrEqual">
      <formula>0.1</formula>
    </cfRule>
  </conditionalFormatting>
  <conditionalFormatting sqref="E20">
    <cfRule type="cellIs" dxfId="16" priority="139" stopIfTrue="1" operator="lessThanOrEqual">
      <formula>0.1</formula>
    </cfRule>
  </conditionalFormatting>
  <conditionalFormatting sqref="G20:I20 G18:I18 G16:I16 G14:I14">
    <cfRule type="cellIs" dxfId="15" priority="138" stopIfTrue="1" operator="lessThanOrEqual">
      <formula>0.1</formula>
    </cfRule>
  </conditionalFormatting>
  <conditionalFormatting sqref="E56">
    <cfRule type="cellIs" dxfId="14" priority="129" stopIfTrue="1" operator="lessThanOrEqual">
      <formula>0.1</formula>
    </cfRule>
  </conditionalFormatting>
  <conditionalFormatting sqref="E53 E55">
    <cfRule type="cellIs" dxfId="13" priority="128" stopIfTrue="1" operator="lessThanOrEqual">
      <formula>0.1</formula>
    </cfRule>
  </conditionalFormatting>
  <conditionalFormatting sqref="E51">
    <cfRule type="cellIs" dxfId="12" priority="127" stopIfTrue="1" operator="lessThanOrEqual">
      <formula>0.1</formula>
    </cfRule>
  </conditionalFormatting>
  <conditionalFormatting sqref="E54 E52 E50">
    <cfRule type="cellIs" dxfId="11" priority="126" stopIfTrue="1" operator="lessThanOrEqual">
      <formula>0.1</formula>
    </cfRule>
  </conditionalFormatting>
  <conditionalFormatting sqref="G54:I54 G52:I52 G50:I50">
    <cfRule type="cellIs" dxfId="10" priority="125" stopIfTrue="1" operator="lessThanOrEqual">
      <formula>0.1</formula>
    </cfRule>
  </conditionalFormatting>
  <conditionalFormatting sqref="G60">
    <cfRule type="cellIs" dxfId="9" priority="124" stopIfTrue="1" operator="lessThanOrEqual">
      <formula>0.1</formula>
    </cfRule>
  </conditionalFormatting>
  <conditionalFormatting sqref="E12">
    <cfRule type="cellIs" dxfId="8" priority="121" stopIfTrue="1" operator="lessThanOrEqual">
      <formula>0.1</formula>
    </cfRule>
  </conditionalFormatting>
  <conditionalFormatting sqref="E5">
    <cfRule type="cellIs" dxfId="7" priority="93" stopIfTrue="1" operator="lessThanOrEqual">
      <formula>0.1</formula>
    </cfRule>
  </conditionalFormatting>
  <conditionalFormatting sqref="E19">
    <cfRule type="cellIs" dxfId="6" priority="77" stopIfTrue="1" operator="lessThanOrEqual">
      <formula>0.1</formula>
    </cfRule>
  </conditionalFormatting>
  <conditionalFormatting sqref="E18">
    <cfRule type="cellIs" dxfId="5" priority="76" stopIfTrue="1" operator="lessThanOrEqual">
      <formula>0.1</formula>
    </cfRule>
  </conditionalFormatting>
  <conditionalFormatting sqref="E49">
    <cfRule type="cellIs" dxfId="4" priority="37" stopIfTrue="1" operator="lessThanOrEqual">
      <formula>0.1</formula>
    </cfRule>
  </conditionalFormatting>
  <conditionalFormatting sqref="E48">
    <cfRule type="cellIs" dxfId="3" priority="36" stopIfTrue="1" operator="lessThanOrEqual">
      <formula>0.1</formula>
    </cfRule>
  </conditionalFormatting>
  <conditionalFormatting sqref="G48:I48">
    <cfRule type="cellIs" dxfId="2" priority="35" stopIfTrue="1" operator="lessThanOrEqual">
      <formula>0.1</formula>
    </cfRule>
  </conditionalFormatting>
  <conditionalFormatting sqref="E15 E17">
    <cfRule type="cellIs" dxfId="1" priority="34" stopIfTrue="1" operator="lessThanOrEqual">
      <formula>0.1</formula>
    </cfRule>
  </conditionalFormatting>
  <conditionalFormatting sqref="E14 E16">
    <cfRule type="cellIs" dxfId="0" priority="33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表紙</vt:lpstr>
      <vt:lpstr>工事概要</vt:lpstr>
      <vt:lpstr>種目別内訳</vt:lpstr>
      <vt:lpstr>科目別内訳</vt:lpstr>
      <vt:lpstr>細目別内訳</vt:lpstr>
      <vt:lpstr>共通仮設費(積上げ)</vt:lpstr>
      <vt:lpstr>科目別内訳!Print_Area</vt:lpstr>
      <vt:lpstr>'共通仮設費(積上げ)'!Print_Area</vt:lpstr>
      <vt:lpstr>工事概要!Print_Area</vt:lpstr>
      <vt:lpstr>細目別内訳!Print_Area</vt:lpstr>
      <vt:lpstr>種目別内訳!Print_Area</vt:lpstr>
      <vt:lpstr>表紙!Print_Area</vt:lpstr>
      <vt:lpstr>科目別内訳!Print_Titles</vt:lpstr>
      <vt:lpstr>'共通仮設費(積上げ)'!Print_Titles</vt:lpstr>
      <vt:lpstr>細目別内訳!Print_Titles</vt:lpstr>
      <vt:lpstr>種目別内訳!Print_Titles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2025-07-28T04:27:30Z</cp:lastPrinted>
  <dcterms:created xsi:type="dcterms:W3CDTF">2022-03-01T01:45:39Z</dcterms:created>
  <dcterms:modified xsi:type="dcterms:W3CDTF">2025-07-28T06:20:34Z</dcterms:modified>
</cp:coreProperties>
</file>