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6"/>
  <workbookPr/>
  <mc:AlternateContent xmlns:mc="http://schemas.openxmlformats.org/markup-compatibility/2006">
    <mc:Choice Requires="x15">
      <x15ac:absPath xmlns:x15ac="http://schemas.microsoft.com/office/spreadsheetml/2010/11/ac" url="\\172.30.60.1\警防\情報・通信係\通信指令台更新関係\プロポ準備\プロポーザル関係\03 様式１～５\"/>
    </mc:Choice>
  </mc:AlternateContent>
  <xr:revisionPtr revIDLastSave="0" documentId="13_ncr:1_{51E1BC0B-3936-4283-A700-A362DCFC5282}" xr6:coauthVersionLast="36" xr6:coauthVersionMax="36" xr10:uidLastSave="{00000000-0000-0000-0000-000000000000}"/>
  <bookViews>
    <workbookView xWindow="0" yWindow="0" windowWidth="21690" windowHeight="8985" xr2:uid="{00000000-000D-0000-FFFF-FFFF00000000}"/>
  </bookViews>
  <sheets>
    <sheet name="機能要件確認書" sheetId="3" r:id="rId1"/>
  </sheets>
  <definedNames>
    <definedName name="_Toc141284809" localSheetId="0">機能要件確認書!#REF!</definedName>
    <definedName name="_Toc141284814" localSheetId="0">機能要件確認書!#REF!</definedName>
    <definedName name="_Toc149309186" localSheetId="0">機能要件確認書!$B$109</definedName>
    <definedName name="_xlnm.Print_Titles" localSheetId="0">機能要件確認書!$1:$7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3" l="1"/>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9" i="3"/>
  <c r="A10" i="3"/>
  <c r="A11" i="3"/>
  <c r="A8" i="3"/>
  <c r="H154" i="3"/>
</calcChain>
</file>

<file path=xl/sharedStrings.xml><?xml version="1.0" encoding="utf-8"?>
<sst xmlns="http://schemas.openxmlformats.org/spreadsheetml/2006/main" count="299" uniqueCount="190">
  <si>
    <t>項目</t>
    <rPh sb="0" eb="2">
      <t>コウモク</t>
    </rPh>
    <phoneticPr fontId="3"/>
  </si>
  <si>
    <t>機能要件</t>
    <rPh sb="0" eb="2">
      <t>キノウ</t>
    </rPh>
    <rPh sb="2" eb="4">
      <t>ヨウケン</t>
    </rPh>
    <phoneticPr fontId="3"/>
  </si>
  <si>
    <t>№</t>
    <phoneticPr fontId="4"/>
  </si>
  <si>
    <t>標準
対応</t>
    <rPh sb="0" eb="2">
      <t>ヒョウジュン</t>
    </rPh>
    <rPh sb="3" eb="5">
      <t>タイオウ</t>
    </rPh>
    <phoneticPr fontId="4"/>
  </si>
  <si>
    <t>対応
不可</t>
    <rPh sb="0" eb="2">
      <t>タイオウ</t>
    </rPh>
    <rPh sb="3" eb="5">
      <t>フカ</t>
    </rPh>
    <phoneticPr fontId="4"/>
  </si>
  <si>
    <t>回答</t>
    <rPh sb="0" eb="2">
      <t>カイトウ</t>
    </rPh>
    <phoneticPr fontId="3"/>
  </si>
  <si>
    <t>必須
機能</t>
    <rPh sb="0" eb="2">
      <t>ヒッス</t>
    </rPh>
    <rPh sb="3" eb="5">
      <t>キノウ</t>
    </rPh>
    <phoneticPr fontId="3"/>
  </si>
  <si>
    <t>商号又は名称</t>
    <rPh sb="0" eb="2">
      <t>ショウゴウ</t>
    </rPh>
    <rPh sb="2" eb="3">
      <t>マタ</t>
    </rPh>
    <rPh sb="4" eb="6">
      <t>メイショウ</t>
    </rPh>
    <phoneticPr fontId="3"/>
  </si>
  <si>
    <t>ｶｽﾀﾏｲｽﾞ対応</t>
    <rPh sb="7" eb="9">
      <t>タイオウ</t>
    </rPh>
    <phoneticPr fontId="4"/>
  </si>
  <si>
    <t>消防本部通信指令システム再構築委託業務機能要件確認書</t>
    <rPh sb="0" eb="2">
      <t>ショウボウ</t>
    </rPh>
    <rPh sb="2" eb="4">
      <t>ホンブ</t>
    </rPh>
    <rPh sb="4" eb="6">
      <t>ツウシン</t>
    </rPh>
    <rPh sb="6" eb="8">
      <t>シレイ</t>
    </rPh>
    <rPh sb="12" eb="15">
      <t>サイコウチク</t>
    </rPh>
    <rPh sb="15" eb="17">
      <t>イタク</t>
    </rPh>
    <rPh sb="17" eb="19">
      <t>ギョウム</t>
    </rPh>
    <rPh sb="19" eb="21">
      <t>キノウ</t>
    </rPh>
    <rPh sb="21" eb="23">
      <t>ヨウケン</t>
    </rPh>
    <rPh sb="23" eb="25">
      <t>カクニン</t>
    </rPh>
    <rPh sb="25" eb="26">
      <t>ショ</t>
    </rPh>
    <phoneticPr fontId="3"/>
  </si>
  <si>
    <t>指令装置</t>
    <rPh sb="0" eb="2">
      <t>シレイ</t>
    </rPh>
    <rPh sb="2" eb="4">
      <t>ソウチ</t>
    </rPh>
    <phoneticPr fontId="4"/>
  </si>
  <si>
    <t>指令台</t>
    <rPh sb="0" eb="2">
      <t>シレイ</t>
    </rPh>
    <rPh sb="2" eb="3">
      <t>ダイ</t>
    </rPh>
    <phoneticPr fontId="4"/>
  </si>
  <si>
    <t>保留状態のまま一定時間経過すると、長時間保留として可視可聴で注意喚起できること。</t>
    <phoneticPr fontId="4"/>
  </si>
  <si>
    <t>指令制御装置～指令台間は音声品質確保に万全を期した設計であること。</t>
    <phoneticPr fontId="4"/>
  </si>
  <si>
    <t>自席のリンガー断ができること。</t>
    <phoneticPr fontId="4"/>
  </si>
  <si>
    <t>着信した１１９回線の履歴一覧を表示できること。また、履歴一覧から選択した過去の着信番号に対して、局線より呼び出しができること。</t>
    <phoneticPr fontId="4"/>
  </si>
  <si>
    <t>受付と同時に事案処理が開始できること。</t>
    <phoneticPr fontId="4"/>
  </si>
  <si>
    <t>転送頻度の高い近隣消防等関係機関への転送操作は、簡易な操作で転送できること。</t>
    <phoneticPr fontId="4"/>
  </si>
  <si>
    <t>指令員が、操作を一括して円滑に行えるよう各操作機が配置されているものであること。</t>
    <rPh sb="0" eb="2">
      <t>シレイ</t>
    </rPh>
    <rPh sb="2" eb="3">
      <t>イン</t>
    </rPh>
    <phoneticPr fontId="4"/>
  </si>
  <si>
    <t>着信した１１９番回線について、必要に応じて発ＩＤ（発信者番号）を取得でき、通報者情報を基に瞬時に地点決定が行えること。</t>
    <phoneticPr fontId="4"/>
  </si>
  <si>
    <t>携帯電話１１９番の着信は、可視及び可聴により他回線の着信音と区別して確認できること。</t>
    <phoneticPr fontId="4"/>
  </si>
  <si>
    <t>発信者番号不明（発信番号非通知又は１８４を付した通報）の通報時には、発ＩＤを強制取得できること。</t>
    <phoneticPr fontId="4"/>
  </si>
  <si>
    <t>指令回線処理</t>
    <rPh sb="0" eb="2">
      <t>シレイ</t>
    </rPh>
    <rPh sb="2" eb="4">
      <t>カイセン</t>
    </rPh>
    <rPh sb="4" eb="6">
      <t>ショリ</t>
    </rPh>
    <phoneticPr fontId="4"/>
  </si>
  <si>
    <t>通報者に対する「口頭指導」に対応できるよう、１１９通話を一旦保留せず、通話継続したまま指令ができること。</t>
    <phoneticPr fontId="4"/>
  </si>
  <si>
    <t>音声合成指令のほか、肉声による指令放送が簡単に行えること。</t>
    <phoneticPr fontId="4"/>
  </si>
  <si>
    <t>録音</t>
    <rPh sb="0" eb="2">
      <t>ロクオン</t>
    </rPh>
    <phoneticPr fontId="4"/>
  </si>
  <si>
    <t>事案記録から事案を指定して長時間録音装置の再生が行なえること。</t>
    <phoneticPr fontId="4"/>
  </si>
  <si>
    <t>録音装置の操作は指令台で行えるものとすること。</t>
    <phoneticPr fontId="4"/>
  </si>
  <si>
    <t>非常受付</t>
    <rPh sb="0" eb="2">
      <t>ヒジョウ</t>
    </rPh>
    <rPh sb="2" eb="4">
      <t>ウケツケ</t>
    </rPh>
    <phoneticPr fontId="4"/>
  </si>
  <si>
    <t>輻輳機能</t>
    <phoneticPr fontId="4"/>
  </si>
  <si>
    <t>輻輳モード時においても指令書発行や、音声合成による音声指令など、コンピュータ指令機能に制限等が無いこと。</t>
    <phoneticPr fontId="4"/>
  </si>
  <si>
    <t>輻輳モードへの切替は、手動で行うだけでなく、火災時など通報が突然輻輳する事態にも対応できるように、補助席用通信操作部で通報受付を行うだけで輻輳モードに自動的に切替え、事案処理が開始できること。</t>
    <phoneticPr fontId="4"/>
  </si>
  <si>
    <t>輻輳モードにおける補助席でも通信系の操作が行えること。</t>
    <phoneticPr fontId="4"/>
  </si>
  <si>
    <t>片側が停止状態にあっても、もう片側は制限なく動作可能なこと。</t>
    <phoneticPr fontId="4"/>
  </si>
  <si>
    <t>シームレス２ウェイマウス運用は、輻輳モードでは該当座席のディスプレイのみがシームレス操作でき、他席となった画面へ移動しない様にするなど、輻輳モードに応じた制御を行うこと。</t>
    <phoneticPr fontId="4"/>
  </si>
  <si>
    <t>構造概要</t>
    <rPh sb="0" eb="2">
      <t>コウゾウ</t>
    </rPh>
    <rPh sb="2" eb="4">
      <t>ガイヨウ</t>
    </rPh>
    <phoneticPr fontId="4"/>
  </si>
  <si>
    <t>各ディスプレイは、頑丈かつ柔軟なアームで取り付けられており、手軽に横方向、縦方向角度及び高さの調整が可能なこと。</t>
    <phoneticPr fontId="4"/>
  </si>
  <si>
    <t>指令台筆記スペースは十分に確保されており、その目安はＡ３サイズ用紙が縦に置ける程度であること。</t>
    <phoneticPr fontId="4"/>
  </si>
  <si>
    <t>通信操作部は鉛筆芯、ホチキス針、クリップ、消しゴム等のゴミやほこりが浸入し故障の原因となることのないよう設計考慮されていること。</t>
    <phoneticPr fontId="4"/>
  </si>
  <si>
    <t>通信操作部の起動時間は９０秒以内とし、万が一の指令台ダウン時においても、即座に再起動し１１９番の受付が行えること。</t>
    <phoneticPr fontId="4"/>
  </si>
  <si>
    <t>１１９番回線受付処理</t>
    <phoneticPr fontId="4"/>
  </si>
  <si>
    <t>自動出動指定装置</t>
    <phoneticPr fontId="4"/>
  </si>
  <si>
    <t>災害事案処理中に１１９番通報を受付けた場合、処理中の事案を保留・蓄積でき、必要に応じて再表示して事案処理が開始できること。</t>
    <phoneticPr fontId="4"/>
  </si>
  <si>
    <t>進行中事案は、件数制限なく同時事案処理が可能で、どの席からでも事案処理ができること。</t>
    <phoneticPr fontId="4"/>
  </si>
  <si>
    <t>頻繁に発生する災害区分はワンクリックで決定することができること。</t>
    <phoneticPr fontId="4"/>
  </si>
  <si>
    <t>地図等検索装置からの逆検索が可能なこと。</t>
    <rPh sb="14" eb="16">
      <t>カノウ</t>
    </rPh>
    <phoneticPr fontId="4"/>
  </si>
  <si>
    <t>統合型位置情報通知と連動して災害地点を決定できること。</t>
    <phoneticPr fontId="4"/>
  </si>
  <si>
    <t>車両運用状況を基に、表示盤への情報表示ができること。</t>
    <phoneticPr fontId="4"/>
  </si>
  <si>
    <t>指令台の操作訓練用として、１１９番通報受付から事案終了までの一連の運用訓練ができること。この場合、出動指令がかからないように配慮されていること。また、操作中に１１９番事案を受けた場合は、いかなる状態であっても自動的に当該状態を終了し、通常の受付状態となること</t>
    <phoneticPr fontId="4"/>
  </si>
  <si>
    <t>災害が多発した場合に１１９番通報の受付を優先させるため、一旦受付中の事案を保留できること。保留した災害事案は自動出動ディスプレイに災害事案一覧として表示され、保留事案については事案状態表示部分を「保留中」と表示する。また、他の扱者席にも一覧表示され、選択することにより保留事案を再開できること。</t>
    <phoneticPr fontId="4"/>
  </si>
  <si>
    <t>災害問い合わせ対応として、受付･指令日時期間指定、事案番号、災害種別、災害地点住所、傷病者氏名、傷病者電話番号等の条件を指定することで過去事案の検索・表示ができること。また、事案内容の修正ができること。</t>
    <phoneticPr fontId="4"/>
  </si>
  <si>
    <t>サーバ機器は機械室に整然とラック搭載し、機械室スペースに配慮すること。</t>
    <rPh sb="20" eb="23">
      <t>キカイシツ</t>
    </rPh>
    <rPh sb="28" eb="30">
      <t>ハイリョ</t>
    </rPh>
    <phoneticPr fontId="4"/>
  </si>
  <si>
    <t>自動出動機能の主要機器であるため、内部のハードディスクを二重化すること。</t>
    <phoneticPr fontId="4"/>
  </si>
  <si>
    <t>地図等検索装置</t>
    <phoneticPr fontId="4"/>
  </si>
  <si>
    <t>災害発生場所の地図等検索が容易にかつ迅速にでき、自動出動指定装置に接続できること。</t>
    <phoneticPr fontId="4"/>
  </si>
  <si>
    <t>自動出動指定装置とは独立した装置で構成し、他装置が故障した際においても切替操作等することなく継続運用が行えること。</t>
    <phoneticPr fontId="4"/>
  </si>
  <si>
    <t>届出情報入力画面において、既に管理されている全ての届出情報の一覧から選択することにより、届出対象の地図を表示し確認することができること。</t>
    <phoneticPr fontId="4"/>
  </si>
  <si>
    <t>簡単なクリック操作で地点送信できる逆検索機能を備えること。</t>
    <rPh sb="0" eb="2">
      <t>カンタン</t>
    </rPh>
    <rPh sb="7" eb="9">
      <t>ソウサ</t>
    </rPh>
    <rPh sb="10" eb="12">
      <t>チテン</t>
    </rPh>
    <rPh sb="12" eb="14">
      <t>ソウシン</t>
    </rPh>
    <rPh sb="17" eb="18">
      <t>ギャク</t>
    </rPh>
    <rPh sb="18" eb="20">
      <t>ケンサク</t>
    </rPh>
    <rPh sb="20" eb="22">
      <t>キノウ</t>
    </rPh>
    <rPh sb="23" eb="24">
      <t>ソナ</t>
    </rPh>
    <phoneticPr fontId="4"/>
  </si>
  <si>
    <t>災害地点及び指定した地点を中心とした同心円表示ができること。同心円は間隔（ｍ）、線の太さ、線色、線種、本数等を任意に指定できること。</t>
    <phoneticPr fontId="4"/>
  </si>
  <si>
    <t>車両マーク表示ができること。</t>
    <phoneticPr fontId="4"/>
  </si>
  <si>
    <t>指定した線分の区間距離、合計距離の計算・表示ができること。</t>
    <phoneticPr fontId="4"/>
  </si>
  <si>
    <t>表示された地図および支援情報はプリント機能により出力することができること。</t>
    <phoneticPr fontId="4"/>
  </si>
  <si>
    <t>地図検索画面上の任意の地点座標を登録し、データ修正装置にて地点情報登録が可能なこと。</t>
    <phoneticPr fontId="4"/>
  </si>
  <si>
    <t>支援情報表示装置</t>
    <phoneticPr fontId="4"/>
  </si>
  <si>
    <t>地図等検索装置用のマウスにて操作が行え、持ち替えることなく同マウスで支援情報表示装置の操作も行えること。</t>
    <phoneticPr fontId="4"/>
  </si>
  <si>
    <t>指令業務を円滑に進めるため、口頭指導要領の表示ができること。</t>
    <phoneticPr fontId="4"/>
  </si>
  <si>
    <t>多目的情報表示装置</t>
  </si>
  <si>
    <t>インターネットに接続し、情報収集を行えること。</t>
    <phoneticPr fontId="4"/>
  </si>
  <si>
    <t>多目的情報表示用のキーボード及びマウスにて単独操作ができること。</t>
    <phoneticPr fontId="4"/>
  </si>
  <si>
    <t>オンラインで利用できる地図や航空写真、ストリートビューなどの各種情報について、簡単な操作で閲覧できること。</t>
    <phoneticPr fontId="4"/>
  </si>
  <si>
    <t>地図等検索装置より災害地点情報を受信し、該当地点を中心としたオンライン地図を表示できること。また、当該地点にはピンなどの記号を表示すること。</t>
    <phoneticPr fontId="4"/>
  </si>
  <si>
    <t>指令台組み込み型であること。</t>
    <phoneticPr fontId="4"/>
  </si>
  <si>
    <t>長時間録音装置</t>
    <phoneticPr fontId="4"/>
  </si>
  <si>
    <t>通信操作部からの遠隔制御にも対応できること。</t>
    <phoneticPr fontId="4"/>
  </si>
  <si>
    <t>ハードディスクからバックアップができること。</t>
    <phoneticPr fontId="4"/>
  </si>
  <si>
    <t>おおむね７０，０００時間の録音が可能なこと。</t>
    <rPh sb="16" eb="18">
      <t>カノウ</t>
    </rPh>
    <phoneticPr fontId="4"/>
  </si>
  <si>
    <t>非常用電話機</t>
    <phoneticPr fontId="4"/>
  </si>
  <si>
    <t>指令制御の不具合内容に影響を受けることなく、独立した運用が行えるものであること。</t>
    <phoneticPr fontId="4"/>
  </si>
  <si>
    <t>指令制御装置に異常が発生した場合、自動的に非常用電話機に切り換わること。</t>
    <phoneticPr fontId="4"/>
  </si>
  <si>
    <t>非常用電話機に切り換り換わった際は、各指令台やシステム監視装置等に状況が表示されること。</t>
    <rPh sb="7" eb="8">
      <t>キ</t>
    </rPh>
    <rPh sb="9" eb="10">
      <t>カワ</t>
    </rPh>
    <rPh sb="11" eb="12">
      <t>カ</t>
    </rPh>
    <rPh sb="15" eb="16">
      <t>サイ</t>
    </rPh>
    <phoneticPr fontId="4"/>
  </si>
  <si>
    <t>電話機型とし、必要時に簡単に使用できるよう指令室内に収納すること。</t>
    <phoneticPr fontId="4"/>
  </si>
  <si>
    <t>指令制御装置</t>
    <phoneticPr fontId="4"/>
  </si>
  <si>
    <t>将来の回線増設について柔軟な対応が図れるよう十分な配慮が成されていること。</t>
    <phoneticPr fontId="4"/>
  </si>
  <si>
    <t>二重化して並列運用することにより、切替不要の冗長化ができること。</t>
    <phoneticPr fontId="4"/>
  </si>
  <si>
    <t>主要部の二重化により、通話呼が存在する状態で主要部の障害が発生しても、通話呼を継続できること。</t>
    <phoneticPr fontId="4"/>
  </si>
  <si>
    <t>署所端末装置</t>
    <phoneticPr fontId="4"/>
  </si>
  <si>
    <t>自動出動指定装置と連動し、指令時に簡易指令書が表示できること。</t>
    <phoneticPr fontId="4"/>
  </si>
  <si>
    <t>指令の受令中に、指令台に対する緊急通報機能を持つこと。</t>
    <phoneticPr fontId="4"/>
  </si>
  <si>
    <t>データ修正装置</t>
    <phoneticPr fontId="4"/>
  </si>
  <si>
    <t>地点情報データベースと地図を同時に表示し、地点情報・地図位置情報を同時に修正できること</t>
    <phoneticPr fontId="4"/>
  </si>
  <si>
    <t>地図の配置情報を修正できること。</t>
    <phoneticPr fontId="4"/>
  </si>
  <si>
    <t>地図描画機能により、新規建物や道路等の追加が行えること。</t>
    <phoneticPr fontId="4"/>
  </si>
  <si>
    <t>出動隊編成データを修正できること。</t>
    <phoneticPr fontId="4"/>
  </si>
  <si>
    <t>支援情報（文字情報・画像情報）の修正ができること。</t>
    <phoneticPr fontId="4"/>
  </si>
  <si>
    <t>各種指令で使用される音声データの修正ができること。</t>
    <phoneticPr fontId="4"/>
  </si>
  <si>
    <t>その他データ修正として、連絡先情報、目標物分類、支援分類、病院情報等の各種マスタの修正ができること。</t>
    <phoneticPr fontId="4"/>
  </si>
  <si>
    <t>自動出動指定装置や地図等検索装置を操作する事なく、データ修正装置の更新操作のみでデータを一括更新できること。</t>
    <phoneticPr fontId="4"/>
  </si>
  <si>
    <t>統計処理として、日報、月報、年報、日報明細等が出力できること。</t>
    <phoneticPr fontId="4"/>
  </si>
  <si>
    <t>気象観測装置データ処理ソフトをデータ修正装置、または気象情報収集装置クライアントＰＣで運用できること。</t>
    <phoneticPr fontId="4"/>
  </si>
  <si>
    <t>表示盤</t>
    <phoneticPr fontId="4"/>
  </si>
  <si>
    <t>車両運用表示盤</t>
  </si>
  <si>
    <t>入力は自動出動ディスプレイからも手動で行え、動態管理ができること。</t>
    <phoneticPr fontId="4"/>
  </si>
  <si>
    <t>取付方法は既設のものを使用するか、しないかを含め、別途協議できること。</t>
    <rPh sb="0" eb="2">
      <t>トリツケ</t>
    </rPh>
    <rPh sb="2" eb="4">
      <t>ホウホウ</t>
    </rPh>
    <rPh sb="5" eb="7">
      <t>キセツ</t>
    </rPh>
    <rPh sb="11" eb="13">
      <t>シヨウ</t>
    </rPh>
    <rPh sb="22" eb="23">
      <t>フク</t>
    </rPh>
    <rPh sb="25" eb="27">
      <t>ベット</t>
    </rPh>
    <rPh sb="27" eb="29">
      <t>キョウギ</t>
    </rPh>
    <phoneticPr fontId="4"/>
  </si>
  <si>
    <t>５５インチ液晶ディスプレイであること。</t>
    <phoneticPr fontId="4"/>
  </si>
  <si>
    <t>年・月・日・曜日・時・分を表示できること。</t>
    <phoneticPr fontId="4"/>
  </si>
  <si>
    <t>火災、救急及び救助等の出動件数は自動出動指定装置より手動入力できること。</t>
    <phoneticPr fontId="4"/>
  </si>
  <si>
    <t>本日は午前0時、本月は月の初日、本年は年の初日に自動で０件にリセットできること。</t>
    <phoneticPr fontId="4"/>
  </si>
  <si>
    <t>本日・本月・本年の各種災害件数は自動加算できること。</t>
    <rPh sb="9" eb="11">
      <t>カクシュ</t>
    </rPh>
    <rPh sb="11" eb="13">
      <t>サイガイ</t>
    </rPh>
    <phoneticPr fontId="4"/>
  </si>
  <si>
    <t>携帯電話、ＩＰ電話の１１９番着信件数は業者毎に着信件数の集計表示ができ、ドコモ・auなど内訳も表示可能なこと。</t>
    <phoneticPr fontId="4"/>
  </si>
  <si>
    <t>気象通報（気象警報、気象注意報、天気等）は漢字表示できること。また、流動表示でき、その文字色、背景色、速度等の制御ができること。</t>
    <phoneticPr fontId="4"/>
  </si>
  <si>
    <t>入力は、自動出動ディスプレイ等からのマウス操作により、警報、注意報、その他一般情報等の表示ができること。</t>
    <phoneticPr fontId="4"/>
  </si>
  <si>
    <t>映像制御装置</t>
    <phoneticPr fontId="4"/>
  </si>
  <si>
    <t>表示盤に対して各種映像信号を制御し、任意の画面及び映像を出力できること。</t>
    <phoneticPr fontId="4"/>
  </si>
  <si>
    <t>各種表示装置及び映像ソースの選択は、指令台多目的キー又は指令台に独立して設置した映像スイッチャーまたは自動出動ディスプレイにおいて映像切り替え表示が可能であること。</t>
    <phoneticPr fontId="4"/>
  </si>
  <si>
    <t>無線統制台</t>
    <phoneticPr fontId="4"/>
  </si>
  <si>
    <t>指令電送装置</t>
  </si>
  <si>
    <t>本装置が障害となった場合でも、運用を継続するため、指令台から指令書の送出が可能であること。</t>
    <phoneticPr fontId="4"/>
  </si>
  <si>
    <t>指令情報送信装置</t>
    <phoneticPr fontId="4"/>
  </si>
  <si>
    <t>装置概要</t>
    <rPh sb="0" eb="2">
      <t>ソウチ</t>
    </rPh>
    <rPh sb="2" eb="4">
      <t>ガイヨウ</t>
    </rPh>
    <phoneticPr fontId="4"/>
  </si>
  <si>
    <t>指令情報出力装置</t>
    <phoneticPr fontId="4"/>
  </si>
  <si>
    <t>本装置は、出動準備室に設置され、指令時の地図が確認できること。</t>
    <rPh sb="5" eb="7">
      <t>シュツドウ</t>
    </rPh>
    <rPh sb="7" eb="9">
      <t>ジュンビ</t>
    </rPh>
    <rPh sb="9" eb="10">
      <t>シツ</t>
    </rPh>
    <phoneticPr fontId="4"/>
  </si>
  <si>
    <t>地図表示機能は、通信指令室の地図等検索装置と同等の機能を有し、届出の入力、地図の印刷等が可能であること。</t>
    <phoneticPr fontId="4"/>
  </si>
  <si>
    <t>本装置の故障時においてもプリンタから印字できること。</t>
    <phoneticPr fontId="4"/>
  </si>
  <si>
    <t>指令時に連動し、災害地点の地図画面を表示できること。</t>
    <phoneticPr fontId="4"/>
  </si>
  <si>
    <t>通常時は地図等検索処理装置として、検索、印刷ができること。</t>
    <phoneticPr fontId="4"/>
  </si>
  <si>
    <t>本部の地図編集したデータを反映できる機能を有すること。</t>
    <phoneticPr fontId="4"/>
  </si>
  <si>
    <t>出動指令書及び事案終了書は、異なった様式で出力できること。</t>
    <phoneticPr fontId="4"/>
  </si>
  <si>
    <t>通常時はスリープ（省電力）状態となり、事案開始時にスリープ状態が解除されること。</t>
    <phoneticPr fontId="4"/>
  </si>
  <si>
    <t>気象情報収集装置</t>
    <phoneticPr fontId="4"/>
  </si>
  <si>
    <t>各種の気象状況を自動観測し、表示及び記録を行い、災害対策の支援情報として活用できること。</t>
    <phoneticPr fontId="4"/>
  </si>
  <si>
    <t>観測データは、多目的情報表示装置に表示できること。</t>
    <phoneticPr fontId="4"/>
  </si>
  <si>
    <t>データロガー部はラックマウント型として小型化されており、他装置の自立型ラックに収納され、設置スペースを必要としないこと。</t>
    <phoneticPr fontId="4"/>
  </si>
  <si>
    <t>気象データは集約・統計処理され、データ修正装置にて表示及び印刷などの操作が容易にできること。</t>
    <phoneticPr fontId="4"/>
  </si>
  <si>
    <t>観測データは、クライアントＰＣ（液晶モニタ）に、全測定項目の最新情報を一括してデジタル表示できること。</t>
    <phoneticPr fontId="4"/>
  </si>
  <si>
    <t>観測データを基に、クライアントＰＣで日報・月報・年報が作成できること。</t>
    <phoneticPr fontId="4"/>
  </si>
  <si>
    <t>作成した日報等は市販の表計算ソフト（ＭＳ－Ｅｘｃｅｌ等）で読み込み可能なＣＳＶ形式のファイルデータで保存できること。</t>
    <phoneticPr fontId="4"/>
  </si>
  <si>
    <t>データロガーで１０年分以上の測定データを保存できること。</t>
    <phoneticPr fontId="4"/>
  </si>
  <si>
    <t>プリンタへ観測情報を印刷可能であり、記録保存に使用できること。</t>
    <phoneticPr fontId="4"/>
  </si>
  <si>
    <t>音声合成装置</t>
    <phoneticPr fontId="4"/>
  </si>
  <si>
    <t>自動出動指定装置と接続し、災害通報の覚知情報をもとに、災害種別・災害地点・出動車両等の情報を自動的に編集し、指令及び案内メッセージの音声合成ができること。</t>
    <phoneticPr fontId="4"/>
  </si>
  <si>
    <t>音声の編集は、簡単にできること。また編集中でも音声指令を停止することなく行えること。</t>
    <phoneticPr fontId="4"/>
  </si>
  <si>
    <t>音声方式は、テキスト文字を読み取る規則合成方式とする。</t>
    <phoneticPr fontId="4"/>
  </si>
  <si>
    <t>発声速度を設定できること。</t>
    <phoneticPr fontId="4"/>
  </si>
  <si>
    <t>音声合成で発声できる項目詳細は別途協議とする。</t>
    <phoneticPr fontId="4"/>
  </si>
  <si>
    <t>音声合成装置停止時でも、予告指令及び本指令は停止することなく行えること。</t>
    <phoneticPr fontId="4"/>
  </si>
  <si>
    <t>システム監視装置</t>
    <phoneticPr fontId="4"/>
  </si>
  <si>
    <t>本システムの運用状況を管理し、本システムの現在の運用状況及び障害発生時において、各装置名称並びに状況を表示できること。</t>
    <phoneticPr fontId="4"/>
  </si>
  <si>
    <t>本装置は３６５日２４時間常時システムを監視して表示する必要があることから、専用装置を設置すること。</t>
    <phoneticPr fontId="4"/>
  </si>
  <si>
    <t>稼動状況については、正常、異常が識別表示できること。</t>
    <phoneticPr fontId="4"/>
  </si>
  <si>
    <t>CPU状態の監視が可能なこと。</t>
    <phoneticPr fontId="4"/>
  </si>
  <si>
    <t>指令電送装置プリンタを監視できること。</t>
    <phoneticPr fontId="4"/>
  </si>
  <si>
    <t>電源設備</t>
    <phoneticPr fontId="4"/>
  </si>
  <si>
    <t>　無停電電源装置</t>
    <phoneticPr fontId="4"/>
  </si>
  <si>
    <t>停電保証時間は概ね１０分間とする。</t>
    <rPh sb="7" eb="8">
      <t>オオム</t>
    </rPh>
    <phoneticPr fontId="4"/>
  </si>
  <si>
    <t>自動出動指定装置の各装置のＡＣ１００Ｖで動作する各部（制御処理装置・ＬＣＤ等）へ供給する安定化及び無停電化した電源装置であること。</t>
    <phoneticPr fontId="4"/>
  </si>
  <si>
    <t>位置情報通知装置</t>
    <phoneticPr fontId="4"/>
  </si>
  <si>
    <t>取得した位置情報に基づき、自動出動指定装置に当該情報を表示できると共に地図等検索装置に当該位置を中心とした地図と、精度情報による該当範囲を自動的に表示でき、地図上で地点を特定することにより、地点決定が行なえること。</t>
    <phoneticPr fontId="4"/>
  </si>
  <si>
    <t>携帯電話からの位置情報を受信した場合は、現在操作中の地図等検索装置の地図表示に影響を与えないよう、画面上に位置情報表示専用サブウィンドウを表示し、サブウィンドウ内のボタンを押下する事で、操作中の地図に位置情報を反映すること。</t>
    <phoneticPr fontId="4"/>
  </si>
  <si>
    <t>通信事業者毎の位置情報通知サーバ接続試験のため、自動出動ディスプレイより、位置情報の保守制御方式に準じた位置情報取得機能確認試験を行えること。</t>
    <phoneticPr fontId="4"/>
  </si>
  <si>
    <t>駆込み通報用電話</t>
    <phoneticPr fontId="4"/>
  </si>
  <si>
    <t>指令台側では１１９番受信時と同様に自動出動指定装置と連動して事案が作成できること。</t>
    <phoneticPr fontId="4"/>
  </si>
  <si>
    <t>消防署正面玄関前に設置され、本装置において指令台と直接通話ができること。</t>
    <phoneticPr fontId="4"/>
  </si>
  <si>
    <t>映像を指令室にて表示できること。</t>
    <phoneticPr fontId="4"/>
  </si>
  <si>
    <t>ズーム等の遠隔制御ができること。</t>
    <phoneticPr fontId="4"/>
  </si>
  <si>
    <t>多目的情報表示盤に表示できること。</t>
    <phoneticPr fontId="4"/>
  </si>
  <si>
    <t>署所監視カメラ</t>
    <phoneticPr fontId="4"/>
  </si>
  <si>
    <t>災害情報発信装置</t>
    <phoneticPr fontId="4"/>
  </si>
  <si>
    <t>出動指令操作と連動して災害情報をＥメールに出力できること。</t>
    <phoneticPr fontId="4"/>
  </si>
  <si>
    <t>災害地点周辺地図情報をＥメールを使用して送信できること。</t>
    <phoneticPr fontId="4"/>
  </si>
  <si>
    <t>出動の可否（定型文）を返信することで、指令室側で出動可否状況を表示できること。</t>
    <phoneticPr fontId="4"/>
  </si>
  <si>
    <t>メール受信した携帯電話等で、災害地点を中心とした地図が表示できること。</t>
    <phoneticPr fontId="4"/>
  </si>
  <si>
    <t>多目的情報表示装置</t>
    <phoneticPr fontId="4"/>
  </si>
  <si>
    <t>既設の無線統制台は指令台外に設置してあるため、無線交信が行いやすい指令台上に移設すること。なお、無償で無線システムと指令システムが接続できる場合は、無線統制台移設は無しとする。</t>
    <rPh sb="0" eb="2">
      <t>キセツ</t>
    </rPh>
    <rPh sb="3" eb="5">
      <t>ムセン</t>
    </rPh>
    <rPh sb="5" eb="7">
      <t>トウセイ</t>
    </rPh>
    <rPh sb="7" eb="8">
      <t>ダイ</t>
    </rPh>
    <rPh sb="9" eb="11">
      <t>シレイ</t>
    </rPh>
    <rPh sb="11" eb="12">
      <t>ダイ</t>
    </rPh>
    <rPh sb="12" eb="13">
      <t>ガイ</t>
    </rPh>
    <rPh sb="14" eb="16">
      <t>セッチ</t>
    </rPh>
    <rPh sb="23" eb="25">
      <t>ムセン</t>
    </rPh>
    <rPh sb="25" eb="27">
      <t>コウシン</t>
    </rPh>
    <rPh sb="28" eb="29">
      <t>オコナ</t>
    </rPh>
    <rPh sb="33" eb="35">
      <t>シレイ</t>
    </rPh>
    <rPh sb="35" eb="36">
      <t>ダイ</t>
    </rPh>
    <rPh sb="36" eb="37">
      <t>ジョウ</t>
    </rPh>
    <rPh sb="38" eb="40">
      <t>イセツ</t>
    </rPh>
    <rPh sb="48" eb="50">
      <t>ムショウ</t>
    </rPh>
    <rPh sb="51" eb="53">
      <t>ムセン</t>
    </rPh>
    <rPh sb="58" eb="60">
      <t>シレイ</t>
    </rPh>
    <rPh sb="65" eb="67">
      <t>セツゾク</t>
    </rPh>
    <rPh sb="70" eb="72">
      <t>バアイ</t>
    </rPh>
    <rPh sb="74" eb="76">
      <t>ムセン</t>
    </rPh>
    <rPh sb="76" eb="78">
      <t>トウセイ</t>
    </rPh>
    <rPh sb="78" eb="79">
      <t>ダイ</t>
    </rPh>
    <rPh sb="79" eb="81">
      <t>イセツ</t>
    </rPh>
    <rPh sb="82" eb="83">
      <t>ナ</t>
    </rPh>
    <phoneticPr fontId="4"/>
  </si>
  <si>
    <t>●</t>
    <phoneticPr fontId="4"/>
  </si>
  <si>
    <t>備考／カスタマイズ費用</t>
    <rPh sb="0" eb="2">
      <t>ビコウ</t>
    </rPh>
    <rPh sb="9" eb="11">
      <t>ヒヨウ</t>
    </rPh>
    <phoneticPr fontId="3"/>
  </si>
  <si>
    <t>指令制御装置障害時においても、補助電話設備により接続通話が行えること。</t>
    <rPh sb="15" eb="17">
      <t>ホジョ</t>
    </rPh>
    <phoneticPr fontId="4"/>
  </si>
  <si>
    <t>補助電話設備２台により輻輳事案対応が行えること。</t>
    <rPh sb="0" eb="2">
      <t>ホジョ</t>
    </rPh>
    <rPh sb="7" eb="8">
      <t>ダイ</t>
    </rPh>
    <rPh sb="11" eb="13">
      <t>フクソウ</t>
    </rPh>
    <rPh sb="13" eb="15">
      <t>ジアン</t>
    </rPh>
    <rPh sb="15" eb="17">
      <t>タイオウ</t>
    </rPh>
    <phoneticPr fontId="4"/>
  </si>
  <si>
    <t>下記の機能要件について、回答欄に対応状況を記入して下さい。必要に応じて、代替案、補足、カスタマイズ費用等を備考欄に記入して下さい。</t>
    <rPh sb="3" eb="5">
      <t>キノウ</t>
    </rPh>
    <rPh sb="5" eb="7">
      <t>ヨウケン</t>
    </rPh>
    <rPh sb="12" eb="15">
      <t>カイトウラン</t>
    </rPh>
    <rPh sb="16" eb="18">
      <t>タイオウ</t>
    </rPh>
    <rPh sb="18" eb="20">
      <t>ジョウキョウ</t>
    </rPh>
    <rPh sb="21" eb="23">
      <t>キニュウ</t>
    </rPh>
    <rPh sb="25" eb="26">
      <t>クダ</t>
    </rPh>
    <rPh sb="29" eb="31">
      <t>ヒツヨウ</t>
    </rPh>
    <rPh sb="32" eb="33">
      <t>オウ</t>
    </rPh>
    <rPh sb="36" eb="39">
      <t>ダイタイアン</t>
    </rPh>
    <rPh sb="40" eb="42">
      <t>ホソク</t>
    </rPh>
    <rPh sb="49" eb="51">
      <t>ヒヨウ</t>
    </rPh>
    <rPh sb="51" eb="52">
      <t>トウ</t>
    </rPh>
    <rPh sb="53" eb="55">
      <t>ビコウ</t>
    </rPh>
    <rPh sb="55" eb="56">
      <t>ラン</t>
    </rPh>
    <rPh sb="57" eb="59">
      <t>キニュウ</t>
    </rPh>
    <rPh sb="61" eb="62">
      <t>クダ</t>
    </rPh>
    <phoneticPr fontId="3"/>
  </si>
  <si>
    <t>建物等の面積計算等の補助機能が使用できること。</t>
    <phoneticPr fontId="4"/>
  </si>
  <si>
    <t>インターネットへの接続はファイヤーウォール等にて、適切なセキュリティ対策を施したものとすること。</t>
    <phoneticPr fontId="4"/>
  </si>
  <si>
    <t>光ＩＰ電話回線に対応していること。</t>
    <phoneticPr fontId="4"/>
  </si>
  <si>
    <t>ＮＴＴ固定電話、ＮＴＴひかり電話、ＩＰ電話の１１９番及び携帯電話の１１９番直接受信式に対応していること。</t>
    <phoneticPr fontId="4"/>
  </si>
  <si>
    <t>電源部はＡＣ１００Ｖで、１０分以上の停電保証ができること。</t>
    <phoneticPr fontId="4"/>
  </si>
  <si>
    <t>万が一の指令装置障害により、その機能が停止した場合でも、最低限の１１９番通報受付が行えるよう電話機を設置し、受付が行えるよう配慮すること。</t>
    <phoneticPr fontId="4"/>
  </si>
  <si>
    <t>地図シンボルマークは修正編集できること。</t>
    <rPh sb="0" eb="2">
      <t>チズ</t>
    </rPh>
    <rPh sb="10" eb="12">
      <t>シュウセイ</t>
    </rPh>
    <rPh sb="12" eb="14">
      <t>ヘンシュウ</t>
    </rPh>
    <phoneticPr fontId="4"/>
  </si>
  <si>
    <t>署所端末装置により関連設備(出動灯制御、照明点灯等)の制御が行えること。また、指令台からも照明操作できること。</t>
    <rPh sb="39" eb="41">
      <t>シレイ</t>
    </rPh>
    <rPh sb="41" eb="42">
      <t>ダイ</t>
    </rPh>
    <rPh sb="45" eb="47">
      <t>ショウメイ</t>
    </rPh>
    <rPh sb="47" eb="49">
      <t>ソウサ</t>
    </rPh>
    <phoneticPr fontId="4"/>
  </si>
  <si>
    <t>地図付きの指令書（A４）が印字出力できること。　記載内容は別途協議する。</t>
    <rPh sb="24" eb="28">
      <t>キサイナイヨウ</t>
    </rPh>
    <rPh sb="29" eb="33">
      <t>ベットキョウギ</t>
    </rPh>
    <phoneticPr fontId="4"/>
  </si>
  <si>
    <t>事案終了書(Ａ４)が印字出力できること。　記載内容は別途協議する。</t>
    <rPh sb="21" eb="25">
      <t>キサイナイヨウ</t>
    </rPh>
    <rPh sb="26" eb="30">
      <t>ベットキョウギ</t>
    </rPh>
    <phoneticPr fontId="4"/>
  </si>
  <si>
    <t>ディスプレイは指令台に搭載すること。</t>
    <rPh sb="7" eb="9">
      <t>シレイ</t>
    </rPh>
    <rPh sb="9" eb="10">
      <t>ダイ</t>
    </rPh>
    <rPh sb="11" eb="13">
      <t>トウサイ</t>
    </rPh>
    <phoneticPr fontId="4"/>
  </si>
  <si>
    <t>ディスプレイは指令台に搭載すること。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</si>
</sst>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2"/>
      <color theme="1"/>
      <name val="Yu Gothic"/>
      <family val="2"/>
      <charset val="128"/>
    </font>
    <font>
      <sz val="11"/>
      <color theme="1"/>
      <name val="游ゴシック"/>
      <family val="2"/>
      <scheme val="minor"/>
    </font>
    <font>
      <sz val="11"/>
      <name val="ＭＳ Ｐゴシック"/>
      <family val="3"/>
      <charset val="128"/>
    </font>
    <font>
      <sz val="6"/>
      <name val="ＭＳ Ｐゴシック"/>
      <family val="3"/>
      <charset val="128"/>
    </font>
    <font>
      <sz val="6"/>
      <name val="Yu Gothic"/>
      <family val="2"/>
      <charset val="128"/>
    </font>
    <font>
      <sz val="10"/>
      <color theme="1"/>
      <name val="ＭＳ Ｐゴシック"/>
      <family val="3"/>
      <charset val="128"/>
    </font>
    <font>
      <sz val="8"/>
      <color theme="1"/>
      <name val="ＭＳ Ｐゴシック"/>
      <family val="3"/>
      <charset val="128"/>
    </font>
    <font>
      <sz val="18"/>
      <color theme="1"/>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alignment vertical="center"/>
    </xf>
    <xf numFmtId="0" fontId="1" fillId="0" borderId="0"/>
    <xf numFmtId="0" fontId="2" fillId="0" borderId="0">
      <alignment vertical="center"/>
    </xf>
    <xf numFmtId="38" fontId="1" fillId="0" borderId="0" applyFont="0" applyFill="0" applyBorder="0" applyAlignment="0" applyProtection="0">
      <alignment vertical="center"/>
    </xf>
  </cellStyleXfs>
  <cellXfs count="44">
    <xf numFmtId="0" fontId="0" fillId="0" borderId="0" xfId="0">
      <alignment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0" xfId="0" applyFont="1" applyFill="1">
      <alignment vertical="center"/>
    </xf>
    <xf numFmtId="0" fontId="5" fillId="0" borderId="0" xfId="0" applyFont="1" applyFill="1" applyAlignment="1">
      <alignment vertical="center" textRotation="255"/>
    </xf>
    <xf numFmtId="0" fontId="5" fillId="0" borderId="0" xfId="0" applyFont="1" applyFill="1" applyAlignment="1">
      <alignment horizontal="center" vertical="center"/>
    </xf>
    <xf numFmtId="0" fontId="5" fillId="0" borderId="1" xfId="0" applyFont="1" applyFill="1" applyBorder="1">
      <alignment vertical="center"/>
    </xf>
    <xf numFmtId="0" fontId="5" fillId="0" borderId="7" xfId="0" applyFont="1" applyFill="1" applyBorder="1" applyAlignment="1">
      <alignment vertical="center"/>
    </xf>
    <xf numFmtId="0" fontId="5" fillId="0" borderId="0" xfId="0" applyFont="1" applyFill="1" applyAlignment="1">
      <alignment vertical="center"/>
    </xf>
    <xf numFmtId="0" fontId="5" fillId="0" borderId="1" xfId="0" applyFont="1" applyFill="1" applyBorder="1" applyAlignment="1">
      <alignment horizontal="center" vertical="center"/>
    </xf>
    <xf numFmtId="49" fontId="5" fillId="0" borderId="0" xfId="2" applyNumberFormat="1" applyFont="1" applyFill="1" applyAlignment="1">
      <alignment horizontal="center" vertical="center"/>
    </xf>
    <xf numFmtId="49" fontId="5" fillId="0" borderId="0" xfId="2" applyNumberFormat="1" applyFont="1" applyFill="1" applyAlignment="1">
      <alignment horizontal="center" vertical="center" textRotation="255"/>
    </xf>
    <xf numFmtId="49" fontId="5" fillId="0" borderId="0" xfId="2" applyNumberFormat="1" applyFont="1" applyFill="1" applyAlignment="1">
      <alignment horizontal="center" vertical="center" wrapText="1"/>
    </xf>
    <xf numFmtId="49" fontId="5" fillId="0" borderId="0" xfId="2" applyNumberFormat="1" applyFont="1" applyFill="1" applyAlignment="1">
      <alignment horizontal="left" vertical="center" wrapText="1"/>
    </xf>
    <xf numFmtId="49" fontId="5" fillId="0" borderId="0" xfId="2" applyNumberFormat="1" applyFont="1" applyFill="1" applyAlignment="1">
      <alignment horizontal="center" vertical="center" textRotation="255" shrinkToFit="1"/>
    </xf>
    <xf numFmtId="0" fontId="5" fillId="0" borderId="0" xfId="2" applyFont="1" applyFill="1" applyAlignment="1">
      <alignment vertical="center" textRotation="255" wrapText="1"/>
    </xf>
    <xf numFmtId="0" fontId="5" fillId="0" borderId="0" xfId="2" applyFont="1" applyFill="1" applyAlignment="1">
      <alignment horizontal="center" vertical="center" wrapText="1"/>
    </xf>
    <xf numFmtId="0" fontId="5" fillId="0" borderId="0" xfId="2" applyFont="1" applyFill="1" applyAlignment="1">
      <alignment horizontal="left" vertical="center" wrapText="1"/>
    </xf>
    <xf numFmtId="49" fontId="5" fillId="0" borderId="0" xfId="2" applyNumberFormat="1" applyFont="1" applyFill="1" applyAlignment="1">
      <alignment horizontal="left" vertical="center" textRotation="255"/>
    </xf>
    <xf numFmtId="49" fontId="5" fillId="0" borderId="0" xfId="2" applyNumberFormat="1" applyFont="1" applyFill="1" applyAlignment="1">
      <alignment horizontal="left" vertical="center"/>
    </xf>
    <xf numFmtId="0" fontId="5" fillId="0" borderId="1" xfId="2" applyFont="1" applyFill="1" applyBorder="1" applyAlignment="1">
      <alignment horizontal="center"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textRotation="255"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textRotation="255" wrapText="1"/>
    </xf>
    <xf numFmtId="0" fontId="5" fillId="0" borderId="1" xfId="0" applyFont="1" applyFill="1" applyBorder="1" applyAlignment="1">
      <alignment horizontal="center" vertical="center" textRotation="255"/>
    </xf>
    <xf numFmtId="0" fontId="5" fillId="0" borderId="1" xfId="0" applyFont="1" applyBorder="1" applyAlignment="1">
      <alignment horizontal="center" vertical="center" textRotation="255"/>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49" fontId="7" fillId="0" borderId="0" xfId="2" applyNumberFormat="1" applyFont="1" applyFill="1" applyAlignment="1">
      <alignment horizontal="center" vertical="center"/>
    </xf>
    <xf numFmtId="49" fontId="5" fillId="0" borderId="0" xfId="2" applyNumberFormat="1" applyFont="1" applyFill="1" applyAlignment="1">
      <alignment horizontal="left" vertical="center" wrapText="1"/>
    </xf>
    <xf numFmtId="49" fontId="5" fillId="0" borderId="0" xfId="2" applyNumberFormat="1" applyFont="1" applyFill="1" applyAlignment="1">
      <alignment horizontal="left" vertical="center"/>
    </xf>
    <xf numFmtId="49" fontId="5" fillId="0" borderId="1" xfId="2" applyNumberFormat="1" applyFont="1" applyFill="1" applyBorder="1" applyAlignment="1">
      <alignment horizontal="center" vertical="center"/>
    </xf>
    <xf numFmtId="0" fontId="5" fillId="0" borderId="1" xfId="2"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Border="1" applyAlignment="1">
      <alignment horizontal="center" vertical="center" wrapText="1"/>
    </xf>
  </cellXfs>
  <cellStyles count="4">
    <cellStyle name="桁区切り 2" xfId="3" xr:uid="{00000000-0005-0000-0000-000000000000}"/>
    <cellStyle name="標準" xfId="0" builtinId="0"/>
    <cellStyle name="標準 2" xfId="1" xr:uid="{00000000-0005-0000-0000-000002000000}"/>
    <cellStyle name="標準 7"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56"/>
  <sheetViews>
    <sheetView tabSelected="1" zoomScaleNormal="100" workbookViewId="0">
      <pane ySplit="7" topLeftCell="A146" activePane="bottomLeft" state="frozen"/>
      <selection pane="bottomLeft" activeCell="E153" sqref="E153:G153"/>
    </sheetView>
  </sheetViews>
  <sheetFormatPr defaultRowHeight="15" customHeight="1"/>
  <cols>
    <col min="1" max="1" width="3.109375" style="5" customWidth="1"/>
    <col min="2" max="2" width="2.77734375" style="4" customWidth="1"/>
    <col min="3" max="4" width="4.77734375" style="5" customWidth="1"/>
    <col min="5" max="5" width="4.77734375" style="4" customWidth="1"/>
    <col min="6" max="6" width="5.77734375" style="1" customWidth="1"/>
    <col min="7" max="7" width="58.77734375" style="2" customWidth="1"/>
    <col min="8" max="8" width="4.44140625" style="5" customWidth="1"/>
    <col min="9" max="11" width="5.33203125" style="3" customWidth="1"/>
    <col min="12" max="12" width="20" style="3" customWidth="1"/>
    <col min="13" max="16384" width="8.88671875" style="3"/>
  </cols>
  <sheetData>
    <row r="1" spans="1:12" ht="21">
      <c r="A1" s="35" t="s">
        <v>9</v>
      </c>
      <c r="B1" s="35"/>
      <c r="C1" s="35"/>
      <c r="D1" s="35"/>
      <c r="E1" s="35"/>
      <c r="F1" s="35"/>
      <c r="G1" s="35"/>
      <c r="H1" s="35"/>
      <c r="I1" s="35"/>
      <c r="J1" s="35"/>
      <c r="K1" s="35"/>
      <c r="L1" s="35"/>
    </row>
    <row r="2" spans="1:12" ht="7.5" customHeight="1">
      <c r="A2" s="10"/>
      <c r="B2" s="11"/>
      <c r="C2" s="10"/>
      <c r="D2" s="10"/>
      <c r="E2" s="11"/>
      <c r="F2" s="12"/>
      <c r="G2" s="13"/>
      <c r="H2" s="10"/>
      <c r="I2" s="10"/>
      <c r="J2" s="10"/>
      <c r="K2" s="10"/>
      <c r="L2" s="10"/>
    </row>
    <row r="3" spans="1:12" ht="18.75" customHeight="1">
      <c r="A3" s="10"/>
      <c r="B3" s="14"/>
      <c r="C3" s="10"/>
      <c r="D3" s="10"/>
      <c r="E3" s="15"/>
      <c r="F3" s="16"/>
      <c r="G3" s="17"/>
      <c r="H3" s="39" t="s">
        <v>7</v>
      </c>
      <c r="I3" s="39"/>
      <c r="J3" s="39"/>
      <c r="K3" s="25"/>
      <c r="L3" s="25"/>
    </row>
    <row r="4" spans="1:12" ht="7.5" customHeight="1">
      <c r="A4" s="12"/>
      <c r="B4" s="18"/>
      <c r="C4" s="19"/>
      <c r="D4" s="19"/>
      <c r="E4" s="18"/>
      <c r="F4" s="12"/>
      <c r="G4" s="13"/>
      <c r="H4" s="10"/>
      <c r="I4" s="19"/>
      <c r="J4" s="19"/>
      <c r="K4" s="19"/>
      <c r="L4" s="19"/>
    </row>
    <row r="5" spans="1:12" ht="18" customHeight="1">
      <c r="A5" s="36" t="s">
        <v>177</v>
      </c>
      <c r="B5" s="37"/>
      <c r="C5" s="37"/>
      <c r="D5" s="37"/>
      <c r="E5" s="37"/>
      <c r="F5" s="37"/>
      <c r="G5" s="37"/>
      <c r="H5" s="37"/>
      <c r="I5" s="37"/>
      <c r="J5" s="37"/>
      <c r="K5" s="37"/>
      <c r="L5" s="37"/>
    </row>
    <row r="6" spans="1:12" ht="15" customHeight="1">
      <c r="A6" s="38" t="s">
        <v>2</v>
      </c>
      <c r="B6" s="38" t="s">
        <v>0</v>
      </c>
      <c r="C6" s="38"/>
      <c r="D6" s="38"/>
      <c r="E6" s="39" t="s">
        <v>1</v>
      </c>
      <c r="F6" s="39"/>
      <c r="G6" s="39"/>
      <c r="H6" s="39" t="s">
        <v>6</v>
      </c>
      <c r="I6" s="39" t="s">
        <v>5</v>
      </c>
      <c r="J6" s="39"/>
      <c r="K6" s="39"/>
      <c r="L6" s="39"/>
    </row>
    <row r="7" spans="1:12" ht="24.75" customHeight="1">
      <c r="A7" s="38"/>
      <c r="B7" s="38"/>
      <c r="C7" s="38"/>
      <c r="D7" s="38"/>
      <c r="E7" s="39"/>
      <c r="F7" s="39"/>
      <c r="G7" s="39"/>
      <c r="H7" s="39"/>
      <c r="I7" s="20" t="s">
        <v>3</v>
      </c>
      <c r="J7" s="20" t="s">
        <v>8</v>
      </c>
      <c r="K7" s="20" t="s">
        <v>4</v>
      </c>
      <c r="L7" s="20" t="s">
        <v>174</v>
      </c>
    </row>
    <row r="8" spans="1:12" ht="15" customHeight="1">
      <c r="A8" s="9">
        <f>ROW()-7</f>
        <v>1</v>
      </c>
      <c r="B8" s="27" t="s">
        <v>10</v>
      </c>
      <c r="C8" s="27" t="s">
        <v>11</v>
      </c>
      <c r="D8" s="27" t="s">
        <v>40</v>
      </c>
      <c r="E8" s="22" t="s">
        <v>18</v>
      </c>
      <c r="F8" s="22"/>
      <c r="G8" s="22"/>
      <c r="H8" s="9" t="s">
        <v>173</v>
      </c>
      <c r="I8" s="6"/>
      <c r="J8" s="6"/>
      <c r="K8" s="6"/>
      <c r="L8" s="6"/>
    </row>
    <row r="9" spans="1:12" ht="15" customHeight="1">
      <c r="A9" s="9">
        <f t="shared" ref="A9:A72" si="0">ROW()-7</f>
        <v>2</v>
      </c>
      <c r="B9" s="27"/>
      <c r="C9" s="27"/>
      <c r="D9" s="27"/>
      <c r="E9" s="22" t="s">
        <v>13</v>
      </c>
      <c r="F9" s="22"/>
      <c r="G9" s="22"/>
      <c r="H9" s="9" t="s">
        <v>173</v>
      </c>
      <c r="I9" s="6"/>
      <c r="J9" s="6"/>
      <c r="K9" s="6"/>
      <c r="L9" s="6"/>
    </row>
    <row r="10" spans="1:12" ht="15" customHeight="1">
      <c r="A10" s="9">
        <f t="shared" si="0"/>
        <v>3</v>
      </c>
      <c r="B10" s="27"/>
      <c r="C10" s="27"/>
      <c r="D10" s="27"/>
      <c r="E10" s="22" t="s">
        <v>20</v>
      </c>
      <c r="F10" s="22"/>
      <c r="G10" s="22"/>
      <c r="H10" s="9" t="s">
        <v>173</v>
      </c>
      <c r="I10" s="6"/>
      <c r="J10" s="6"/>
      <c r="K10" s="6"/>
      <c r="L10" s="6"/>
    </row>
    <row r="11" spans="1:12" ht="15" customHeight="1">
      <c r="A11" s="9">
        <f t="shared" si="0"/>
        <v>4</v>
      </c>
      <c r="B11" s="27"/>
      <c r="C11" s="27"/>
      <c r="D11" s="27"/>
      <c r="E11" s="22" t="s">
        <v>12</v>
      </c>
      <c r="F11" s="22"/>
      <c r="G11" s="22"/>
      <c r="H11" s="9"/>
      <c r="I11" s="6"/>
      <c r="J11" s="6"/>
      <c r="K11" s="6"/>
      <c r="L11" s="6"/>
    </row>
    <row r="12" spans="1:12" ht="15" customHeight="1">
      <c r="A12" s="9">
        <f t="shared" si="0"/>
        <v>5</v>
      </c>
      <c r="B12" s="27"/>
      <c r="C12" s="27"/>
      <c r="D12" s="27"/>
      <c r="E12" s="22" t="s">
        <v>16</v>
      </c>
      <c r="F12" s="22"/>
      <c r="G12" s="22"/>
      <c r="H12" s="9" t="s">
        <v>173</v>
      </c>
      <c r="I12" s="6"/>
      <c r="J12" s="6"/>
      <c r="K12" s="6"/>
      <c r="L12" s="6"/>
    </row>
    <row r="13" spans="1:12" ht="30" customHeight="1">
      <c r="A13" s="9">
        <f t="shared" si="0"/>
        <v>6</v>
      </c>
      <c r="B13" s="27"/>
      <c r="C13" s="27"/>
      <c r="D13" s="27"/>
      <c r="E13" s="22" t="s">
        <v>15</v>
      </c>
      <c r="F13" s="22"/>
      <c r="G13" s="22"/>
      <c r="H13" s="9" t="s">
        <v>173</v>
      </c>
      <c r="I13" s="6"/>
      <c r="J13" s="6"/>
      <c r="K13" s="6"/>
      <c r="L13" s="6"/>
    </row>
    <row r="14" spans="1:12" ht="15" customHeight="1">
      <c r="A14" s="9">
        <f t="shared" si="0"/>
        <v>7</v>
      </c>
      <c r="B14" s="27"/>
      <c r="C14" s="27"/>
      <c r="D14" s="27"/>
      <c r="E14" s="22" t="s">
        <v>14</v>
      </c>
      <c r="F14" s="22"/>
      <c r="G14" s="22"/>
      <c r="H14" s="9" t="s">
        <v>173</v>
      </c>
      <c r="I14" s="6"/>
      <c r="J14" s="6"/>
      <c r="K14" s="6"/>
      <c r="L14" s="6"/>
    </row>
    <row r="15" spans="1:12" ht="15" customHeight="1">
      <c r="A15" s="9">
        <f t="shared" si="0"/>
        <v>8</v>
      </c>
      <c r="B15" s="27"/>
      <c r="C15" s="27"/>
      <c r="D15" s="27"/>
      <c r="E15" s="22" t="s">
        <v>17</v>
      </c>
      <c r="F15" s="22"/>
      <c r="G15" s="22"/>
      <c r="H15" s="9" t="s">
        <v>173</v>
      </c>
      <c r="I15" s="6"/>
      <c r="J15" s="6"/>
      <c r="K15" s="6"/>
      <c r="L15" s="6"/>
    </row>
    <row r="16" spans="1:12" ht="30" customHeight="1">
      <c r="A16" s="9">
        <f t="shared" si="0"/>
        <v>9</v>
      </c>
      <c r="B16" s="27"/>
      <c r="C16" s="27"/>
      <c r="D16" s="27"/>
      <c r="E16" s="22" t="s">
        <v>183</v>
      </c>
      <c r="F16" s="22"/>
      <c r="G16" s="22"/>
      <c r="H16" s="9" t="s">
        <v>173</v>
      </c>
      <c r="I16" s="6"/>
      <c r="J16" s="6"/>
      <c r="K16" s="6"/>
      <c r="L16" s="6"/>
    </row>
    <row r="17" spans="1:12" ht="30" customHeight="1">
      <c r="A17" s="9">
        <f t="shared" si="0"/>
        <v>10</v>
      </c>
      <c r="B17" s="27"/>
      <c r="C17" s="27"/>
      <c r="D17" s="27"/>
      <c r="E17" s="22" t="s">
        <v>19</v>
      </c>
      <c r="F17" s="22"/>
      <c r="G17" s="22"/>
      <c r="H17" s="9" t="s">
        <v>173</v>
      </c>
      <c r="I17" s="6"/>
      <c r="J17" s="6"/>
      <c r="K17" s="6"/>
      <c r="L17" s="6"/>
    </row>
    <row r="18" spans="1:12" ht="15" customHeight="1">
      <c r="A18" s="9">
        <f t="shared" si="0"/>
        <v>11</v>
      </c>
      <c r="B18" s="27"/>
      <c r="C18" s="27"/>
      <c r="D18" s="27"/>
      <c r="E18" s="22" t="s">
        <v>21</v>
      </c>
      <c r="F18" s="22"/>
      <c r="G18" s="22"/>
      <c r="H18" s="9"/>
      <c r="I18" s="6"/>
      <c r="J18" s="6"/>
      <c r="K18" s="6"/>
      <c r="L18" s="6"/>
    </row>
    <row r="19" spans="1:12" ht="15" customHeight="1">
      <c r="A19" s="9">
        <f t="shared" si="0"/>
        <v>12</v>
      </c>
      <c r="B19" s="27"/>
      <c r="C19" s="27"/>
      <c r="D19" s="40" t="s">
        <v>22</v>
      </c>
      <c r="E19" s="21" t="s">
        <v>23</v>
      </c>
      <c r="F19" s="21"/>
      <c r="G19" s="21"/>
      <c r="H19" s="9"/>
      <c r="I19" s="6"/>
      <c r="J19" s="6"/>
      <c r="K19" s="6"/>
      <c r="L19" s="6"/>
    </row>
    <row r="20" spans="1:12" ht="15" customHeight="1">
      <c r="A20" s="9">
        <f t="shared" si="0"/>
        <v>13</v>
      </c>
      <c r="B20" s="27"/>
      <c r="C20" s="27"/>
      <c r="D20" s="40"/>
      <c r="E20" s="21" t="s">
        <v>24</v>
      </c>
      <c r="F20" s="21"/>
      <c r="G20" s="21"/>
      <c r="H20" s="9" t="s">
        <v>173</v>
      </c>
      <c r="I20" s="6"/>
      <c r="J20" s="6"/>
      <c r="K20" s="6"/>
      <c r="L20" s="6"/>
    </row>
    <row r="21" spans="1:12" ht="15" customHeight="1">
      <c r="A21" s="9">
        <f t="shared" si="0"/>
        <v>14</v>
      </c>
      <c r="B21" s="27"/>
      <c r="C21" s="27"/>
      <c r="D21" s="25" t="s">
        <v>25</v>
      </c>
      <c r="E21" s="21" t="s">
        <v>26</v>
      </c>
      <c r="F21" s="21"/>
      <c r="G21" s="21"/>
      <c r="H21" s="9" t="s">
        <v>173</v>
      </c>
      <c r="I21" s="6"/>
      <c r="J21" s="6"/>
      <c r="K21" s="6"/>
      <c r="L21" s="6"/>
    </row>
    <row r="22" spans="1:12" ht="15" customHeight="1">
      <c r="A22" s="9">
        <f t="shared" si="0"/>
        <v>15</v>
      </c>
      <c r="B22" s="27"/>
      <c r="C22" s="27"/>
      <c r="D22" s="25"/>
      <c r="E22" s="21" t="s">
        <v>27</v>
      </c>
      <c r="F22" s="21"/>
      <c r="G22" s="21"/>
      <c r="H22" s="9"/>
      <c r="I22" s="6"/>
      <c r="J22" s="6"/>
      <c r="K22" s="6"/>
      <c r="L22" s="6"/>
    </row>
    <row r="23" spans="1:12" ht="15" customHeight="1">
      <c r="A23" s="9">
        <f t="shared" si="0"/>
        <v>16</v>
      </c>
      <c r="B23" s="27"/>
      <c r="C23" s="27"/>
      <c r="D23" s="41" t="s">
        <v>28</v>
      </c>
      <c r="E23" s="22" t="s">
        <v>175</v>
      </c>
      <c r="F23" s="21"/>
      <c r="G23" s="21"/>
      <c r="H23" s="9" t="s">
        <v>173</v>
      </c>
      <c r="I23" s="6"/>
      <c r="J23" s="6"/>
      <c r="K23" s="6"/>
      <c r="L23" s="6"/>
    </row>
    <row r="24" spans="1:12" ht="15" customHeight="1">
      <c r="A24" s="9">
        <f t="shared" si="0"/>
        <v>17</v>
      </c>
      <c r="B24" s="27"/>
      <c r="C24" s="27"/>
      <c r="D24" s="42"/>
      <c r="E24" s="22" t="s">
        <v>176</v>
      </c>
      <c r="F24" s="21"/>
      <c r="G24" s="21"/>
      <c r="H24" s="9"/>
      <c r="I24" s="6"/>
      <c r="J24" s="6"/>
      <c r="K24" s="6"/>
      <c r="L24" s="6"/>
    </row>
    <row r="25" spans="1:12" ht="30" customHeight="1">
      <c r="A25" s="9">
        <f t="shared" si="0"/>
        <v>18</v>
      </c>
      <c r="B25" s="27"/>
      <c r="C25" s="27"/>
      <c r="D25" s="27" t="s">
        <v>29</v>
      </c>
      <c r="E25" s="22" t="s">
        <v>30</v>
      </c>
      <c r="F25" s="21"/>
      <c r="G25" s="21"/>
      <c r="H25" s="9" t="s">
        <v>173</v>
      </c>
      <c r="I25" s="6"/>
      <c r="J25" s="6"/>
      <c r="K25" s="6"/>
      <c r="L25" s="6"/>
    </row>
    <row r="26" spans="1:12" ht="30" customHeight="1">
      <c r="A26" s="9">
        <f t="shared" si="0"/>
        <v>19</v>
      </c>
      <c r="B26" s="27"/>
      <c r="C26" s="27"/>
      <c r="D26" s="27"/>
      <c r="E26" s="22" t="s">
        <v>31</v>
      </c>
      <c r="F26" s="22"/>
      <c r="G26" s="22"/>
      <c r="H26" s="9" t="s">
        <v>173</v>
      </c>
      <c r="I26" s="6"/>
      <c r="J26" s="6"/>
      <c r="K26" s="6"/>
      <c r="L26" s="6"/>
    </row>
    <row r="27" spans="1:12" ht="15" customHeight="1">
      <c r="A27" s="9">
        <f t="shared" si="0"/>
        <v>20</v>
      </c>
      <c r="B27" s="27"/>
      <c r="C27" s="27"/>
      <c r="D27" s="27"/>
      <c r="E27" s="21" t="s">
        <v>32</v>
      </c>
      <c r="F27" s="21"/>
      <c r="G27" s="21"/>
      <c r="H27" s="9" t="s">
        <v>173</v>
      </c>
      <c r="I27" s="6"/>
      <c r="J27" s="6"/>
      <c r="K27" s="6"/>
      <c r="L27" s="6"/>
    </row>
    <row r="28" spans="1:12" ht="15" customHeight="1">
      <c r="A28" s="9">
        <f t="shared" si="0"/>
        <v>21</v>
      </c>
      <c r="B28" s="27"/>
      <c r="C28" s="27"/>
      <c r="D28" s="27"/>
      <c r="E28" s="21" t="s">
        <v>33</v>
      </c>
      <c r="F28" s="21"/>
      <c r="G28" s="21"/>
      <c r="H28" s="9" t="s">
        <v>173</v>
      </c>
      <c r="I28" s="6"/>
      <c r="J28" s="6"/>
      <c r="K28" s="6"/>
      <c r="L28" s="6"/>
    </row>
    <row r="29" spans="1:12" ht="30" customHeight="1">
      <c r="A29" s="9">
        <f t="shared" si="0"/>
        <v>22</v>
      </c>
      <c r="B29" s="27"/>
      <c r="C29" s="27"/>
      <c r="D29" s="27"/>
      <c r="E29" s="22" t="s">
        <v>34</v>
      </c>
      <c r="F29" s="21"/>
      <c r="G29" s="21"/>
      <c r="H29" s="9" t="s">
        <v>173</v>
      </c>
      <c r="I29" s="6"/>
      <c r="J29" s="6"/>
      <c r="K29" s="6"/>
      <c r="L29" s="6"/>
    </row>
    <row r="30" spans="1:12" ht="30" customHeight="1">
      <c r="A30" s="9">
        <f t="shared" si="0"/>
        <v>23</v>
      </c>
      <c r="B30" s="27"/>
      <c r="C30" s="27"/>
      <c r="D30" s="27" t="s">
        <v>35</v>
      </c>
      <c r="E30" s="22" t="s">
        <v>36</v>
      </c>
      <c r="F30" s="22"/>
      <c r="G30" s="22"/>
      <c r="H30" s="9"/>
      <c r="I30" s="6"/>
      <c r="J30" s="6"/>
      <c r="K30" s="6"/>
      <c r="L30" s="6"/>
    </row>
    <row r="31" spans="1:12" ht="15" customHeight="1">
      <c r="A31" s="9">
        <f t="shared" si="0"/>
        <v>24</v>
      </c>
      <c r="B31" s="27"/>
      <c r="C31" s="27"/>
      <c r="D31" s="27"/>
      <c r="E31" s="21" t="s">
        <v>37</v>
      </c>
      <c r="F31" s="21"/>
      <c r="G31" s="21"/>
      <c r="H31" s="9"/>
      <c r="I31" s="6"/>
      <c r="J31" s="6"/>
      <c r="K31" s="6"/>
      <c r="L31" s="6"/>
    </row>
    <row r="32" spans="1:12" ht="30" customHeight="1">
      <c r="A32" s="9">
        <f t="shared" si="0"/>
        <v>25</v>
      </c>
      <c r="B32" s="27"/>
      <c r="C32" s="27"/>
      <c r="D32" s="27"/>
      <c r="E32" s="22" t="s">
        <v>38</v>
      </c>
      <c r="F32" s="22"/>
      <c r="G32" s="22"/>
      <c r="H32" s="9"/>
      <c r="I32" s="6"/>
      <c r="J32" s="6"/>
      <c r="K32" s="6"/>
      <c r="L32" s="6"/>
    </row>
    <row r="33" spans="1:12" ht="30" customHeight="1">
      <c r="A33" s="9">
        <f t="shared" si="0"/>
        <v>26</v>
      </c>
      <c r="B33" s="27"/>
      <c r="C33" s="27"/>
      <c r="D33" s="27"/>
      <c r="E33" s="22" t="s">
        <v>39</v>
      </c>
      <c r="F33" s="22"/>
      <c r="G33" s="22"/>
      <c r="H33" s="9" t="s">
        <v>173</v>
      </c>
      <c r="I33" s="6"/>
      <c r="J33" s="6"/>
      <c r="K33" s="6"/>
      <c r="L33" s="6"/>
    </row>
    <row r="34" spans="1:12" ht="30" customHeight="1">
      <c r="A34" s="9">
        <f t="shared" si="0"/>
        <v>27</v>
      </c>
      <c r="B34" s="27"/>
      <c r="C34" s="27" t="s">
        <v>41</v>
      </c>
      <c r="D34" s="27"/>
      <c r="E34" s="22" t="s">
        <v>42</v>
      </c>
      <c r="F34" s="22"/>
      <c r="G34" s="22"/>
      <c r="H34" s="9" t="s">
        <v>173</v>
      </c>
      <c r="I34" s="6"/>
      <c r="J34" s="6"/>
      <c r="K34" s="6"/>
      <c r="L34" s="6"/>
    </row>
    <row r="35" spans="1:12" ht="15" customHeight="1">
      <c r="A35" s="9">
        <f t="shared" si="0"/>
        <v>28</v>
      </c>
      <c r="B35" s="27"/>
      <c r="C35" s="27"/>
      <c r="D35" s="27"/>
      <c r="E35" s="21" t="s">
        <v>43</v>
      </c>
      <c r="F35" s="21"/>
      <c r="G35" s="21"/>
      <c r="H35" s="9" t="s">
        <v>173</v>
      </c>
      <c r="I35" s="6"/>
      <c r="J35" s="6"/>
      <c r="K35" s="6"/>
      <c r="L35" s="6"/>
    </row>
    <row r="36" spans="1:12" ht="15" customHeight="1">
      <c r="A36" s="9">
        <f t="shared" si="0"/>
        <v>29</v>
      </c>
      <c r="B36" s="27"/>
      <c r="C36" s="27"/>
      <c r="D36" s="27"/>
      <c r="E36" s="21" t="s">
        <v>44</v>
      </c>
      <c r="F36" s="21"/>
      <c r="G36" s="21"/>
      <c r="H36" s="9"/>
      <c r="I36" s="6"/>
      <c r="J36" s="6"/>
      <c r="K36" s="6"/>
      <c r="L36" s="6"/>
    </row>
    <row r="37" spans="1:12" ht="15" customHeight="1">
      <c r="A37" s="9">
        <f t="shared" si="0"/>
        <v>30</v>
      </c>
      <c r="B37" s="27"/>
      <c r="C37" s="27"/>
      <c r="D37" s="27"/>
      <c r="E37" s="21" t="s">
        <v>45</v>
      </c>
      <c r="F37" s="21"/>
      <c r="G37" s="21"/>
      <c r="H37" s="9" t="s">
        <v>173</v>
      </c>
      <c r="I37" s="6"/>
      <c r="J37" s="6"/>
      <c r="K37" s="6"/>
      <c r="L37" s="6"/>
    </row>
    <row r="38" spans="1:12" ht="15" customHeight="1">
      <c r="A38" s="9">
        <f t="shared" si="0"/>
        <v>31</v>
      </c>
      <c r="B38" s="27"/>
      <c r="C38" s="27"/>
      <c r="D38" s="27"/>
      <c r="E38" s="21" t="s">
        <v>46</v>
      </c>
      <c r="F38" s="21"/>
      <c r="G38" s="21"/>
      <c r="H38" s="9" t="s">
        <v>173</v>
      </c>
      <c r="I38" s="6"/>
      <c r="J38" s="6"/>
      <c r="K38" s="6"/>
      <c r="L38" s="6"/>
    </row>
    <row r="39" spans="1:12" ht="15" customHeight="1">
      <c r="A39" s="9">
        <f t="shared" si="0"/>
        <v>32</v>
      </c>
      <c r="B39" s="27"/>
      <c r="C39" s="27"/>
      <c r="D39" s="27"/>
      <c r="E39" s="21" t="s">
        <v>47</v>
      </c>
      <c r="F39" s="21"/>
      <c r="G39" s="21"/>
      <c r="H39" s="9"/>
      <c r="I39" s="6"/>
      <c r="J39" s="6"/>
      <c r="K39" s="6"/>
      <c r="L39" s="6"/>
    </row>
    <row r="40" spans="1:12" ht="45" customHeight="1">
      <c r="A40" s="9">
        <f t="shared" si="0"/>
        <v>33</v>
      </c>
      <c r="B40" s="27"/>
      <c r="C40" s="27"/>
      <c r="D40" s="27"/>
      <c r="E40" s="22" t="s">
        <v>48</v>
      </c>
      <c r="F40" s="22"/>
      <c r="G40" s="22"/>
      <c r="H40" s="9"/>
      <c r="I40" s="6"/>
      <c r="J40" s="6"/>
      <c r="K40" s="6"/>
      <c r="L40" s="6"/>
    </row>
    <row r="41" spans="1:12" ht="45" customHeight="1">
      <c r="A41" s="9">
        <f t="shared" si="0"/>
        <v>34</v>
      </c>
      <c r="B41" s="27"/>
      <c r="C41" s="27"/>
      <c r="D41" s="27"/>
      <c r="E41" s="22" t="s">
        <v>49</v>
      </c>
      <c r="F41" s="22"/>
      <c r="G41" s="22"/>
      <c r="H41" s="9" t="s">
        <v>173</v>
      </c>
      <c r="I41" s="6"/>
      <c r="J41" s="6"/>
      <c r="K41" s="6"/>
      <c r="L41" s="6"/>
    </row>
    <row r="42" spans="1:12" ht="45" customHeight="1">
      <c r="A42" s="9">
        <f t="shared" si="0"/>
        <v>35</v>
      </c>
      <c r="B42" s="27"/>
      <c r="C42" s="27"/>
      <c r="D42" s="27"/>
      <c r="E42" s="22" t="s">
        <v>50</v>
      </c>
      <c r="F42" s="22"/>
      <c r="G42" s="22"/>
      <c r="H42" s="9" t="s">
        <v>173</v>
      </c>
      <c r="I42" s="6"/>
      <c r="J42" s="6"/>
      <c r="K42" s="6"/>
      <c r="L42" s="6"/>
    </row>
    <row r="43" spans="1:12" ht="15" customHeight="1">
      <c r="A43" s="9">
        <f t="shared" si="0"/>
        <v>36</v>
      </c>
      <c r="B43" s="27"/>
      <c r="C43" s="27"/>
      <c r="D43" s="27"/>
      <c r="E43" s="22" t="s">
        <v>51</v>
      </c>
      <c r="F43" s="22"/>
      <c r="G43" s="22"/>
      <c r="H43" s="9" t="s">
        <v>173</v>
      </c>
      <c r="I43" s="6"/>
      <c r="J43" s="6"/>
      <c r="K43" s="6"/>
      <c r="L43" s="6"/>
    </row>
    <row r="44" spans="1:12" ht="15" customHeight="1">
      <c r="A44" s="9">
        <f t="shared" si="0"/>
        <v>37</v>
      </c>
      <c r="B44" s="27"/>
      <c r="C44" s="27"/>
      <c r="D44" s="27"/>
      <c r="E44" s="22" t="s">
        <v>52</v>
      </c>
      <c r="F44" s="22"/>
      <c r="G44" s="22"/>
      <c r="H44" s="9" t="s">
        <v>173</v>
      </c>
      <c r="I44" s="6"/>
      <c r="J44" s="6"/>
      <c r="K44" s="6"/>
      <c r="L44" s="6"/>
    </row>
    <row r="45" spans="1:12" ht="15" customHeight="1">
      <c r="A45" s="9">
        <f t="shared" si="0"/>
        <v>38</v>
      </c>
      <c r="B45" s="27"/>
      <c r="C45" s="27"/>
      <c r="D45" s="27"/>
      <c r="E45" s="22" t="s">
        <v>188</v>
      </c>
      <c r="F45" s="22"/>
      <c r="G45" s="22"/>
      <c r="H45" s="9" t="s">
        <v>173</v>
      </c>
      <c r="I45" s="6"/>
      <c r="J45" s="6"/>
      <c r="K45" s="6"/>
      <c r="L45" s="6"/>
    </row>
    <row r="46" spans="1:12" ht="15" customHeight="1">
      <c r="A46" s="9">
        <f t="shared" si="0"/>
        <v>39</v>
      </c>
      <c r="B46" s="27"/>
      <c r="C46" s="27" t="s">
        <v>53</v>
      </c>
      <c r="D46" s="27"/>
      <c r="E46" s="22" t="s">
        <v>54</v>
      </c>
      <c r="F46" s="22"/>
      <c r="G46" s="22"/>
      <c r="H46" s="9" t="s">
        <v>173</v>
      </c>
      <c r="I46" s="6"/>
      <c r="J46" s="6"/>
      <c r="K46" s="6"/>
      <c r="L46" s="6"/>
    </row>
    <row r="47" spans="1:12" ht="30" customHeight="1">
      <c r="A47" s="9">
        <f t="shared" si="0"/>
        <v>40</v>
      </c>
      <c r="B47" s="27"/>
      <c r="C47" s="27"/>
      <c r="D47" s="27"/>
      <c r="E47" s="22" t="s">
        <v>55</v>
      </c>
      <c r="F47" s="22"/>
      <c r="G47" s="22"/>
      <c r="H47" s="9" t="s">
        <v>173</v>
      </c>
      <c r="I47" s="6"/>
      <c r="J47" s="6"/>
      <c r="K47" s="6"/>
      <c r="L47" s="6"/>
    </row>
    <row r="48" spans="1:12" ht="30" customHeight="1">
      <c r="A48" s="9">
        <f t="shared" si="0"/>
        <v>41</v>
      </c>
      <c r="B48" s="27"/>
      <c r="C48" s="27"/>
      <c r="D48" s="27"/>
      <c r="E48" s="22" t="s">
        <v>56</v>
      </c>
      <c r="F48" s="22"/>
      <c r="G48" s="22"/>
      <c r="H48" s="9"/>
      <c r="I48" s="6"/>
      <c r="J48" s="6"/>
      <c r="K48" s="6"/>
      <c r="L48" s="6"/>
    </row>
    <row r="49" spans="1:12" ht="15" customHeight="1">
      <c r="A49" s="9">
        <f t="shared" si="0"/>
        <v>42</v>
      </c>
      <c r="B49" s="27"/>
      <c r="C49" s="27"/>
      <c r="D49" s="27"/>
      <c r="E49" s="22" t="s">
        <v>57</v>
      </c>
      <c r="F49" s="22"/>
      <c r="G49" s="22"/>
      <c r="H49" s="9" t="s">
        <v>173</v>
      </c>
      <c r="I49" s="6"/>
      <c r="J49" s="6"/>
      <c r="K49" s="6"/>
      <c r="L49" s="6"/>
    </row>
    <row r="50" spans="1:12" ht="30" customHeight="1">
      <c r="A50" s="9">
        <f t="shared" si="0"/>
        <v>43</v>
      </c>
      <c r="B50" s="27"/>
      <c r="C50" s="27"/>
      <c r="D50" s="27"/>
      <c r="E50" s="22" t="s">
        <v>58</v>
      </c>
      <c r="F50" s="22"/>
      <c r="G50" s="22"/>
      <c r="H50" s="9" t="s">
        <v>173</v>
      </c>
      <c r="I50" s="6"/>
      <c r="J50" s="6"/>
      <c r="K50" s="6"/>
      <c r="L50" s="6"/>
    </row>
    <row r="51" spans="1:12" ht="15" customHeight="1">
      <c r="A51" s="9">
        <f t="shared" si="0"/>
        <v>44</v>
      </c>
      <c r="B51" s="27"/>
      <c r="C51" s="27"/>
      <c r="D51" s="27"/>
      <c r="E51" s="22" t="s">
        <v>59</v>
      </c>
      <c r="F51" s="22"/>
      <c r="G51" s="22"/>
      <c r="H51" s="9"/>
      <c r="I51" s="6"/>
      <c r="J51" s="6"/>
      <c r="K51" s="6"/>
      <c r="L51" s="6"/>
    </row>
    <row r="52" spans="1:12" ht="15" customHeight="1">
      <c r="A52" s="9">
        <f t="shared" si="0"/>
        <v>45</v>
      </c>
      <c r="B52" s="27"/>
      <c r="C52" s="27"/>
      <c r="D52" s="27"/>
      <c r="E52" s="22" t="s">
        <v>178</v>
      </c>
      <c r="F52" s="22"/>
      <c r="G52" s="22"/>
      <c r="H52" s="9"/>
      <c r="I52" s="6"/>
      <c r="J52" s="6"/>
      <c r="K52" s="6"/>
      <c r="L52" s="6"/>
    </row>
    <row r="53" spans="1:12" ht="15" customHeight="1">
      <c r="A53" s="9">
        <f t="shared" si="0"/>
        <v>46</v>
      </c>
      <c r="B53" s="27"/>
      <c r="C53" s="27"/>
      <c r="D53" s="27"/>
      <c r="E53" s="22" t="s">
        <v>60</v>
      </c>
      <c r="F53" s="22"/>
      <c r="G53" s="22"/>
      <c r="H53" s="9"/>
      <c r="I53" s="6"/>
      <c r="J53" s="6"/>
      <c r="K53" s="6"/>
      <c r="L53" s="6"/>
    </row>
    <row r="54" spans="1:12" ht="15" customHeight="1">
      <c r="A54" s="9">
        <f t="shared" si="0"/>
        <v>47</v>
      </c>
      <c r="B54" s="27"/>
      <c r="C54" s="27"/>
      <c r="D54" s="27"/>
      <c r="E54" s="22" t="s">
        <v>61</v>
      </c>
      <c r="F54" s="22"/>
      <c r="G54" s="22"/>
      <c r="H54" s="9" t="s">
        <v>173</v>
      </c>
      <c r="I54" s="6"/>
      <c r="J54" s="6"/>
      <c r="K54" s="6"/>
      <c r="L54" s="6"/>
    </row>
    <row r="55" spans="1:12" ht="15" customHeight="1">
      <c r="A55" s="9">
        <f t="shared" si="0"/>
        <v>48</v>
      </c>
      <c r="B55" s="27"/>
      <c r="C55" s="27"/>
      <c r="D55" s="27"/>
      <c r="E55" s="22" t="s">
        <v>62</v>
      </c>
      <c r="F55" s="22"/>
      <c r="G55" s="22"/>
      <c r="H55" s="9" t="s">
        <v>173</v>
      </c>
      <c r="I55" s="6"/>
      <c r="J55" s="6"/>
      <c r="K55" s="6"/>
      <c r="L55" s="6"/>
    </row>
    <row r="56" spans="1:12" ht="15" customHeight="1">
      <c r="A56" s="9">
        <f t="shared" si="0"/>
        <v>49</v>
      </c>
      <c r="B56" s="27"/>
      <c r="C56" s="27"/>
      <c r="D56" s="27"/>
      <c r="E56" s="22" t="s">
        <v>189</v>
      </c>
      <c r="F56" s="22"/>
      <c r="G56" s="22"/>
      <c r="H56" s="9" t="s">
        <v>173</v>
      </c>
      <c r="I56" s="6"/>
      <c r="J56" s="6"/>
      <c r="K56" s="6"/>
      <c r="L56" s="6"/>
    </row>
    <row r="57" spans="1:12" ht="30" customHeight="1">
      <c r="A57" s="9">
        <f t="shared" si="0"/>
        <v>50</v>
      </c>
      <c r="B57" s="27"/>
      <c r="C57" s="23" t="s">
        <v>63</v>
      </c>
      <c r="D57" s="23"/>
      <c r="E57" s="22" t="s">
        <v>64</v>
      </c>
      <c r="F57" s="22"/>
      <c r="G57" s="22"/>
      <c r="H57" s="9" t="s">
        <v>173</v>
      </c>
      <c r="I57" s="6"/>
      <c r="J57" s="6"/>
      <c r="K57" s="6"/>
      <c r="L57" s="6"/>
    </row>
    <row r="58" spans="1:12" ht="15" customHeight="1">
      <c r="A58" s="9">
        <f t="shared" si="0"/>
        <v>51</v>
      </c>
      <c r="B58" s="27"/>
      <c r="C58" s="23"/>
      <c r="D58" s="23"/>
      <c r="E58" s="21" t="s">
        <v>65</v>
      </c>
      <c r="F58" s="21"/>
      <c r="G58" s="21"/>
      <c r="H58" s="9"/>
      <c r="I58" s="6"/>
      <c r="J58" s="6"/>
      <c r="K58" s="6"/>
      <c r="L58" s="6"/>
    </row>
    <row r="59" spans="1:12" ht="15" customHeight="1">
      <c r="A59" s="9">
        <f t="shared" si="0"/>
        <v>52</v>
      </c>
      <c r="B59" s="27"/>
      <c r="C59" s="23"/>
      <c r="D59" s="23"/>
      <c r="E59" s="21" t="s">
        <v>189</v>
      </c>
      <c r="F59" s="21"/>
      <c r="G59" s="21"/>
      <c r="H59" s="9" t="s">
        <v>173</v>
      </c>
      <c r="I59" s="6"/>
      <c r="J59" s="6"/>
      <c r="K59" s="6"/>
      <c r="L59" s="6"/>
    </row>
    <row r="60" spans="1:12" ht="15" customHeight="1">
      <c r="A60" s="9">
        <f t="shared" si="0"/>
        <v>53</v>
      </c>
      <c r="B60" s="27"/>
      <c r="C60" s="43" t="s">
        <v>171</v>
      </c>
      <c r="D60" s="43"/>
      <c r="E60" s="21" t="s">
        <v>67</v>
      </c>
      <c r="F60" s="21"/>
      <c r="G60" s="21"/>
      <c r="H60" s="9" t="s">
        <v>173</v>
      </c>
      <c r="I60" s="6"/>
      <c r="J60" s="6"/>
      <c r="K60" s="6"/>
      <c r="L60" s="6"/>
    </row>
    <row r="61" spans="1:12" ht="15" customHeight="1">
      <c r="A61" s="9">
        <f t="shared" si="0"/>
        <v>54</v>
      </c>
      <c r="B61" s="27"/>
      <c r="C61" s="43"/>
      <c r="D61" s="43"/>
      <c r="E61" s="21" t="s">
        <v>68</v>
      </c>
      <c r="F61" s="21"/>
      <c r="G61" s="21"/>
      <c r="H61" s="9" t="s">
        <v>173</v>
      </c>
      <c r="I61" s="6"/>
      <c r="J61" s="6"/>
      <c r="K61" s="6"/>
      <c r="L61" s="6"/>
    </row>
    <row r="62" spans="1:12" ht="30" customHeight="1">
      <c r="A62" s="9">
        <f t="shared" si="0"/>
        <v>55</v>
      </c>
      <c r="B62" s="27"/>
      <c r="C62" s="43"/>
      <c r="D62" s="43"/>
      <c r="E62" s="22" t="s">
        <v>69</v>
      </c>
      <c r="F62" s="22"/>
      <c r="G62" s="22"/>
      <c r="H62" s="9" t="s">
        <v>173</v>
      </c>
      <c r="I62" s="6"/>
      <c r="J62" s="6"/>
      <c r="K62" s="6"/>
      <c r="L62" s="6"/>
    </row>
    <row r="63" spans="1:12" ht="30" customHeight="1">
      <c r="A63" s="9">
        <f t="shared" si="0"/>
        <v>56</v>
      </c>
      <c r="B63" s="27"/>
      <c r="C63" s="43"/>
      <c r="D63" s="43"/>
      <c r="E63" s="22" t="s">
        <v>70</v>
      </c>
      <c r="F63" s="22"/>
      <c r="G63" s="22"/>
      <c r="H63" s="9"/>
      <c r="I63" s="6"/>
      <c r="J63" s="6"/>
      <c r="K63" s="6"/>
      <c r="L63" s="6"/>
    </row>
    <row r="64" spans="1:12" ht="15" customHeight="1">
      <c r="A64" s="9">
        <f t="shared" si="0"/>
        <v>57</v>
      </c>
      <c r="B64" s="27"/>
      <c r="C64" s="43"/>
      <c r="D64" s="43"/>
      <c r="E64" s="29" t="s">
        <v>179</v>
      </c>
      <c r="F64" s="30"/>
      <c r="G64" s="31"/>
      <c r="H64" s="9" t="s">
        <v>173</v>
      </c>
      <c r="I64" s="6"/>
      <c r="J64" s="6"/>
      <c r="K64" s="6"/>
      <c r="L64" s="6"/>
    </row>
    <row r="65" spans="1:12" ht="15" customHeight="1">
      <c r="A65" s="9">
        <f t="shared" si="0"/>
        <v>58</v>
      </c>
      <c r="B65" s="27"/>
      <c r="C65" s="43"/>
      <c r="D65" s="43"/>
      <c r="E65" s="22" t="s">
        <v>71</v>
      </c>
      <c r="F65" s="22"/>
      <c r="G65" s="22"/>
      <c r="H65" s="9"/>
      <c r="I65" s="6"/>
      <c r="J65" s="6"/>
      <c r="K65" s="6"/>
      <c r="L65" s="6"/>
    </row>
    <row r="66" spans="1:12" ht="15" customHeight="1">
      <c r="A66" s="9">
        <f t="shared" si="0"/>
        <v>59</v>
      </c>
      <c r="B66" s="27"/>
      <c r="C66" s="43"/>
      <c r="D66" s="43"/>
      <c r="E66" s="21" t="s">
        <v>189</v>
      </c>
      <c r="F66" s="21"/>
      <c r="G66" s="21"/>
      <c r="H66" s="9" t="s">
        <v>173</v>
      </c>
      <c r="I66" s="6"/>
      <c r="J66" s="6"/>
      <c r="K66" s="6"/>
      <c r="L66" s="6"/>
    </row>
    <row r="67" spans="1:12" ht="15" customHeight="1">
      <c r="A67" s="9">
        <f t="shared" si="0"/>
        <v>60</v>
      </c>
      <c r="B67" s="27"/>
      <c r="C67" s="23" t="s">
        <v>72</v>
      </c>
      <c r="D67" s="23"/>
      <c r="E67" s="22" t="s">
        <v>73</v>
      </c>
      <c r="F67" s="22"/>
      <c r="G67" s="22"/>
      <c r="H67" s="9" t="s">
        <v>173</v>
      </c>
      <c r="I67" s="6"/>
      <c r="J67" s="6"/>
      <c r="K67" s="6"/>
      <c r="L67" s="6"/>
    </row>
    <row r="68" spans="1:12" ht="15" customHeight="1">
      <c r="A68" s="9">
        <f t="shared" si="0"/>
        <v>61</v>
      </c>
      <c r="B68" s="27"/>
      <c r="C68" s="23"/>
      <c r="D68" s="23"/>
      <c r="E68" s="22" t="s">
        <v>75</v>
      </c>
      <c r="F68" s="22"/>
      <c r="G68" s="22"/>
      <c r="H68" s="9" t="s">
        <v>173</v>
      </c>
      <c r="I68" s="6"/>
      <c r="J68" s="6"/>
      <c r="K68" s="6"/>
      <c r="L68" s="6"/>
    </row>
    <row r="69" spans="1:12" ht="15" customHeight="1">
      <c r="A69" s="9">
        <f t="shared" si="0"/>
        <v>62</v>
      </c>
      <c r="B69" s="27"/>
      <c r="C69" s="23"/>
      <c r="D69" s="23"/>
      <c r="E69" s="22" t="s">
        <v>74</v>
      </c>
      <c r="F69" s="22"/>
      <c r="G69" s="22"/>
      <c r="H69" s="9" t="s">
        <v>173</v>
      </c>
      <c r="I69" s="6"/>
      <c r="J69" s="6"/>
      <c r="K69" s="6"/>
      <c r="L69" s="6"/>
    </row>
    <row r="70" spans="1:12" ht="15" customHeight="1">
      <c r="A70" s="9">
        <f t="shared" si="0"/>
        <v>63</v>
      </c>
      <c r="B70" s="27"/>
      <c r="C70" s="23" t="s">
        <v>76</v>
      </c>
      <c r="D70" s="23"/>
      <c r="E70" s="21" t="s">
        <v>77</v>
      </c>
      <c r="F70" s="21"/>
      <c r="G70" s="21"/>
      <c r="H70" s="9" t="s">
        <v>173</v>
      </c>
      <c r="I70" s="6"/>
      <c r="J70" s="6"/>
      <c r="K70" s="6"/>
      <c r="L70" s="6"/>
    </row>
    <row r="71" spans="1:12" ht="15" customHeight="1">
      <c r="A71" s="9">
        <f t="shared" si="0"/>
        <v>64</v>
      </c>
      <c r="B71" s="27"/>
      <c r="C71" s="23"/>
      <c r="D71" s="23"/>
      <c r="E71" s="21" t="s">
        <v>78</v>
      </c>
      <c r="F71" s="21"/>
      <c r="G71" s="21"/>
      <c r="H71" s="9" t="s">
        <v>173</v>
      </c>
      <c r="I71" s="6"/>
      <c r="J71" s="6"/>
      <c r="K71" s="6"/>
      <c r="L71" s="6"/>
    </row>
    <row r="72" spans="1:12" ht="15" customHeight="1">
      <c r="A72" s="9">
        <f t="shared" si="0"/>
        <v>65</v>
      </c>
      <c r="B72" s="27"/>
      <c r="C72" s="23"/>
      <c r="D72" s="23"/>
      <c r="E72" s="21" t="s">
        <v>79</v>
      </c>
      <c r="F72" s="21"/>
      <c r="G72" s="21"/>
      <c r="H72" s="9" t="s">
        <v>173</v>
      </c>
      <c r="I72" s="6"/>
      <c r="J72" s="6"/>
      <c r="K72" s="6"/>
      <c r="L72" s="6"/>
    </row>
    <row r="73" spans="1:12" ht="15" customHeight="1">
      <c r="A73" s="9">
        <f t="shared" ref="A73:A136" si="1">ROW()-7</f>
        <v>66</v>
      </c>
      <c r="B73" s="27"/>
      <c r="C73" s="23"/>
      <c r="D73" s="23"/>
      <c r="E73" s="32" t="s">
        <v>180</v>
      </c>
      <c r="F73" s="33"/>
      <c r="G73" s="34"/>
      <c r="H73" s="9" t="s">
        <v>173</v>
      </c>
      <c r="I73" s="6"/>
      <c r="J73" s="6"/>
      <c r="K73" s="6"/>
      <c r="L73" s="6"/>
    </row>
    <row r="74" spans="1:12" ht="15" customHeight="1">
      <c r="A74" s="9">
        <f t="shared" si="1"/>
        <v>67</v>
      </c>
      <c r="B74" s="27"/>
      <c r="C74" s="23"/>
      <c r="D74" s="23"/>
      <c r="E74" s="32" t="s">
        <v>181</v>
      </c>
      <c r="F74" s="33"/>
      <c r="G74" s="34"/>
      <c r="H74" s="9" t="s">
        <v>173</v>
      </c>
      <c r="I74" s="6"/>
      <c r="J74" s="6"/>
      <c r="K74" s="6"/>
      <c r="L74" s="6"/>
    </row>
    <row r="75" spans="1:12" ht="15" customHeight="1">
      <c r="A75" s="9">
        <f t="shared" si="1"/>
        <v>68</v>
      </c>
      <c r="B75" s="27"/>
      <c r="C75" s="23"/>
      <c r="D75" s="23"/>
      <c r="E75" s="21" t="s">
        <v>80</v>
      </c>
      <c r="F75" s="21"/>
      <c r="G75" s="21"/>
      <c r="H75" s="9" t="s">
        <v>173</v>
      </c>
      <c r="I75" s="6"/>
      <c r="J75" s="6"/>
      <c r="K75" s="6"/>
      <c r="L75" s="6"/>
    </row>
    <row r="76" spans="1:12" ht="15" customHeight="1">
      <c r="A76" s="9">
        <f t="shared" si="1"/>
        <v>69</v>
      </c>
      <c r="B76" s="27"/>
      <c r="C76" s="25" t="s">
        <v>81</v>
      </c>
      <c r="D76" s="25"/>
      <c r="E76" s="21" t="s">
        <v>82</v>
      </c>
      <c r="F76" s="21"/>
      <c r="G76" s="21"/>
      <c r="H76" s="9" t="s">
        <v>173</v>
      </c>
      <c r="I76" s="6"/>
      <c r="J76" s="6"/>
      <c r="K76" s="6"/>
      <c r="L76" s="6"/>
    </row>
    <row r="77" spans="1:12" ht="15" customHeight="1">
      <c r="A77" s="9">
        <f t="shared" si="1"/>
        <v>70</v>
      </c>
      <c r="B77" s="27"/>
      <c r="C77" s="25"/>
      <c r="D77" s="25"/>
      <c r="E77" s="21" t="s">
        <v>83</v>
      </c>
      <c r="F77" s="21"/>
      <c r="G77" s="21"/>
      <c r="H77" s="9" t="s">
        <v>173</v>
      </c>
      <c r="I77" s="6"/>
      <c r="J77" s="6"/>
      <c r="K77" s="6"/>
      <c r="L77" s="6"/>
    </row>
    <row r="78" spans="1:12" ht="15" customHeight="1">
      <c r="A78" s="9">
        <f t="shared" si="1"/>
        <v>71</v>
      </c>
      <c r="B78" s="27"/>
      <c r="C78" s="25"/>
      <c r="D78" s="25"/>
      <c r="E78" s="21" t="s">
        <v>84</v>
      </c>
      <c r="F78" s="21"/>
      <c r="G78" s="21"/>
      <c r="H78" s="9" t="s">
        <v>173</v>
      </c>
      <c r="I78" s="6"/>
      <c r="J78" s="6"/>
      <c r="K78" s="6"/>
      <c r="L78" s="6"/>
    </row>
    <row r="79" spans="1:12" ht="15" customHeight="1">
      <c r="A79" s="9">
        <f t="shared" si="1"/>
        <v>72</v>
      </c>
      <c r="B79" s="27"/>
      <c r="C79" s="25" t="s">
        <v>85</v>
      </c>
      <c r="D79" s="25"/>
      <c r="E79" s="21" t="s">
        <v>86</v>
      </c>
      <c r="F79" s="21"/>
      <c r="G79" s="21"/>
      <c r="H79" s="9" t="s">
        <v>173</v>
      </c>
      <c r="I79" s="6"/>
      <c r="J79" s="6"/>
      <c r="K79" s="6"/>
      <c r="L79" s="6"/>
    </row>
    <row r="80" spans="1:12" ht="15" customHeight="1">
      <c r="A80" s="9">
        <f t="shared" si="1"/>
        <v>73</v>
      </c>
      <c r="B80" s="27"/>
      <c r="C80" s="25"/>
      <c r="D80" s="25"/>
      <c r="E80" s="21" t="s">
        <v>87</v>
      </c>
      <c r="F80" s="21"/>
      <c r="G80" s="21"/>
      <c r="H80" s="9"/>
      <c r="I80" s="6"/>
      <c r="J80" s="6"/>
      <c r="K80" s="6"/>
      <c r="L80" s="6"/>
    </row>
    <row r="81" spans="1:12" ht="15" customHeight="1">
      <c r="A81" s="9">
        <f t="shared" si="1"/>
        <v>74</v>
      </c>
      <c r="B81" s="27"/>
      <c r="C81" s="25"/>
      <c r="D81" s="25"/>
      <c r="E81" s="32" t="s">
        <v>182</v>
      </c>
      <c r="F81" s="33"/>
      <c r="G81" s="34"/>
      <c r="H81" s="9"/>
      <c r="I81" s="6"/>
      <c r="J81" s="6"/>
      <c r="K81" s="6"/>
      <c r="L81" s="6"/>
    </row>
    <row r="82" spans="1:12" ht="24" customHeight="1">
      <c r="A82" s="9">
        <f t="shared" si="1"/>
        <v>75</v>
      </c>
      <c r="B82" s="27"/>
      <c r="C82" s="25"/>
      <c r="D82" s="25"/>
      <c r="E82" s="22" t="s">
        <v>185</v>
      </c>
      <c r="F82" s="22"/>
      <c r="G82" s="22"/>
      <c r="H82" s="9"/>
      <c r="I82" s="6"/>
      <c r="J82" s="6"/>
      <c r="K82" s="6"/>
      <c r="L82" s="6"/>
    </row>
    <row r="83" spans="1:12" ht="15" customHeight="1">
      <c r="A83" s="9">
        <f t="shared" si="1"/>
        <v>76</v>
      </c>
      <c r="B83" s="27"/>
      <c r="C83" s="27" t="s">
        <v>88</v>
      </c>
      <c r="D83" s="27"/>
      <c r="E83" s="21" t="s">
        <v>89</v>
      </c>
      <c r="F83" s="21"/>
      <c r="G83" s="21"/>
      <c r="H83" s="9" t="s">
        <v>173</v>
      </c>
      <c r="I83" s="6"/>
      <c r="J83" s="6"/>
      <c r="K83" s="6"/>
      <c r="L83" s="6"/>
    </row>
    <row r="84" spans="1:12" ht="15" customHeight="1">
      <c r="A84" s="9">
        <f t="shared" si="1"/>
        <v>77</v>
      </c>
      <c r="B84" s="27"/>
      <c r="C84" s="27"/>
      <c r="D84" s="27"/>
      <c r="E84" s="21" t="s">
        <v>90</v>
      </c>
      <c r="F84" s="21"/>
      <c r="G84" s="21"/>
      <c r="H84" s="9" t="s">
        <v>173</v>
      </c>
      <c r="I84" s="6"/>
      <c r="J84" s="6"/>
      <c r="K84" s="6"/>
      <c r="L84" s="6"/>
    </row>
    <row r="85" spans="1:12" ht="15" customHeight="1">
      <c r="A85" s="9">
        <f t="shared" si="1"/>
        <v>78</v>
      </c>
      <c r="B85" s="27"/>
      <c r="C85" s="27"/>
      <c r="D85" s="27"/>
      <c r="E85" s="21" t="s">
        <v>91</v>
      </c>
      <c r="F85" s="21"/>
      <c r="G85" s="21"/>
      <c r="H85" s="9" t="s">
        <v>173</v>
      </c>
      <c r="I85" s="6"/>
      <c r="J85" s="6"/>
      <c r="K85" s="6"/>
      <c r="L85" s="6"/>
    </row>
    <row r="86" spans="1:12" ht="15" customHeight="1">
      <c r="A86" s="9">
        <f t="shared" si="1"/>
        <v>79</v>
      </c>
      <c r="B86" s="27"/>
      <c r="C86" s="27"/>
      <c r="D86" s="27"/>
      <c r="E86" s="21" t="s">
        <v>184</v>
      </c>
      <c r="F86" s="21"/>
      <c r="G86" s="21"/>
      <c r="H86" s="9"/>
      <c r="I86" s="6"/>
      <c r="J86" s="6"/>
      <c r="K86" s="6"/>
      <c r="L86" s="6"/>
    </row>
    <row r="87" spans="1:12" ht="15" customHeight="1">
      <c r="A87" s="9">
        <f t="shared" si="1"/>
        <v>80</v>
      </c>
      <c r="B87" s="27"/>
      <c r="C87" s="27"/>
      <c r="D87" s="27"/>
      <c r="E87" s="21" t="s">
        <v>92</v>
      </c>
      <c r="F87" s="21"/>
      <c r="G87" s="21"/>
      <c r="H87" s="9" t="s">
        <v>173</v>
      </c>
      <c r="I87" s="6"/>
      <c r="J87" s="6"/>
      <c r="K87" s="6"/>
      <c r="L87" s="6"/>
    </row>
    <row r="88" spans="1:12" ht="15" customHeight="1">
      <c r="A88" s="9">
        <f t="shared" si="1"/>
        <v>81</v>
      </c>
      <c r="B88" s="27"/>
      <c r="C88" s="27"/>
      <c r="D88" s="27"/>
      <c r="E88" s="21" t="s">
        <v>93</v>
      </c>
      <c r="F88" s="21"/>
      <c r="G88" s="21"/>
      <c r="H88" s="9" t="s">
        <v>173</v>
      </c>
      <c r="I88" s="6"/>
      <c r="J88" s="6"/>
      <c r="K88" s="6"/>
      <c r="L88" s="6"/>
    </row>
    <row r="89" spans="1:12" ht="15" customHeight="1">
      <c r="A89" s="9">
        <f t="shared" si="1"/>
        <v>82</v>
      </c>
      <c r="B89" s="27"/>
      <c r="C89" s="27"/>
      <c r="D89" s="27"/>
      <c r="E89" s="21" t="s">
        <v>94</v>
      </c>
      <c r="F89" s="21"/>
      <c r="G89" s="21"/>
      <c r="H89" s="9" t="s">
        <v>173</v>
      </c>
      <c r="I89" s="6"/>
      <c r="J89" s="6"/>
      <c r="K89" s="6"/>
      <c r="L89" s="6"/>
    </row>
    <row r="90" spans="1:12" ht="15" customHeight="1">
      <c r="A90" s="9">
        <f t="shared" si="1"/>
        <v>83</v>
      </c>
      <c r="B90" s="27"/>
      <c r="C90" s="27"/>
      <c r="D90" s="27"/>
      <c r="E90" s="21" t="s">
        <v>95</v>
      </c>
      <c r="F90" s="21"/>
      <c r="G90" s="21"/>
      <c r="H90" s="9"/>
      <c r="I90" s="6"/>
      <c r="J90" s="6"/>
      <c r="K90" s="6"/>
      <c r="L90" s="6"/>
    </row>
    <row r="91" spans="1:12" ht="30" customHeight="1">
      <c r="A91" s="9">
        <f t="shared" si="1"/>
        <v>84</v>
      </c>
      <c r="B91" s="27"/>
      <c r="C91" s="27"/>
      <c r="D91" s="27"/>
      <c r="E91" s="22" t="s">
        <v>96</v>
      </c>
      <c r="F91" s="22"/>
      <c r="G91" s="22"/>
      <c r="H91" s="9" t="s">
        <v>173</v>
      </c>
      <c r="I91" s="6"/>
      <c r="J91" s="6"/>
      <c r="K91" s="6"/>
      <c r="L91" s="6"/>
    </row>
    <row r="92" spans="1:12" ht="15" customHeight="1">
      <c r="A92" s="9">
        <f t="shared" si="1"/>
        <v>85</v>
      </c>
      <c r="B92" s="27"/>
      <c r="C92" s="27"/>
      <c r="D92" s="27"/>
      <c r="E92" s="22" t="s">
        <v>97</v>
      </c>
      <c r="F92" s="22"/>
      <c r="G92" s="22"/>
      <c r="H92" s="9" t="s">
        <v>173</v>
      </c>
      <c r="I92" s="6"/>
      <c r="J92" s="6"/>
      <c r="K92" s="6"/>
      <c r="L92" s="6"/>
    </row>
    <row r="93" spans="1:12" ht="30" customHeight="1">
      <c r="A93" s="9">
        <f t="shared" si="1"/>
        <v>86</v>
      </c>
      <c r="B93" s="27"/>
      <c r="C93" s="27"/>
      <c r="D93" s="27"/>
      <c r="E93" s="22" t="s">
        <v>98</v>
      </c>
      <c r="F93" s="22"/>
      <c r="G93" s="22"/>
      <c r="H93" s="9" t="s">
        <v>173</v>
      </c>
      <c r="I93" s="6"/>
      <c r="J93" s="6"/>
      <c r="K93" s="6"/>
      <c r="L93" s="6"/>
    </row>
    <row r="94" spans="1:12" ht="15" customHeight="1">
      <c r="A94" s="9">
        <f t="shared" si="1"/>
        <v>87</v>
      </c>
      <c r="B94" s="27" t="s">
        <v>99</v>
      </c>
      <c r="C94" s="43" t="s">
        <v>100</v>
      </c>
      <c r="D94" s="43"/>
      <c r="E94" s="22" t="s">
        <v>101</v>
      </c>
      <c r="F94" s="22"/>
      <c r="G94" s="22"/>
      <c r="H94" s="9" t="s">
        <v>173</v>
      </c>
      <c r="I94" s="6"/>
      <c r="J94" s="6"/>
      <c r="K94" s="6"/>
      <c r="L94" s="6"/>
    </row>
    <row r="95" spans="1:12" ht="15" customHeight="1">
      <c r="A95" s="9">
        <f t="shared" si="1"/>
        <v>88</v>
      </c>
      <c r="B95" s="27"/>
      <c r="C95" s="43"/>
      <c r="D95" s="43"/>
      <c r="E95" s="22" t="s">
        <v>102</v>
      </c>
      <c r="F95" s="22"/>
      <c r="G95" s="22"/>
      <c r="H95" s="9"/>
      <c r="I95" s="6"/>
      <c r="J95" s="6"/>
      <c r="K95" s="6"/>
      <c r="L95" s="6"/>
    </row>
    <row r="96" spans="1:12" ht="15" customHeight="1">
      <c r="A96" s="9">
        <f t="shared" si="1"/>
        <v>89</v>
      </c>
      <c r="B96" s="27"/>
      <c r="C96" s="43"/>
      <c r="D96" s="43"/>
      <c r="E96" s="22" t="s">
        <v>103</v>
      </c>
      <c r="F96" s="22"/>
      <c r="G96" s="22"/>
      <c r="H96" s="9" t="s">
        <v>173</v>
      </c>
      <c r="I96" s="6"/>
      <c r="J96" s="6"/>
      <c r="K96" s="6"/>
      <c r="L96" s="6"/>
    </row>
    <row r="97" spans="1:12" ht="15" customHeight="1">
      <c r="A97" s="9">
        <f t="shared" si="1"/>
        <v>90</v>
      </c>
      <c r="B97" s="27"/>
      <c r="C97" s="28" t="s">
        <v>66</v>
      </c>
      <c r="D97" s="28"/>
      <c r="E97" s="22" t="s">
        <v>104</v>
      </c>
      <c r="F97" s="22"/>
      <c r="G97" s="22"/>
      <c r="H97" s="9" t="s">
        <v>173</v>
      </c>
      <c r="I97" s="6"/>
      <c r="J97" s="6"/>
      <c r="K97" s="6"/>
      <c r="L97" s="6"/>
    </row>
    <row r="98" spans="1:12" ht="15" customHeight="1">
      <c r="A98" s="9">
        <f t="shared" si="1"/>
        <v>91</v>
      </c>
      <c r="B98" s="27"/>
      <c r="C98" s="28"/>
      <c r="D98" s="28"/>
      <c r="E98" s="22" t="s">
        <v>105</v>
      </c>
      <c r="F98" s="22"/>
      <c r="G98" s="22"/>
      <c r="H98" s="9" t="s">
        <v>173</v>
      </c>
      <c r="I98" s="6"/>
      <c r="J98" s="6"/>
      <c r="K98" s="6"/>
      <c r="L98" s="6"/>
    </row>
    <row r="99" spans="1:12" ht="15" customHeight="1">
      <c r="A99" s="9">
        <f t="shared" si="1"/>
        <v>92</v>
      </c>
      <c r="B99" s="27"/>
      <c r="C99" s="28"/>
      <c r="D99" s="28"/>
      <c r="E99" s="22" t="s">
        <v>107</v>
      </c>
      <c r="F99" s="22"/>
      <c r="G99" s="22"/>
      <c r="H99" s="9" t="s">
        <v>173</v>
      </c>
      <c r="I99" s="6"/>
      <c r="J99" s="6"/>
      <c r="K99" s="6"/>
      <c r="L99" s="6"/>
    </row>
    <row r="100" spans="1:12" ht="15" customHeight="1">
      <c r="A100" s="9">
        <f t="shared" si="1"/>
        <v>93</v>
      </c>
      <c r="B100" s="27"/>
      <c r="C100" s="28"/>
      <c r="D100" s="28"/>
      <c r="E100" s="22" t="s">
        <v>106</v>
      </c>
      <c r="F100" s="22"/>
      <c r="G100" s="22"/>
      <c r="H100" s="9" t="s">
        <v>173</v>
      </c>
      <c r="I100" s="6"/>
      <c r="J100" s="6"/>
      <c r="K100" s="6"/>
      <c r="L100" s="6"/>
    </row>
    <row r="101" spans="1:12" ht="30" customHeight="1">
      <c r="A101" s="9">
        <f t="shared" si="1"/>
        <v>94</v>
      </c>
      <c r="B101" s="27"/>
      <c r="C101" s="28"/>
      <c r="D101" s="28"/>
      <c r="E101" s="22" t="s">
        <v>108</v>
      </c>
      <c r="F101" s="22"/>
      <c r="G101" s="22"/>
      <c r="H101" s="9" t="s">
        <v>173</v>
      </c>
      <c r="I101" s="6"/>
      <c r="J101" s="6"/>
      <c r="K101" s="6"/>
      <c r="L101" s="6"/>
    </row>
    <row r="102" spans="1:12" ht="30" customHeight="1">
      <c r="A102" s="9">
        <f t="shared" si="1"/>
        <v>95</v>
      </c>
      <c r="B102" s="27"/>
      <c r="C102" s="28"/>
      <c r="D102" s="28"/>
      <c r="E102" s="22" t="s">
        <v>109</v>
      </c>
      <c r="F102" s="22"/>
      <c r="G102" s="22"/>
      <c r="H102" s="9" t="s">
        <v>173</v>
      </c>
      <c r="I102" s="6"/>
      <c r="J102" s="6"/>
      <c r="K102" s="6"/>
      <c r="L102" s="6"/>
    </row>
    <row r="103" spans="1:12" ht="30" customHeight="1">
      <c r="A103" s="9">
        <f t="shared" si="1"/>
        <v>96</v>
      </c>
      <c r="B103" s="27"/>
      <c r="C103" s="28"/>
      <c r="D103" s="28"/>
      <c r="E103" s="22" t="s">
        <v>110</v>
      </c>
      <c r="F103" s="22"/>
      <c r="G103" s="22"/>
      <c r="H103" s="9" t="s">
        <v>173</v>
      </c>
      <c r="I103" s="6"/>
      <c r="J103" s="6"/>
      <c r="K103" s="6"/>
      <c r="L103" s="6"/>
    </row>
    <row r="104" spans="1:12" ht="15" customHeight="1">
      <c r="A104" s="9">
        <f t="shared" si="1"/>
        <v>97</v>
      </c>
      <c r="B104" s="27"/>
      <c r="C104" s="28"/>
      <c r="D104" s="28"/>
      <c r="E104" s="22" t="s">
        <v>102</v>
      </c>
      <c r="F104" s="22"/>
      <c r="G104" s="22"/>
      <c r="H104" s="9"/>
      <c r="I104" s="6"/>
      <c r="J104" s="6"/>
      <c r="K104" s="6"/>
      <c r="L104" s="6"/>
    </row>
    <row r="105" spans="1:12" ht="15" customHeight="1">
      <c r="A105" s="9">
        <f t="shared" si="1"/>
        <v>98</v>
      </c>
      <c r="B105" s="27"/>
      <c r="C105" s="28"/>
      <c r="D105" s="28"/>
      <c r="E105" s="22" t="s">
        <v>103</v>
      </c>
      <c r="F105" s="22"/>
      <c r="G105" s="22"/>
      <c r="H105" s="9" t="s">
        <v>173</v>
      </c>
      <c r="I105" s="6"/>
      <c r="J105" s="6"/>
      <c r="K105" s="6"/>
      <c r="L105" s="6"/>
    </row>
    <row r="106" spans="1:12" ht="15" customHeight="1">
      <c r="A106" s="9">
        <f t="shared" si="1"/>
        <v>99</v>
      </c>
      <c r="B106" s="27"/>
      <c r="C106" s="25" t="s">
        <v>111</v>
      </c>
      <c r="D106" s="25"/>
      <c r="E106" s="22" t="s">
        <v>112</v>
      </c>
      <c r="F106" s="22"/>
      <c r="G106" s="22"/>
      <c r="H106" s="9" t="s">
        <v>173</v>
      </c>
      <c r="I106" s="6"/>
      <c r="J106" s="6"/>
      <c r="K106" s="6"/>
      <c r="L106" s="6"/>
    </row>
    <row r="107" spans="1:12" ht="30" customHeight="1">
      <c r="A107" s="9">
        <f t="shared" si="1"/>
        <v>100</v>
      </c>
      <c r="B107" s="27"/>
      <c r="C107" s="25"/>
      <c r="D107" s="25"/>
      <c r="E107" s="22" t="s">
        <v>113</v>
      </c>
      <c r="F107" s="22"/>
      <c r="G107" s="22"/>
      <c r="H107" s="9" t="s">
        <v>173</v>
      </c>
      <c r="I107" s="6"/>
      <c r="J107" s="6"/>
      <c r="K107" s="6"/>
      <c r="L107" s="6"/>
    </row>
    <row r="108" spans="1:12" ht="30" customHeight="1">
      <c r="A108" s="9">
        <f t="shared" si="1"/>
        <v>101</v>
      </c>
      <c r="B108" s="23" t="s">
        <v>114</v>
      </c>
      <c r="C108" s="23"/>
      <c r="D108" s="23"/>
      <c r="E108" s="22" t="s">
        <v>172</v>
      </c>
      <c r="F108" s="22"/>
      <c r="G108" s="22"/>
      <c r="H108" s="9" t="s">
        <v>173</v>
      </c>
      <c r="I108" s="6"/>
      <c r="J108" s="6"/>
      <c r="K108" s="6"/>
      <c r="L108" s="6"/>
    </row>
    <row r="109" spans="1:12" ht="15" customHeight="1">
      <c r="A109" s="9">
        <f t="shared" si="1"/>
        <v>102</v>
      </c>
      <c r="B109" s="28" t="s">
        <v>115</v>
      </c>
      <c r="C109" s="23" t="s">
        <v>118</v>
      </c>
      <c r="D109" s="23"/>
      <c r="E109" s="22" t="s">
        <v>116</v>
      </c>
      <c r="F109" s="22"/>
      <c r="G109" s="22"/>
      <c r="H109" s="9" t="s">
        <v>173</v>
      </c>
      <c r="I109" s="6"/>
      <c r="J109" s="6"/>
      <c r="K109" s="6"/>
      <c r="L109" s="6"/>
    </row>
    <row r="110" spans="1:12" ht="15" customHeight="1">
      <c r="A110" s="9">
        <f t="shared" si="1"/>
        <v>103</v>
      </c>
      <c r="B110" s="28"/>
      <c r="C110" s="23" t="s">
        <v>117</v>
      </c>
      <c r="D110" s="23"/>
      <c r="E110" s="22" t="s">
        <v>186</v>
      </c>
      <c r="F110" s="22"/>
      <c r="G110" s="22"/>
      <c r="H110" s="9" t="s">
        <v>173</v>
      </c>
      <c r="I110" s="6"/>
      <c r="J110" s="6"/>
      <c r="K110" s="6"/>
      <c r="L110" s="6"/>
    </row>
    <row r="111" spans="1:12" ht="15" customHeight="1">
      <c r="A111" s="9">
        <f t="shared" si="1"/>
        <v>104</v>
      </c>
      <c r="B111" s="28"/>
      <c r="C111" s="23"/>
      <c r="D111" s="23"/>
      <c r="E111" s="22" t="s">
        <v>187</v>
      </c>
      <c r="F111" s="22"/>
      <c r="G111" s="22"/>
      <c r="H111" s="9"/>
      <c r="I111" s="6"/>
      <c r="J111" s="6"/>
      <c r="K111" s="6"/>
      <c r="L111" s="6"/>
    </row>
    <row r="112" spans="1:12" ht="15" customHeight="1">
      <c r="A112" s="9">
        <f t="shared" si="1"/>
        <v>105</v>
      </c>
      <c r="B112" s="28"/>
      <c r="C112" s="24" t="s">
        <v>119</v>
      </c>
      <c r="D112" s="24"/>
      <c r="E112" s="22" t="s">
        <v>120</v>
      </c>
      <c r="F112" s="22"/>
      <c r="G112" s="22"/>
      <c r="H112" s="9" t="s">
        <v>173</v>
      </c>
      <c r="I112" s="6"/>
      <c r="J112" s="6"/>
      <c r="K112" s="6"/>
      <c r="L112" s="6"/>
    </row>
    <row r="113" spans="1:12" ht="30" customHeight="1">
      <c r="A113" s="9">
        <f t="shared" si="1"/>
        <v>106</v>
      </c>
      <c r="B113" s="28"/>
      <c r="C113" s="24"/>
      <c r="D113" s="24"/>
      <c r="E113" s="22" t="s">
        <v>121</v>
      </c>
      <c r="F113" s="22"/>
      <c r="G113" s="22"/>
      <c r="H113" s="9" t="s">
        <v>173</v>
      </c>
      <c r="I113" s="6"/>
      <c r="J113" s="6"/>
      <c r="K113" s="6"/>
      <c r="L113" s="6"/>
    </row>
    <row r="114" spans="1:12" ht="15" customHeight="1">
      <c r="A114" s="9">
        <f t="shared" si="1"/>
        <v>107</v>
      </c>
      <c r="B114" s="28"/>
      <c r="C114" s="24"/>
      <c r="D114" s="24"/>
      <c r="E114" s="22" t="s">
        <v>122</v>
      </c>
      <c r="F114" s="22"/>
      <c r="G114" s="22"/>
      <c r="H114" s="9" t="s">
        <v>173</v>
      </c>
      <c r="I114" s="6"/>
      <c r="J114" s="6"/>
      <c r="K114" s="6"/>
      <c r="L114" s="6"/>
    </row>
    <row r="115" spans="1:12" ht="15" customHeight="1">
      <c r="A115" s="9">
        <f t="shared" si="1"/>
        <v>108</v>
      </c>
      <c r="B115" s="28"/>
      <c r="C115" s="24"/>
      <c r="D115" s="24"/>
      <c r="E115" s="22" t="s">
        <v>123</v>
      </c>
      <c r="F115" s="22"/>
      <c r="G115" s="22"/>
      <c r="H115" s="9" t="s">
        <v>173</v>
      </c>
      <c r="I115" s="6"/>
      <c r="J115" s="6"/>
      <c r="K115" s="6"/>
      <c r="L115" s="6"/>
    </row>
    <row r="116" spans="1:12" ht="15" customHeight="1">
      <c r="A116" s="9">
        <f t="shared" si="1"/>
        <v>109</v>
      </c>
      <c r="B116" s="28"/>
      <c r="C116" s="24"/>
      <c r="D116" s="24"/>
      <c r="E116" s="22" t="s">
        <v>124</v>
      </c>
      <c r="F116" s="22"/>
      <c r="G116" s="22"/>
      <c r="H116" s="9"/>
      <c r="I116" s="6"/>
      <c r="J116" s="6"/>
      <c r="K116" s="6"/>
      <c r="L116" s="6"/>
    </row>
    <row r="117" spans="1:12" ht="15" customHeight="1">
      <c r="A117" s="9">
        <f t="shared" si="1"/>
        <v>110</v>
      </c>
      <c r="B117" s="28"/>
      <c r="C117" s="24"/>
      <c r="D117" s="24"/>
      <c r="E117" s="22" t="s">
        <v>125</v>
      </c>
      <c r="F117" s="22"/>
      <c r="G117" s="22"/>
      <c r="H117" s="9" t="s">
        <v>173</v>
      </c>
      <c r="I117" s="6"/>
      <c r="J117" s="6"/>
      <c r="K117" s="6"/>
      <c r="L117" s="6"/>
    </row>
    <row r="118" spans="1:12" ht="15" customHeight="1">
      <c r="A118" s="9">
        <f t="shared" si="1"/>
        <v>111</v>
      </c>
      <c r="B118" s="28"/>
      <c r="C118" s="24"/>
      <c r="D118" s="24"/>
      <c r="E118" s="22" t="s">
        <v>126</v>
      </c>
      <c r="F118" s="22"/>
      <c r="G118" s="22"/>
      <c r="H118" s="9"/>
      <c r="I118" s="6"/>
      <c r="J118" s="6"/>
      <c r="K118" s="6"/>
      <c r="L118" s="6"/>
    </row>
    <row r="119" spans="1:12" ht="15" customHeight="1">
      <c r="A119" s="9">
        <f t="shared" si="1"/>
        <v>112</v>
      </c>
      <c r="B119" s="28"/>
      <c r="C119" s="24"/>
      <c r="D119" s="24"/>
      <c r="E119" s="22" t="s">
        <v>127</v>
      </c>
      <c r="F119" s="22"/>
      <c r="G119" s="22"/>
      <c r="H119" s="9"/>
      <c r="I119" s="6"/>
      <c r="J119" s="6"/>
      <c r="K119" s="6"/>
      <c r="L119" s="6"/>
    </row>
    <row r="120" spans="1:12" ht="15" customHeight="1">
      <c r="A120" s="9">
        <f t="shared" si="1"/>
        <v>113</v>
      </c>
      <c r="B120" s="27" t="s">
        <v>128</v>
      </c>
      <c r="C120" s="27"/>
      <c r="D120" s="27"/>
      <c r="E120" s="22" t="s">
        <v>129</v>
      </c>
      <c r="F120" s="22"/>
      <c r="G120" s="22"/>
      <c r="H120" s="9" t="s">
        <v>173</v>
      </c>
      <c r="I120" s="6"/>
      <c r="J120" s="6"/>
      <c r="K120" s="6"/>
      <c r="L120" s="6"/>
    </row>
    <row r="121" spans="1:12" ht="15" customHeight="1">
      <c r="A121" s="9">
        <f t="shared" si="1"/>
        <v>114</v>
      </c>
      <c r="B121" s="27"/>
      <c r="C121" s="27"/>
      <c r="D121" s="27"/>
      <c r="E121" s="22" t="s">
        <v>130</v>
      </c>
      <c r="F121" s="22"/>
      <c r="G121" s="22"/>
      <c r="H121" s="9" t="s">
        <v>173</v>
      </c>
      <c r="I121" s="6"/>
      <c r="J121" s="6"/>
      <c r="K121" s="6"/>
      <c r="L121" s="6"/>
    </row>
    <row r="122" spans="1:12" ht="30" customHeight="1">
      <c r="A122" s="9">
        <f t="shared" si="1"/>
        <v>115</v>
      </c>
      <c r="B122" s="27"/>
      <c r="C122" s="27"/>
      <c r="D122" s="27"/>
      <c r="E122" s="22" t="s">
        <v>131</v>
      </c>
      <c r="F122" s="22"/>
      <c r="G122" s="22"/>
      <c r="H122" s="9" t="s">
        <v>173</v>
      </c>
      <c r="I122" s="6"/>
      <c r="J122" s="6"/>
      <c r="K122" s="6"/>
      <c r="L122" s="6"/>
    </row>
    <row r="123" spans="1:12" ht="15" customHeight="1">
      <c r="A123" s="9">
        <f t="shared" si="1"/>
        <v>116</v>
      </c>
      <c r="B123" s="27"/>
      <c r="C123" s="27"/>
      <c r="D123" s="27"/>
      <c r="E123" s="22" t="s">
        <v>132</v>
      </c>
      <c r="F123" s="22"/>
      <c r="G123" s="22"/>
      <c r="H123" s="9"/>
      <c r="I123" s="6"/>
      <c r="J123" s="6"/>
      <c r="K123" s="6"/>
      <c r="L123" s="6"/>
    </row>
    <row r="124" spans="1:12" ht="15" customHeight="1">
      <c r="A124" s="9">
        <f t="shared" si="1"/>
        <v>117</v>
      </c>
      <c r="B124" s="27"/>
      <c r="C124" s="27"/>
      <c r="D124" s="27"/>
      <c r="E124" s="22" t="s">
        <v>133</v>
      </c>
      <c r="F124" s="22"/>
      <c r="G124" s="22"/>
      <c r="H124" s="9"/>
      <c r="I124" s="6"/>
      <c r="J124" s="6"/>
      <c r="K124" s="6"/>
      <c r="L124" s="6"/>
    </row>
    <row r="125" spans="1:12" ht="15" customHeight="1">
      <c r="A125" s="9">
        <f t="shared" si="1"/>
        <v>118</v>
      </c>
      <c r="B125" s="27"/>
      <c r="C125" s="27"/>
      <c r="D125" s="27"/>
      <c r="E125" s="22" t="s">
        <v>134</v>
      </c>
      <c r="F125" s="22"/>
      <c r="G125" s="22"/>
      <c r="H125" s="9"/>
      <c r="I125" s="6"/>
      <c r="J125" s="6"/>
      <c r="K125" s="6"/>
      <c r="L125" s="6"/>
    </row>
    <row r="126" spans="1:12" ht="30" customHeight="1">
      <c r="A126" s="9">
        <f t="shared" si="1"/>
        <v>119</v>
      </c>
      <c r="B126" s="27"/>
      <c r="C126" s="27"/>
      <c r="D126" s="27"/>
      <c r="E126" s="22" t="s">
        <v>135</v>
      </c>
      <c r="F126" s="22"/>
      <c r="G126" s="22"/>
      <c r="H126" s="9" t="s">
        <v>173</v>
      </c>
      <c r="I126" s="6"/>
      <c r="J126" s="6"/>
      <c r="K126" s="6"/>
      <c r="L126" s="6"/>
    </row>
    <row r="127" spans="1:12" ht="15" customHeight="1">
      <c r="A127" s="9">
        <f t="shared" si="1"/>
        <v>120</v>
      </c>
      <c r="B127" s="27"/>
      <c r="C127" s="27"/>
      <c r="D127" s="27"/>
      <c r="E127" s="22" t="s">
        <v>136</v>
      </c>
      <c r="F127" s="22"/>
      <c r="G127" s="22"/>
      <c r="H127" s="9"/>
      <c r="I127" s="6"/>
      <c r="J127" s="6"/>
      <c r="K127" s="6"/>
      <c r="L127" s="6"/>
    </row>
    <row r="128" spans="1:12" ht="15" customHeight="1">
      <c r="A128" s="9">
        <f t="shared" si="1"/>
        <v>121</v>
      </c>
      <c r="B128" s="27"/>
      <c r="C128" s="27"/>
      <c r="D128" s="27"/>
      <c r="E128" s="22" t="s">
        <v>137</v>
      </c>
      <c r="F128" s="22"/>
      <c r="G128" s="22"/>
      <c r="H128" s="9"/>
      <c r="I128" s="6"/>
      <c r="J128" s="6"/>
      <c r="K128" s="6"/>
      <c r="L128" s="6"/>
    </row>
    <row r="129" spans="1:12" ht="30" customHeight="1">
      <c r="A129" s="9">
        <f t="shared" si="1"/>
        <v>122</v>
      </c>
      <c r="B129" s="27" t="s">
        <v>138</v>
      </c>
      <c r="C129" s="27"/>
      <c r="D129" s="27"/>
      <c r="E129" s="22" t="s">
        <v>139</v>
      </c>
      <c r="F129" s="22"/>
      <c r="G129" s="22"/>
      <c r="H129" s="9" t="s">
        <v>173</v>
      </c>
      <c r="I129" s="6"/>
      <c r="J129" s="6"/>
      <c r="K129" s="6"/>
      <c r="L129" s="6"/>
    </row>
    <row r="130" spans="1:12" ht="15" customHeight="1">
      <c r="A130" s="9">
        <f t="shared" si="1"/>
        <v>123</v>
      </c>
      <c r="B130" s="27"/>
      <c r="C130" s="27"/>
      <c r="D130" s="27"/>
      <c r="E130" s="22" t="s">
        <v>140</v>
      </c>
      <c r="F130" s="22"/>
      <c r="G130" s="22"/>
      <c r="H130" s="9" t="s">
        <v>173</v>
      </c>
      <c r="I130" s="6"/>
      <c r="J130" s="6"/>
      <c r="K130" s="6"/>
      <c r="L130" s="6"/>
    </row>
    <row r="131" spans="1:12" ht="15" customHeight="1">
      <c r="A131" s="9">
        <f t="shared" si="1"/>
        <v>124</v>
      </c>
      <c r="B131" s="27"/>
      <c r="C131" s="27"/>
      <c r="D131" s="27"/>
      <c r="E131" s="22" t="s">
        <v>141</v>
      </c>
      <c r="F131" s="22"/>
      <c r="G131" s="22"/>
      <c r="H131" s="9"/>
      <c r="I131" s="6"/>
      <c r="J131" s="6"/>
      <c r="K131" s="6"/>
      <c r="L131" s="6"/>
    </row>
    <row r="132" spans="1:12" ht="15" customHeight="1">
      <c r="A132" s="9">
        <f t="shared" si="1"/>
        <v>125</v>
      </c>
      <c r="B132" s="27"/>
      <c r="C132" s="27"/>
      <c r="D132" s="27"/>
      <c r="E132" s="22" t="s">
        <v>142</v>
      </c>
      <c r="F132" s="22"/>
      <c r="G132" s="22"/>
      <c r="H132" s="9"/>
      <c r="I132" s="6"/>
      <c r="J132" s="6"/>
      <c r="K132" s="6"/>
      <c r="L132" s="6"/>
    </row>
    <row r="133" spans="1:12" ht="15" customHeight="1">
      <c r="A133" s="9">
        <f t="shared" si="1"/>
        <v>126</v>
      </c>
      <c r="B133" s="27"/>
      <c r="C133" s="27"/>
      <c r="D133" s="27"/>
      <c r="E133" s="22" t="s">
        <v>143</v>
      </c>
      <c r="F133" s="22"/>
      <c r="G133" s="22"/>
      <c r="H133" s="9"/>
      <c r="I133" s="6"/>
      <c r="J133" s="6"/>
      <c r="K133" s="6"/>
      <c r="L133" s="6"/>
    </row>
    <row r="134" spans="1:12" ht="15" customHeight="1">
      <c r="A134" s="9">
        <f t="shared" si="1"/>
        <v>127</v>
      </c>
      <c r="B134" s="27"/>
      <c r="C134" s="27"/>
      <c r="D134" s="27"/>
      <c r="E134" s="22" t="s">
        <v>144</v>
      </c>
      <c r="F134" s="22"/>
      <c r="G134" s="22"/>
      <c r="H134" s="9"/>
      <c r="I134" s="6"/>
      <c r="J134" s="6"/>
      <c r="K134" s="6"/>
      <c r="L134" s="6"/>
    </row>
    <row r="135" spans="1:12" ht="30" customHeight="1">
      <c r="A135" s="9">
        <f t="shared" si="1"/>
        <v>128</v>
      </c>
      <c r="B135" s="24" t="s">
        <v>145</v>
      </c>
      <c r="C135" s="24"/>
      <c r="D135" s="24"/>
      <c r="E135" s="22" t="s">
        <v>146</v>
      </c>
      <c r="F135" s="22"/>
      <c r="G135" s="22"/>
      <c r="H135" s="9" t="s">
        <v>173</v>
      </c>
      <c r="I135" s="6"/>
      <c r="J135" s="6"/>
      <c r="K135" s="6"/>
      <c r="L135" s="6"/>
    </row>
    <row r="136" spans="1:12" ht="15" customHeight="1">
      <c r="A136" s="9">
        <f t="shared" si="1"/>
        <v>129</v>
      </c>
      <c r="B136" s="24"/>
      <c r="C136" s="24"/>
      <c r="D136" s="24"/>
      <c r="E136" s="22" t="s">
        <v>147</v>
      </c>
      <c r="F136" s="22"/>
      <c r="G136" s="22"/>
      <c r="H136" s="9" t="s">
        <v>173</v>
      </c>
      <c r="I136" s="6"/>
      <c r="J136" s="6"/>
      <c r="K136" s="6"/>
      <c r="L136" s="6"/>
    </row>
    <row r="137" spans="1:12" ht="15" customHeight="1">
      <c r="A137" s="9">
        <f t="shared" ref="A137:A153" si="2">ROW()-7</f>
        <v>130</v>
      </c>
      <c r="B137" s="24"/>
      <c r="C137" s="24"/>
      <c r="D137" s="24"/>
      <c r="E137" s="22" t="s">
        <v>148</v>
      </c>
      <c r="F137" s="22"/>
      <c r="G137" s="22"/>
      <c r="H137" s="9" t="s">
        <v>173</v>
      </c>
      <c r="I137" s="6"/>
      <c r="J137" s="6"/>
      <c r="K137" s="6"/>
      <c r="L137" s="6"/>
    </row>
    <row r="138" spans="1:12" ht="15" customHeight="1">
      <c r="A138" s="9">
        <f t="shared" si="2"/>
        <v>131</v>
      </c>
      <c r="B138" s="24"/>
      <c r="C138" s="24"/>
      <c r="D138" s="24"/>
      <c r="E138" s="22" t="s">
        <v>149</v>
      </c>
      <c r="F138" s="22"/>
      <c r="G138" s="22"/>
      <c r="H138" s="9" t="s">
        <v>173</v>
      </c>
      <c r="I138" s="6"/>
      <c r="J138" s="6"/>
      <c r="K138" s="6"/>
      <c r="L138" s="6"/>
    </row>
    <row r="139" spans="1:12" ht="15" customHeight="1">
      <c r="A139" s="9">
        <f t="shared" si="2"/>
        <v>132</v>
      </c>
      <c r="B139" s="24"/>
      <c r="C139" s="24"/>
      <c r="D139" s="24"/>
      <c r="E139" s="22" t="s">
        <v>150</v>
      </c>
      <c r="F139" s="22"/>
      <c r="G139" s="22"/>
      <c r="H139" s="9" t="s">
        <v>173</v>
      </c>
      <c r="I139" s="6"/>
      <c r="J139" s="6"/>
      <c r="K139" s="6"/>
      <c r="L139" s="6"/>
    </row>
    <row r="140" spans="1:12" ht="30" customHeight="1">
      <c r="A140" s="9">
        <f t="shared" si="2"/>
        <v>133</v>
      </c>
      <c r="B140" s="26" t="s">
        <v>151</v>
      </c>
      <c r="C140" s="23" t="s">
        <v>152</v>
      </c>
      <c r="D140" s="23"/>
      <c r="E140" s="22" t="s">
        <v>154</v>
      </c>
      <c r="F140" s="22"/>
      <c r="G140" s="22"/>
      <c r="H140" s="9" t="s">
        <v>173</v>
      </c>
      <c r="I140" s="6"/>
      <c r="J140" s="6"/>
      <c r="K140" s="6"/>
      <c r="L140" s="6"/>
    </row>
    <row r="141" spans="1:12" ht="15" customHeight="1">
      <c r="A141" s="9">
        <f t="shared" si="2"/>
        <v>134</v>
      </c>
      <c r="B141" s="26"/>
      <c r="C141" s="23"/>
      <c r="D141" s="23"/>
      <c r="E141" s="22" t="s">
        <v>153</v>
      </c>
      <c r="F141" s="22"/>
      <c r="G141" s="22"/>
      <c r="H141" s="9" t="s">
        <v>173</v>
      </c>
      <c r="I141" s="6"/>
      <c r="J141" s="6"/>
      <c r="K141" s="6"/>
      <c r="L141" s="6"/>
    </row>
    <row r="142" spans="1:12" ht="45" customHeight="1">
      <c r="A142" s="9">
        <f t="shared" si="2"/>
        <v>135</v>
      </c>
      <c r="B142" s="24" t="s">
        <v>155</v>
      </c>
      <c r="C142" s="24"/>
      <c r="D142" s="24"/>
      <c r="E142" s="22" t="s">
        <v>156</v>
      </c>
      <c r="F142" s="22"/>
      <c r="G142" s="22"/>
      <c r="H142" s="9" t="s">
        <v>173</v>
      </c>
      <c r="I142" s="6"/>
      <c r="J142" s="6"/>
      <c r="K142" s="6"/>
      <c r="L142" s="6"/>
    </row>
    <row r="143" spans="1:12" ht="45" customHeight="1">
      <c r="A143" s="9">
        <f t="shared" si="2"/>
        <v>136</v>
      </c>
      <c r="B143" s="24"/>
      <c r="C143" s="24"/>
      <c r="D143" s="24"/>
      <c r="E143" s="22" t="s">
        <v>157</v>
      </c>
      <c r="F143" s="22"/>
      <c r="G143" s="22"/>
      <c r="H143" s="9" t="s">
        <v>173</v>
      </c>
      <c r="I143" s="6"/>
      <c r="J143" s="6"/>
      <c r="K143" s="6"/>
      <c r="L143" s="6"/>
    </row>
    <row r="144" spans="1:12" ht="30" customHeight="1">
      <c r="A144" s="9">
        <f t="shared" si="2"/>
        <v>137</v>
      </c>
      <c r="B144" s="24"/>
      <c r="C144" s="24"/>
      <c r="D144" s="24"/>
      <c r="E144" s="22" t="s">
        <v>158</v>
      </c>
      <c r="F144" s="22"/>
      <c r="G144" s="22"/>
      <c r="H144" s="9" t="s">
        <v>173</v>
      </c>
      <c r="I144" s="6"/>
      <c r="J144" s="6"/>
      <c r="K144" s="6"/>
      <c r="L144" s="6"/>
    </row>
    <row r="145" spans="1:12" ht="15" customHeight="1">
      <c r="A145" s="9">
        <f t="shared" si="2"/>
        <v>138</v>
      </c>
      <c r="B145" s="23" t="s">
        <v>159</v>
      </c>
      <c r="C145" s="23"/>
      <c r="D145" s="23"/>
      <c r="E145" s="22" t="s">
        <v>161</v>
      </c>
      <c r="F145" s="22"/>
      <c r="G145" s="22"/>
      <c r="H145" s="9" t="s">
        <v>173</v>
      </c>
      <c r="I145" s="6"/>
      <c r="J145" s="6"/>
      <c r="K145" s="6"/>
      <c r="L145" s="6"/>
    </row>
    <row r="146" spans="1:12" ht="15" customHeight="1">
      <c r="A146" s="9">
        <f t="shared" si="2"/>
        <v>139</v>
      </c>
      <c r="B146" s="23"/>
      <c r="C146" s="23"/>
      <c r="D146" s="23"/>
      <c r="E146" s="22" t="s">
        <v>160</v>
      </c>
      <c r="F146" s="22"/>
      <c r="G146" s="22"/>
      <c r="H146" s="9" t="s">
        <v>173</v>
      </c>
      <c r="I146" s="6"/>
      <c r="J146" s="6"/>
      <c r="K146" s="6"/>
      <c r="L146" s="6"/>
    </row>
    <row r="147" spans="1:12" ht="15" customHeight="1">
      <c r="A147" s="9">
        <f t="shared" si="2"/>
        <v>140</v>
      </c>
      <c r="B147" s="25" t="s">
        <v>165</v>
      </c>
      <c r="C147" s="25"/>
      <c r="D147" s="25"/>
      <c r="E147" s="22" t="s">
        <v>162</v>
      </c>
      <c r="F147" s="22"/>
      <c r="G147" s="22"/>
      <c r="H147" s="9" t="s">
        <v>173</v>
      </c>
      <c r="I147" s="6"/>
      <c r="J147" s="6"/>
      <c r="K147" s="6"/>
      <c r="L147" s="6"/>
    </row>
    <row r="148" spans="1:12" ht="15" customHeight="1">
      <c r="A148" s="9">
        <f t="shared" si="2"/>
        <v>141</v>
      </c>
      <c r="B148" s="25"/>
      <c r="C148" s="25"/>
      <c r="D148" s="25"/>
      <c r="E148" s="22" t="s">
        <v>163</v>
      </c>
      <c r="F148" s="22"/>
      <c r="G148" s="22"/>
      <c r="H148" s="9" t="s">
        <v>173</v>
      </c>
      <c r="I148" s="6"/>
      <c r="J148" s="6"/>
      <c r="K148" s="6"/>
      <c r="L148" s="6"/>
    </row>
    <row r="149" spans="1:12" ht="15" customHeight="1">
      <c r="A149" s="9">
        <f t="shared" si="2"/>
        <v>142</v>
      </c>
      <c r="B149" s="25"/>
      <c r="C149" s="25"/>
      <c r="D149" s="25"/>
      <c r="E149" s="22" t="s">
        <v>164</v>
      </c>
      <c r="F149" s="22"/>
      <c r="G149" s="22"/>
      <c r="H149" s="9"/>
      <c r="I149" s="6"/>
      <c r="J149" s="6"/>
      <c r="K149" s="6"/>
      <c r="L149" s="6"/>
    </row>
    <row r="150" spans="1:12" ht="15" customHeight="1">
      <c r="A150" s="9">
        <f t="shared" si="2"/>
        <v>143</v>
      </c>
      <c r="B150" s="23" t="s">
        <v>166</v>
      </c>
      <c r="C150" s="23"/>
      <c r="D150" s="23"/>
      <c r="E150" s="22" t="s">
        <v>167</v>
      </c>
      <c r="F150" s="22"/>
      <c r="G150" s="22"/>
      <c r="H150" s="9" t="s">
        <v>173</v>
      </c>
      <c r="I150" s="6"/>
      <c r="J150" s="6"/>
      <c r="K150" s="6"/>
      <c r="L150" s="6"/>
    </row>
    <row r="151" spans="1:12" ht="15" customHeight="1">
      <c r="A151" s="9">
        <f t="shared" si="2"/>
        <v>144</v>
      </c>
      <c r="B151" s="23"/>
      <c r="C151" s="23"/>
      <c r="D151" s="23"/>
      <c r="E151" s="22" t="s">
        <v>168</v>
      </c>
      <c r="F151" s="22"/>
      <c r="G151" s="22"/>
      <c r="H151" s="9" t="s">
        <v>173</v>
      </c>
      <c r="I151" s="6"/>
      <c r="J151" s="6"/>
      <c r="K151" s="6"/>
      <c r="L151" s="6"/>
    </row>
    <row r="152" spans="1:12" ht="15" customHeight="1">
      <c r="A152" s="9">
        <f t="shared" si="2"/>
        <v>145</v>
      </c>
      <c r="B152" s="23"/>
      <c r="C152" s="23"/>
      <c r="D152" s="23"/>
      <c r="E152" s="22" t="s">
        <v>169</v>
      </c>
      <c r="F152" s="22"/>
      <c r="G152" s="22"/>
      <c r="H152" s="9"/>
      <c r="I152" s="6"/>
      <c r="J152" s="6"/>
      <c r="K152" s="6"/>
      <c r="L152" s="6"/>
    </row>
    <row r="153" spans="1:12" ht="15" customHeight="1">
      <c r="A153" s="9">
        <f t="shared" si="2"/>
        <v>146</v>
      </c>
      <c r="B153" s="23"/>
      <c r="C153" s="23"/>
      <c r="D153" s="23"/>
      <c r="E153" s="22" t="s">
        <v>170</v>
      </c>
      <c r="F153" s="22"/>
      <c r="G153" s="22"/>
      <c r="H153" s="9" t="s">
        <v>173</v>
      </c>
      <c r="I153" s="6"/>
      <c r="J153" s="6"/>
      <c r="K153" s="6"/>
      <c r="L153" s="6"/>
    </row>
    <row r="154" spans="1:12" ht="15" customHeight="1">
      <c r="B154" s="7"/>
      <c r="C154" s="7"/>
      <c r="D154" s="7"/>
      <c r="H154" s="5">
        <f>COUNTIF(H8:H153,"●")</f>
        <v>106</v>
      </c>
    </row>
    <row r="155" spans="1:12" ht="15" customHeight="1">
      <c r="B155" s="8"/>
      <c r="C155" s="8"/>
      <c r="D155" s="8"/>
    </row>
    <row r="156" spans="1:12" ht="15" customHeight="1">
      <c r="B156" s="8"/>
      <c r="C156" s="8"/>
      <c r="D156" s="8"/>
    </row>
  </sheetData>
  <mergeCells count="190">
    <mergeCell ref="C106:D107"/>
    <mergeCell ref="B94:B107"/>
    <mergeCell ref="B108:D108"/>
    <mergeCell ref="E107:G107"/>
    <mergeCell ref="E108:G108"/>
    <mergeCell ref="E109:G109"/>
    <mergeCell ref="E110:G110"/>
    <mergeCell ref="E111:G111"/>
    <mergeCell ref="E102:G102"/>
    <mergeCell ref="E103:G103"/>
    <mergeCell ref="E104:G104"/>
    <mergeCell ref="E105:G105"/>
    <mergeCell ref="E106:G106"/>
    <mergeCell ref="E95:G95"/>
    <mergeCell ref="E96:G96"/>
    <mergeCell ref="E97:G97"/>
    <mergeCell ref="C109:D109"/>
    <mergeCell ref="C110:D111"/>
    <mergeCell ref="C46:D56"/>
    <mergeCell ref="C83:D93"/>
    <mergeCell ref="B8:B93"/>
    <mergeCell ref="C94:D96"/>
    <mergeCell ref="E98:G98"/>
    <mergeCell ref="E99:G99"/>
    <mergeCell ref="E100:G100"/>
    <mergeCell ref="E101:G101"/>
    <mergeCell ref="C97:D105"/>
    <mergeCell ref="E91:G91"/>
    <mergeCell ref="E92:G92"/>
    <mergeCell ref="E93:G93"/>
    <mergeCell ref="E94:G94"/>
    <mergeCell ref="E84:G84"/>
    <mergeCell ref="E85:G85"/>
    <mergeCell ref="C79:D82"/>
    <mergeCell ref="E87:G87"/>
    <mergeCell ref="E88:G88"/>
    <mergeCell ref="E89:G89"/>
    <mergeCell ref="E90:G90"/>
    <mergeCell ref="E79:G79"/>
    <mergeCell ref="E80:G80"/>
    <mergeCell ref="E82:G82"/>
    <mergeCell ref="E83:G83"/>
    <mergeCell ref="C70:D75"/>
    <mergeCell ref="E76:G76"/>
    <mergeCell ref="C76:D78"/>
    <mergeCell ref="E77:G77"/>
    <mergeCell ref="E78:G78"/>
    <mergeCell ref="E70:G70"/>
    <mergeCell ref="E71:G71"/>
    <mergeCell ref="E72:G72"/>
    <mergeCell ref="E66:G66"/>
    <mergeCell ref="E67:G67"/>
    <mergeCell ref="E68:G68"/>
    <mergeCell ref="C60:D66"/>
    <mergeCell ref="C67:D69"/>
    <mergeCell ref="E69:G69"/>
    <mergeCell ref="E60:G60"/>
    <mergeCell ref="E61:G61"/>
    <mergeCell ref="E62:G62"/>
    <mergeCell ref="E63:G63"/>
    <mergeCell ref="E65:G65"/>
    <mergeCell ref="E75:G75"/>
    <mergeCell ref="C57:D59"/>
    <mergeCell ref="E18:G18"/>
    <mergeCell ref="E22:G22"/>
    <mergeCell ref="D21:D22"/>
    <mergeCell ref="E23:G23"/>
    <mergeCell ref="E25:G25"/>
    <mergeCell ref="E26:G26"/>
    <mergeCell ref="D25:D29"/>
    <mergeCell ref="E37:G37"/>
    <mergeCell ref="E34:G34"/>
    <mergeCell ref="E35:G35"/>
    <mergeCell ref="E36:G36"/>
    <mergeCell ref="E48:G48"/>
    <mergeCell ref="E49:G49"/>
    <mergeCell ref="E50:G50"/>
    <mergeCell ref="E51:G51"/>
    <mergeCell ref="E52:G52"/>
    <mergeCell ref="D23:D24"/>
    <mergeCell ref="E24:G24"/>
    <mergeCell ref="E38:G38"/>
    <mergeCell ref="E39:G39"/>
    <mergeCell ref="E40:G40"/>
    <mergeCell ref="C34:D45"/>
    <mergeCell ref="E42:G42"/>
    <mergeCell ref="E11:G11"/>
    <mergeCell ref="E14:G14"/>
    <mergeCell ref="E13:G13"/>
    <mergeCell ref="E19:G19"/>
    <mergeCell ref="E20:G20"/>
    <mergeCell ref="E21:G21"/>
    <mergeCell ref="E15:G15"/>
    <mergeCell ref="E16:G16"/>
    <mergeCell ref="E17:G17"/>
    <mergeCell ref="A1:L1"/>
    <mergeCell ref="A5:L5"/>
    <mergeCell ref="A6:A7"/>
    <mergeCell ref="H6:H7"/>
    <mergeCell ref="I6:L6"/>
    <mergeCell ref="H3:J3"/>
    <mergeCell ref="K3:L3"/>
    <mergeCell ref="E6:G7"/>
    <mergeCell ref="E12:G12"/>
    <mergeCell ref="B6:D7"/>
    <mergeCell ref="D8:D18"/>
    <mergeCell ref="C8:C33"/>
    <mergeCell ref="D30:D33"/>
    <mergeCell ref="E32:G32"/>
    <mergeCell ref="E33:G33"/>
    <mergeCell ref="E27:G27"/>
    <mergeCell ref="E28:G28"/>
    <mergeCell ref="E29:G29"/>
    <mergeCell ref="E30:G30"/>
    <mergeCell ref="E31:G31"/>
    <mergeCell ref="D19:D20"/>
    <mergeCell ref="E8:G8"/>
    <mergeCell ref="E9:G9"/>
    <mergeCell ref="E10:G10"/>
    <mergeCell ref="E56:G56"/>
    <mergeCell ref="E57:G57"/>
    <mergeCell ref="E58:G58"/>
    <mergeCell ref="E59:G59"/>
    <mergeCell ref="E64:G64"/>
    <mergeCell ref="E73:G73"/>
    <mergeCell ref="E74:G74"/>
    <mergeCell ref="E81:G81"/>
    <mergeCell ref="E41:G41"/>
    <mergeCell ref="E43:G43"/>
    <mergeCell ref="E53:G53"/>
    <mergeCell ref="E54:G54"/>
    <mergeCell ref="E46:G46"/>
    <mergeCell ref="E47:G47"/>
    <mergeCell ref="E55:G55"/>
    <mergeCell ref="E44:G44"/>
    <mergeCell ref="E45:G45"/>
    <mergeCell ref="E118:G118"/>
    <mergeCell ref="E119:G119"/>
    <mergeCell ref="E120:G120"/>
    <mergeCell ref="E121:G121"/>
    <mergeCell ref="C112:D119"/>
    <mergeCell ref="B109:B119"/>
    <mergeCell ref="E122:G122"/>
    <mergeCell ref="E123:G123"/>
    <mergeCell ref="E124:G124"/>
    <mergeCell ref="E112:G112"/>
    <mergeCell ref="E113:G113"/>
    <mergeCell ref="E114:G114"/>
    <mergeCell ref="E115:G115"/>
    <mergeCell ref="E116:G116"/>
    <mergeCell ref="E117:G117"/>
    <mergeCell ref="E135:G135"/>
    <mergeCell ref="E136:G136"/>
    <mergeCell ref="E137:G137"/>
    <mergeCell ref="E138:G138"/>
    <mergeCell ref="B120:D128"/>
    <mergeCell ref="B129:D134"/>
    <mergeCell ref="E125:G125"/>
    <mergeCell ref="E126:G126"/>
    <mergeCell ref="E127:G127"/>
    <mergeCell ref="E128:G128"/>
    <mergeCell ref="E129:G129"/>
    <mergeCell ref="E130:G130"/>
    <mergeCell ref="E131:G131"/>
    <mergeCell ref="E132:G132"/>
    <mergeCell ref="E133:G133"/>
    <mergeCell ref="E86:G86"/>
    <mergeCell ref="E152:G152"/>
    <mergeCell ref="E153:G153"/>
    <mergeCell ref="B150:D153"/>
    <mergeCell ref="E146:G146"/>
    <mergeCell ref="E147:G147"/>
    <mergeCell ref="E148:G148"/>
    <mergeCell ref="E150:G150"/>
    <mergeCell ref="E151:G151"/>
    <mergeCell ref="B142:D144"/>
    <mergeCell ref="B145:D146"/>
    <mergeCell ref="E149:G149"/>
    <mergeCell ref="B147:D149"/>
    <mergeCell ref="E145:G145"/>
    <mergeCell ref="E139:G139"/>
    <mergeCell ref="E140:G140"/>
    <mergeCell ref="E141:G141"/>
    <mergeCell ref="E142:G142"/>
    <mergeCell ref="E143:G143"/>
    <mergeCell ref="E144:G144"/>
    <mergeCell ref="B135:D139"/>
    <mergeCell ref="C140:D141"/>
    <mergeCell ref="B140:B141"/>
    <mergeCell ref="E134:G134"/>
  </mergeCells>
  <phoneticPr fontId="4"/>
  <pageMargins left="0.51181102362204722" right="0.27559055118110237" top="0.51181102362204722" bottom="0.41" header="0.31496062992125984" footer="0.19685039370078741"/>
  <pageSetup paperSize="8" scale="93" fitToHeight="0" orientation="portrait" r:id="rId1"/>
  <headerFooter scaleWithDoc="0">
    <oddHeader>&amp;L&amp;"ＭＳ ゴシック,標準"&amp;11（様式５）</oddHeader>
    <oddFooter>&amp;C&amp;9&amp;P-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機能要件確認書</vt:lpstr>
      <vt:lpstr>機能要件確認書!_Toc149309186</vt:lpstr>
      <vt:lpstr>機能要件確認書!Print_Titles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聖</dc:creator>
  <cp:lastModifiedBy>Administrator</cp:lastModifiedBy>
  <cp:lastPrinted>2024-04-01T00:54:36Z</cp:lastPrinted>
  <dcterms:created xsi:type="dcterms:W3CDTF">2019-12-20T00:28:56Z</dcterms:created>
  <dcterms:modified xsi:type="dcterms:W3CDTF">2024-04-16T01:49:51Z</dcterms:modified>
</cp:coreProperties>
</file>