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D:\総第06031号人材マネジメントシステム導入委託業務\00_関係書類\00_様式\"/>
    </mc:Choice>
  </mc:AlternateContent>
  <xr:revisionPtr revIDLastSave="0" documentId="13_ncr:1_{C5C5DCC4-9060-4675-B7D2-DEEFF27A1681}" xr6:coauthVersionLast="47" xr6:coauthVersionMax="47" xr10:uidLastSave="{00000000-0000-0000-0000-000000000000}"/>
  <bookViews>
    <workbookView xWindow="-120" yWindow="-120" windowWidth="29040" windowHeight="15720" xr2:uid="{00000000-000D-0000-FFFF-FFFF00000000}"/>
  </bookViews>
  <sheets>
    <sheet name="機能要件確認書" sheetId="3" r:id="rId1"/>
  </sheets>
  <definedNames>
    <definedName name="_xlnm._FilterDatabase" localSheetId="0" hidden="1">機能要件確認書!$A$10:$J$74</definedName>
    <definedName name="_xlnm.Print_Area" localSheetId="0">機能要件確認書!$A:$I</definedName>
    <definedName name="_xlnm.Print_Titles" localSheetId="0">機能要件確認書!$1:$10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2" i="3" l="1"/>
  <c r="A73" i="3"/>
  <c r="A74" i="3"/>
  <c r="A70" i="3"/>
  <c r="A71" i="3"/>
  <c r="A39" i="3"/>
  <c r="A35" i="3"/>
  <c r="A36" i="3"/>
  <c r="A37" i="3"/>
  <c r="A21" i="3"/>
  <c r="A67" i="3"/>
  <c r="A68" i="3"/>
  <c r="A69" i="3"/>
  <c r="A53" i="3"/>
  <c r="A52" i="3"/>
  <c r="A58" i="3"/>
  <c r="A59" i="3"/>
  <c r="A60" i="3"/>
  <c r="A61" i="3"/>
  <c r="A62" i="3"/>
  <c r="A63" i="3"/>
  <c r="A64" i="3"/>
  <c r="A46" i="3"/>
  <c r="A17" i="3"/>
  <c r="A18" i="3"/>
  <c r="A19" i="3"/>
  <c r="A20" i="3"/>
  <c r="A22" i="3"/>
  <c r="A23" i="3"/>
  <c r="A24" i="3"/>
  <c r="A25" i="3"/>
  <c r="A26" i="3"/>
  <c r="A27" i="3"/>
  <c r="A28" i="3"/>
  <c r="A29" i="3"/>
  <c r="A30" i="3"/>
  <c r="A31" i="3"/>
  <c r="A32" i="3"/>
  <c r="A33" i="3"/>
  <c r="A34" i="3"/>
  <c r="A38" i="3"/>
  <c r="A40" i="3"/>
  <c r="A41" i="3"/>
  <c r="A42" i="3"/>
  <c r="A43" i="3"/>
  <c r="A44" i="3"/>
  <c r="A45" i="3"/>
  <c r="A47" i="3"/>
  <c r="A48" i="3"/>
  <c r="A49" i="3"/>
  <c r="A50" i="3"/>
  <c r="A51" i="3"/>
  <c r="A54" i="3"/>
  <c r="A55" i="3"/>
  <c r="A56" i="3"/>
  <c r="A57" i="3"/>
  <c r="A16" i="3"/>
  <c r="A12" i="3" l="1"/>
  <c r="A13" i="3"/>
  <c r="A14" i="3"/>
  <c r="A15" i="3"/>
  <c r="A65" i="3"/>
  <c r="A66" i="3"/>
  <c r="A11" i="3"/>
  <c r="J12" i="3" l="1"/>
  <c r="J13" i="3"/>
  <c r="J15" i="3"/>
  <c r="J19" i="3"/>
  <c r="J20" i="3"/>
  <c r="J25" i="3"/>
  <c r="J29" i="3"/>
  <c r="J30" i="3"/>
  <c r="J31" i="3"/>
  <c r="J32" i="3"/>
  <c r="J35" i="3"/>
  <c r="J37" i="3"/>
  <c r="J38" i="3"/>
  <c r="J41" i="3"/>
  <c r="J48" i="3"/>
  <c r="J49" i="3"/>
  <c r="J51" i="3"/>
  <c r="J65" i="3"/>
  <c r="J66" i="3"/>
  <c r="J72" i="3"/>
  <c r="J73" i="3"/>
  <c r="J11" i="3"/>
</calcChain>
</file>

<file path=xl/sharedStrings.xml><?xml version="1.0" encoding="utf-8"?>
<sst xmlns="http://schemas.openxmlformats.org/spreadsheetml/2006/main" count="145" uniqueCount="87">
  <si>
    <t>機能要件</t>
    <rPh sb="0" eb="2">
      <t>キノウ</t>
    </rPh>
    <rPh sb="2" eb="4">
      <t>ヨウケン</t>
    </rPh>
    <phoneticPr fontId="3"/>
  </si>
  <si>
    <t>№</t>
    <phoneticPr fontId="4"/>
  </si>
  <si>
    <t>標準
対応</t>
    <rPh sb="0" eb="2">
      <t>ヒョウジュン</t>
    </rPh>
    <rPh sb="3" eb="5">
      <t>タイオウ</t>
    </rPh>
    <phoneticPr fontId="4"/>
  </si>
  <si>
    <t>対応
不可</t>
    <rPh sb="0" eb="2">
      <t>タイオウ</t>
    </rPh>
    <rPh sb="3" eb="5">
      <t>フカ</t>
    </rPh>
    <phoneticPr fontId="4"/>
  </si>
  <si>
    <t>回答</t>
    <rPh sb="0" eb="2">
      <t>カイトウ</t>
    </rPh>
    <phoneticPr fontId="3"/>
  </si>
  <si>
    <t>必須
機能</t>
    <rPh sb="0" eb="2">
      <t>ヒッス</t>
    </rPh>
    <rPh sb="3" eb="5">
      <t>キノウ</t>
    </rPh>
    <phoneticPr fontId="3"/>
  </si>
  <si>
    <t>商号又は名称</t>
    <rPh sb="0" eb="2">
      <t>ショウゴウ</t>
    </rPh>
    <rPh sb="2" eb="3">
      <t>マタ</t>
    </rPh>
    <rPh sb="4" eb="6">
      <t>メイショウ</t>
    </rPh>
    <phoneticPr fontId="3"/>
  </si>
  <si>
    <t>備考</t>
    <rPh sb="0" eb="2">
      <t>ビコウ</t>
    </rPh>
    <phoneticPr fontId="4"/>
  </si>
  <si>
    <t>カスタマイズ
費用</t>
    <rPh sb="7" eb="9">
      <t>ヒヨウ</t>
    </rPh>
    <phoneticPr fontId="3"/>
  </si>
  <si>
    <t>下記の機能要件について、回答欄に対応状況を記入して下さい。</t>
    <rPh sb="3" eb="5">
      <t>キノウ</t>
    </rPh>
    <rPh sb="5" eb="7">
      <t>ヨウケン</t>
    </rPh>
    <rPh sb="12" eb="15">
      <t>カイトウラン</t>
    </rPh>
    <rPh sb="16" eb="18">
      <t>タイオウ</t>
    </rPh>
    <rPh sb="18" eb="20">
      <t>ジョウキョウ</t>
    </rPh>
    <rPh sb="21" eb="23">
      <t>キニュウ</t>
    </rPh>
    <rPh sb="25" eb="26">
      <t>クダ</t>
    </rPh>
    <phoneticPr fontId="3"/>
  </si>
  <si>
    <t>（別紙４）</t>
    <rPh sb="1" eb="3">
      <t>ベッシ</t>
    </rPh>
    <phoneticPr fontId="4"/>
  </si>
  <si>
    <r>
      <rPr>
        <sz val="9"/>
        <rFont val="BIZ UDPゴシック"/>
        <family val="3"/>
        <charset val="128"/>
      </rPr>
      <t>カスタマイズ</t>
    </r>
    <r>
      <rPr>
        <sz val="10"/>
        <rFont val="BIZ UDPゴシック"/>
        <family val="3"/>
        <charset val="128"/>
      </rPr>
      <t>対応</t>
    </r>
    <rPh sb="6" eb="8">
      <t>タイオウ</t>
    </rPh>
    <phoneticPr fontId="4"/>
  </si>
  <si>
    <t>人材マネジメントシステム導入委託業務に係る公募型プロポーザル機能要件確認書</t>
    <rPh sb="0" eb="2">
      <t>ジンザイ</t>
    </rPh>
    <rPh sb="12" eb="14">
      <t>ドウニュウ</t>
    </rPh>
    <rPh sb="14" eb="16">
      <t>イタク</t>
    </rPh>
    <rPh sb="16" eb="18">
      <t>ギョウム</t>
    </rPh>
    <rPh sb="17" eb="19">
      <t>ドウニュウ</t>
    </rPh>
    <rPh sb="19" eb="21">
      <t>イ_x0000__x0000_</t>
    </rPh>
    <rPh sb="21" eb="23">
      <t/>
    </rPh>
    <phoneticPr fontId="3"/>
  </si>
  <si>
    <t>●</t>
  </si>
  <si>
    <t>各画面の情報項目について追加・削除・位置変更を管理者が設定できること。</t>
    <rPh sb="0" eb="3">
      <t>カクガメン</t>
    </rPh>
    <rPh sb="4" eb="6">
      <t>ジョウホウ</t>
    </rPh>
    <rPh sb="6" eb="8">
      <t>コウモク</t>
    </rPh>
    <rPh sb="12" eb="14">
      <t>ツイカ</t>
    </rPh>
    <rPh sb="15" eb="17">
      <t>サクジョ</t>
    </rPh>
    <rPh sb="18" eb="20">
      <t>イチ</t>
    </rPh>
    <rPh sb="20" eb="22">
      <t>ヘンコウ</t>
    </rPh>
    <rPh sb="23" eb="26">
      <t>カンリシャ</t>
    </rPh>
    <rPh sb="27" eb="29">
      <t>セッテイ</t>
    </rPh>
    <phoneticPr fontId="4"/>
  </si>
  <si>
    <t>職員情報</t>
    <rPh sb="0" eb="2">
      <t>ショクイン</t>
    </rPh>
    <rPh sb="2" eb="4">
      <t>ジョウホウ</t>
    </rPh>
    <phoneticPr fontId="4"/>
  </si>
  <si>
    <t>データ活用</t>
    <rPh sb="3" eb="5">
      <t>カツヨウ</t>
    </rPh>
    <phoneticPr fontId="4"/>
  </si>
  <si>
    <t>各画面のデザイン及びレイアウトを管理者において自由に設定できること。</t>
    <rPh sb="0" eb="1">
      <t>カク</t>
    </rPh>
    <rPh sb="1" eb="3">
      <t>ガメン</t>
    </rPh>
    <rPh sb="8" eb="9">
      <t>オヨ</t>
    </rPh>
    <rPh sb="16" eb="19">
      <t>カンリシャ</t>
    </rPh>
    <rPh sb="23" eb="25">
      <t>ジユウ</t>
    </rPh>
    <rPh sb="26" eb="28">
      <t>セッテイ</t>
    </rPh>
    <phoneticPr fontId="4"/>
  </si>
  <si>
    <t>画面構成・操作</t>
    <rPh sb="0" eb="2">
      <t>ガメン</t>
    </rPh>
    <rPh sb="2" eb="4">
      <t>コウセイ</t>
    </rPh>
    <rPh sb="5" eb="7">
      <t>ソウサ</t>
    </rPh>
    <phoneticPr fontId="4"/>
  </si>
  <si>
    <t>●</t>
    <phoneticPr fontId="4"/>
  </si>
  <si>
    <t>各データ入力項目に必須設定機能があり、入力抜かりを防ぐことができること。</t>
    <rPh sb="0" eb="1">
      <t>カク</t>
    </rPh>
    <rPh sb="4" eb="6">
      <t>ニュウリョク</t>
    </rPh>
    <rPh sb="6" eb="8">
      <t>コウモク</t>
    </rPh>
    <rPh sb="9" eb="11">
      <t>ヒッス</t>
    </rPh>
    <rPh sb="11" eb="13">
      <t>セッテイ</t>
    </rPh>
    <rPh sb="13" eb="15">
      <t>キノウ</t>
    </rPh>
    <rPh sb="19" eb="21">
      <t>ニュウリョク</t>
    </rPh>
    <rPh sb="21" eb="22">
      <t>ヌ</t>
    </rPh>
    <rPh sb="25" eb="26">
      <t>フセ</t>
    </rPh>
    <phoneticPr fontId="4"/>
  </si>
  <si>
    <t>職員毎の「職員番号」「職員区分」「氏名」「年齢」「所属」「職位」等の情報について同一ページ内で閲覧が可能であること。</t>
    <rPh sb="0" eb="2">
      <t>ショクイン</t>
    </rPh>
    <rPh sb="2" eb="3">
      <t>ゴト</t>
    </rPh>
    <rPh sb="5" eb="7">
      <t>ショクイン</t>
    </rPh>
    <rPh sb="7" eb="9">
      <t>バンゴウ</t>
    </rPh>
    <rPh sb="11" eb="13">
      <t>ショクイン</t>
    </rPh>
    <rPh sb="13" eb="15">
      <t>クブン</t>
    </rPh>
    <rPh sb="17" eb="19">
      <t>シメイ</t>
    </rPh>
    <rPh sb="21" eb="23">
      <t>ネンレイ</t>
    </rPh>
    <rPh sb="25" eb="27">
      <t>ショゾク</t>
    </rPh>
    <rPh sb="29" eb="31">
      <t>ショクイ</t>
    </rPh>
    <rPh sb="32" eb="33">
      <t>トウ</t>
    </rPh>
    <rPh sb="34" eb="36">
      <t>ジョウホウ</t>
    </rPh>
    <rPh sb="40" eb="42">
      <t>ドウイツ</t>
    </rPh>
    <rPh sb="45" eb="46">
      <t>ナイ</t>
    </rPh>
    <rPh sb="47" eb="49">
      <t>エツラン</t>
    </rPh>
    <rPh sb="50" eb="52">
      <t>カノウ</t>
    </rPh>
    <phoneticPr fontId="4"/>
  </si>
  <si>
    <t>退職者を管理し、有効ユーザー数から除外する機能があること。</t>
    <rPh sb="0" eb="2">
      <t>タイショク</t>
    </rPh>
    <rPh sb="2" eb="3">
      <t>シャ</t>
    </rPh>
    <rPh sb="4" eb="6">
      <t>カンリ</t>
    </rPh>
    <rPh sb="8" eb="10">
      <t>ユウコウ</t>
    </rPh>
    <rPh sb="14" eb="15">
      <t>スウ</t>
    </rPh>
    <rPh sb="17" eb="19">
      <t>ジョガイ</t>
    </rPh>
    <rPh sb="21" eb="23">
      <t>キノウ</t>
    </rPh>
    <phoneticPr fontId="4"/>
  </si>
  <si>
    <t>登録する情報について「公開」「非公開」の設定を個別に設定可能であること。</t>
    <rPh sb="0" eb="2">
      <t>トウロク</t>
    </rPh>
    <rPh sb="4" eb="6">
      <t>ジョウホウ</t>
    </rPh>
    <rPh sb="11" eb="13">
      <t>コウカイ</t>
    </rPh>
    <rPh sb="15" eb="18">
      <t>ヒコウカイ</t>
    </rPh>
    <rPh sb="20" eb="22">
      <t>セッテイ</t>
    </rPh>
    <rPh sb="23" eb="25">
      <t>コベツ</t>
    </rPh>
    <rPh sb="26" eb="28">
      <t>セッテイ</t>
    </rPh>
    <rPh sb="28" eb="30">
      <t>カノウ</t>
    </rPh>
    <phoneticPr fontId="4"/>
  </si>
  <si>
    <t>職員情報を検索機能として「フリーワード検索」「AND/OR検索」ができ、検索結果の対象を一覧で表示させ、任意でソートが可能であること。</t>
    <rPh sb="0" eb="2">
      <t>ショクイン</t>
    </rPh>
    <rPh sb="2" eb="4">
      <t>ジョウホウ</t>
    </rPh>
    <rPh sb="5" eb="7">
      <t>ケンサク</t>
    </rPh>
    <rPh sb="7" eb="9">
      <t>キノウ</t>
    </rPh>
    <rPh sb="19" eb="21">
      <t>ケンサク</t>
    </rPh>
    <rPh sb="29" eb="31">
      <t>ケンサク</t>
    </rPh>
    <rPh sb="36" eb="38">
      <t>ケンサク</t>
    </rPh>
    <rPh sb="38" eb="40">
      <t>ケッカ</t>
    </rPh>
    <rPh sb="41" eb="43">
      <t>タイショウ</t>
    </rPh>
    <rPh sb="44" eb="46">
      <t>イチラン</t>
    </rPh>
    <rPh sb="47" eb="49">
      <t>ヒョウジ</t>
    </rPh>
    <rPh sb="52" eb="54">
      <t>ニンイ</t>
    </rPh>
    <rPh sb="59" eb="61">
      <t>カノウ</t>
    </rPh>
    <phoneticPr fontId="4"/>
  </si>
  <si>
    <t>検索で抽出した職員を任意のキーワード等でグルーピングが可能であること。</t>
    <rPh sb="0" eb="2">
      <t>ケンサク</t>
    </rPh>
    <rPh sb="3" eb="5">
      <t>チュウシュツ</t>
    </rPh>
    <rPh sb="7" eb="9">
      <t>ショクイン</t>
    </rPh>
    <rPh sb="10" eb="12">
      <t>ニンイ</t>
    </rPh>
    <rPh sb="18" eb="19">
      <t>トウ</t>
    </rPh>
    <rPh sb="27" eb="29">
      <t>カノウ</t>
    </rPh>
    <phoneticPr fontId="4"/>
  </si>
  <si>
    <t>検索結果を保存し、任意のユーザーと共有可能であること。</t>
    <rPh sb="0" eb="2">
      <t>ケンサク</t>
    </rPh>
    <rPh sb="2" eb="4">
      <t>ケッカ</t>
    </rPh>
    <rPh sb="5" eb="7">
      <t>ホゾン</t>
    </rPh>
    <rPh sb="9" eb="11">
      <t>ニンイ</t>
    </rPh>
    <rPh sb="17" eb="19">
      <t>キョウユウ</t>
    </rPh>
    <rPh sb="19" eb="21">
      <t>カノウ</t>
    </rPh>
    <phoneticPr fontId="4"/>
  </si>
  <si>
    <t>組織情報</t>
    <rPh sb="0" eb="2">
      <t>ソシキ</t>
    </rPh>
    <rPh sb="2" eb="4">
      <t>ジョウホウ</t>
    </rPh>
    <phoneticPr fontId="4"/>
  </si>
  <si>
    <t>ログイン時に「新着通知」「ToDo」「リマインド」がわかりやすい位置に表示されること。</t>
    <rPh sb="4" eb="5">
      <t>ジ</t>
    </rPh>
    <rPh sb="7" eb="9">
      <t>シンチャク</t>
    </rPh>
    <rPh sb="9" eb="11">
      <t>ツウチ</t>
    </rPh>
    <rPh sb="32" eb="34">
      <t>イチ</t>
    </rPh>
    <rPh sb="35" eb="37">
      <t>ヒョウジ</t>
    </rPh>
    <phoneticPr fontId="4"/>
  </si>
  <si>
    <t>管理者は組織情報を自由に登録し、階層構造を変更可能であること。</t>
    <rPh sb="0" eb="3">
      <t>カンリシャ</t>
    </rPh>
    <rPh sb="4" eb="6">
      <t>ソシキ</t>
    </rPh>
    <rPh sb="6" eb="8">
      <t>ジョウホウ</t>
    </rPh>
    <rPh sb="9" eb="11">
      <t>ジユウ</t>
    </rPh>
    <rPh sb="12" eb="14">
      <t>トウロク</t>
    </rPh>
    <rPh sb="16" eb="18">
      <t>カイソウ</t>
    </rPh>
    <rPh sb="18" eb="20">
      <t>コウゾウ</t>
    </rPh>
    <rPh sb="21" eb="23">
      <t>ヘンコウ</t>
    </rPh>
    <rPh sb="23" eb="25">
      <t>カノウ</t>
    </rPh>
    <phoneticPr fontId="4"/>
  </si>
  <si>
    <t>作成した組織図に任意の情報を個人毎に表示可能であること。</t>
    <rPh sb="0" eb="2">
      <t>サクセイ</t>
    </rPh>
    <rPh sb="4" eb="7">
      <t>ソシキズ</t>
    </rPh>
    <rPh sb="8" eb="10">
      <t>ニンイ</t>
    </rPh>
    <rPh sb="11" eb="13">
      <t>ジョウホウ</t>
    </rPh>
    <rPh sb="14" eb="16">
      <t>コジン</t>
    </rPh>
    <rPh sb="16" eb="17">
      <t>ゴト</t>
    </rPh>
    <rPh sb="18" eb="20">
      <t>ヒョウジ</t>
    </rPh>
    <rPh sb="20" eb="22">
      <t>カノウ</t>
    </rPh>
    <phoneticPr fontId="4"/>
  </si>
  <si>
    <t>兼務を有する職員について本務情報のほかに兼務情報の登録が可能であること。</t>
    <rPh sb="0" eb="2">
      <t>ケンム</t>
    </rPh>
    <rPh sb="3" eb="4">
      <t>ユウ</t>
    </rPh>
    <rPh sb="6" eb="8">
      <t>ショクイン</t>
    </rPh>
    <rPh sb="12" eb="14">
      <t>ホンム</t>
    </rPh>
    <rPh sb="14" eb="16">
      <t>ジョウホウ</t>
    </rPh>
    <rPh sb="20" eb="22">
      <t>ケンム</t>
    </rPh>
    <rPh sb="22" eb="24">
      <t>ジョウホウ</t>
    </rPh>
    <rPh sb="25" eb="27">
      <t>トウロク</t>
    </rPh>
    <rPh sb="28" eb="30">
      <t>カノウ</t>
    </rPh>
    <phoneticPr fontId="4"/>
  </si>
  <si>
    <t>作成した組織図を画像形式又はデータ形式で出力可能であること。</t>
    <rPh sb="0" eb="2">
      <t>サクセイ</t>
    </rPh>
    <rPh sb="4" eb="7">
      <t>ソシキズ</t>
    </rPh>
    <rPh sb="8" eb="10">
      <t>ガゾウ</t>
    </rPh>
    <rPh sb="10" eb="12">
      <t>ケイシキ</t>
    </rPh>
    <rPh sb="12" eb="13">
      <t>マタ</t>
    </rPh>
    <rPh sb="17" eb="19">
      <t>ケイシキ</t>
    </rPh>
    <rPh sb="20" eb="22">
      <t>シュツリョク</t>
    </rPh>
    <rPh sb="22" eb="24">
      <t>カノウ</t>
    </rPh>
    <phoneticPr fontId="4"/>
  </si>
  <si>
    <t>担当者が一括又は任意のユーザーに対して通知（ToDo等）する機能があること。</t>
    <rPh sb="0" eb="3">
      <t>タントウシャ</t>
    </rPh>
    <rPh sb="4" eb="6">
      <t>イッカツ</t>
    </rPh>
    <rPh sb="6" eb="7">
      <t>マタ</t>
    </rPh>
    <rPh sb="8" eb="10">
      <t>ニンイ</t>
    </rPh>
    <rPh sb="16" eb="17">
      <t>タイ</t>
    </rPh>
    <rPh sb="19" eb="21">
      <t>ツウチ</t>
    </rPh>
    <rPh sb="26" eb="27">
      <t>トウ</t>
    </rPh>
    <rPh sb="30" eb="32">
      <t>キノウ</t>
    </rPh>
    <phoneticPr fontId="4"/>
  </si>
  <si>
    <t>未来日における予定者情報を登録することができる。</t>
    <rPh sb="0" eb="2">
      <t>ミライ</t>
    </rPh>
    <rPh sb="2" eb="3">
      <t>ビ</t>
    </rPh>
    <rPh sb="7" eb="10">
      <t>ヨテイシャ</t>
    </rPh>
    <rPh sb="10" eb="12">
      <t>ジョウホウ</t>
    </rPh>
    <rPh sb="13" eb="15">
      <t>トウロク</t>
    </rPh>
    <phoneticPr fontId="4"/>
  </si>
  <si>
    <t>作成した組織図で組織毎の人数が表示され、把握できること。</t>
    <rPh sb="0" eb="2">
      <t>サクセイ</t>
    </rPh>
    <rPh sb="4" eb="7">
      <t>ソシキズ</t>
    </rPh>
    <rPh sb="8" eb="10">
      <t>ソシキ</t>
    </rPh>
    <rPh sb="10" eb="11">
      <t>ゴト</t>
    </rPh>
    <rPh sb="12" eb="14">
      <t>ニンズウ</t>
    </rPh>
    <rPh sb="15" eb="17">
      <t>ヒョウジ</t>
    </rPh>
    <rPh sb="20" eb="22">
      <t>ハアク</t>
    </rPh>
    <phoneticPr fontId="4"/>
  </si>
  <si>
    <t>職員の異動データを事前に予約設定し、当日にデータを反映する機能があること。</t>
    <rPh sb="0" eb="2">
      <t>ショクイン</t>
    </rPh>
    <rPh sb="3" eb="5">
      <t>イドウ</t>
    </rPh>
    <rPh sb="9" eb="11">
      <t>ジゼン</t>
    </rPh>
    <rPh sb="12" eb="14">
      <t>ヨヤク</t>
    </rPh>
    <rPh sb="14" eb="16">
      <t>セッテイ</t>
    </rPh>
    <rPh sb="18" eb="20">
      <t>トウジツ</t>
    </rPh>
    <rPh sb="25" eb="27">
      <t>ハンエイ</t>
    </rPh>
    <rPh sb="29" eb="31">
      <t>キノウ</t>
    </rPh>
    <phoneticPr fontId="4"/>
  </si>
  <si>
    <t>人材育成</t>
    <rPh sb="0" eb="2">
      <t>ジンザイ</t>
    </rPh>
    <rPh sb="2" eb="4">
      <t>イクセイ</t>
    </rPh>
    <phoneticPr fontId="4"/>
  </si>
  <si>
    <t>人事</t>
    <rPh sb="0" eb="2">
      <t>ジンジ</t>
    </rPh>
    <phoneticPr fontId="4"/>
  </si>
  <si>
    <t>申請等のフォームにおいて職員番号や氏名等の職員情報を参照して表示させて入力負担を軽減する機能があること。</t>
    <rPh sb="0" eb="2">
      <t>シンセイ</t>
    </rPh>
    <rPh sb="2" eb="3">
      <t>トウ</t>
    </rPh>
    <rPh sb="12" eb="14">
      <t>ショクイン</t>
    </rPh>
    <rPh sb="14" eb="16">
      <t>バンゴウ</t>
    </rPh>
    <rPh sb="17" eb="19">
      <t>シメイ</t>
    </rPh>
    <rPh sb="19" eb="20">
      <t>トウ</t>
    </rPh>
    <rPh sb="21" eb="23">
      <t>ショクイン</t>
    </rPh>
    <rPh sb="23" eb="25">
      <t>ジョウホウ</t>
    </rPh>
    <rPh sb="26" eb="28">
      <t>サンショウ</t>
    </rPh>
    <rPh sb="30" eb="32">
      <t>ヒョウジ</t>
    </rPh>
    <rPh sb="35" eb="37">
      <t>ニュウリョク</t>
    </rPh>
    <rPh sb="37" eb="39">
      <t>フタン</t>
    </rPh>
    <rPh sb="40" eb="42">
      <t>ケイゲン</t>
    </rPh>
    <rPh sb="44" eb="46">
      <t>キノウ</t>
    </rPh>
    <phoneticPr fontId="4"/>
  </si>
  <si>
    <t>職員マスタのデータ更新及び登録について一括取込機能に加えて差分取込機能があること。</t>
    <rPh sb="0" eb="2">
      <t>ショクイン</t>
    </rPh>
    <rPh sb="9" eb="11">
      <t>コウシン</t>
    </rPh>
    <rPh sb="11" eb="12">
      <t>オヨ</t>
    </rPh>
    <rPh sb="13" eb="15">
      <t>トウロク</t>
    </rPh>
    <rPh sb="19" eb="21">
      <t>イッカツ</t>
    </rPh>
    <rPh sb="21" eb="23">
      <t>トリコミ</t>
    </rPh>
    <rPh sb="23" eb="25">
      <t>キノウ</t>
    </rPh>
    <rPh sb="26" eb="27">
      <t>クワ</t>
    </rPh>
    <rPh sb="29" eb="31">
      <t>サブン</t>
    </rPh>
    <rPh sb="31" eb="33">
      <t>トリコミ</t>
    </rPh>
    <rPh sb="33" eb="35">
      <t>キノウ</t>
    </rPh>
    <phoneticPr fontId="4"/>
  </si>
  <si>
    <t>職員情報の「年齢」「現所属配属期間」「現職位経験期間」「勤続年数」は自動更新できること。</t>
    <rPh sb="0" eb="2">
      <t>ショクイン</t>
    </rPh>
    <rPh sb="2" eb="4">
      <t>ジョウホウ</t>
    </rPh>
    <rPh sb="6" eb="8">
      <t>ネンレイ</t>
    </rPh>
    <rPh sb="10" eb="11">
      <t>ゲン</t>
    </rPh>
    <rPh sb="11" eb="13">
      <t>ショゾク</t>
    </rPh>
    <rPh sb="13" eb="15">
      <t>ハイゾク</t>
    </rPh>
    <rPh sb="15" eb="17">
      <t>キカン</t>
    </rPh>
    <rPh sb="19" eb="20">
      <t>ゲン</t>
    </rPh>
    <rPh sb="20" eb="22">
      <t>ショクイ</t>
    </rPh>
    <rPh sb="22" eb="24">
      <t>ケイケン</t>
    </rPh>
    <rPh sb="24" eb="26">
      <t>キカン</t>
    </rPh>
    <rPh sb="28" eb="30">
      <t>キンゾク</t>
    </rPh>
    <rPh sb="30" eb="32">
      <t>ネンスウ</t>
    </rPh>
    <rPh sb="34" eb="36">
      <t>ジドウ</t>
    </rPh>
    <rPh sb="36" eb="38">
      <t>コウシン</t>
    </rPh>
    <phoneticPr fontId="4"/>
  </si>
  <si>
    <t>任意条件で抽出・集計したデータを「棒グラフ」「円グラフ」「折れ線グラフ」など多彩な方法で表示できること。</t>
    <rPh sb="0" eb="2">
      <t>ニンイ</t>
    </rPh>
    <rPh sb="2" eb="4">
      <t>ジョウケン</t>
    </rPh>
    <rPh sb="3" eb="4">
      <t>ケン</t>
    </rPh>
    <rPh sb="5" eb="7">
      <t>チュウシュツ</t>
    </rPh>
    <rPh sb="8" eb="10">
      <t>シュウケイ</t>
    </rPh>
    <rPh sb="17" eb="18">
      <t>ボウ</t>
    </rPh>
    <rPh sb="23" eb="24">
      <t>エン</t>
    </rPh>
    <rPh sb="29" eb="30">
      <t>オ</t>
    </rPh>
    <rPh sb="31" eb="32">
      <t>セン</t>
    </rPh>
    <rPh sb="38" eb="40">
      <t>タサイ</t>
    </rPh>
    <rPh sb="41" eb="43">
      <t>ホウホウ</t>
    </rPh>
    <rPh sb="44" eb="46">
      <t>ヒョウジ</t>
    </rPh>
    <phoneticPr fontId="4"/>
  </si>
  <si>
    <t>任意条件で抽出・集計した結果の人材情報は該当者をクリックすることで当該者の個人ページに遷移できること。</t>
    <rPh sb="0" eb="2">
      <t>ニンイ</t>
    </rPh>
    <rPh sb="2" eb="4">
      <t>ジョウケン</t>
    </rPh>
    <rPh sb="5" eb="7">
      <t>チュウシュツ</t>
    </rPh>
    <rPh sb="8" eb="10">
      <t>シュウケイ</t>
    </rPh>
    <rPh sb="12" eb="14">
      <t>ケッカ</t>
    </rPh>
    <rPh sb="15" eb="17">
      <t>ジンザイ</t>
    </rPh>
    <rPh sb="17" eb="19">
      <t>ジョウホウ</t>
    </rPh>
    <rPh sb="20" eb="22">
      <t>ガイトウ</t>
    </rPh>
    <rPh sb="22" eb="23">
      <t>シャ</t>
    </rPh>
    <rPh sb="33" eb="35">
      <t>トウガイ</t>
    </rPh>
    <rPh sb="35" eb="36">
      <t>シャ</t>
    </rPh>
    <rPh sb="37" eb="39">
      <t>コジン</t>
    </rPh>
    <rPh sb="43" eb="45">
      <t>センイ</t>
    </rPh>
    <phoneticPr fontId="4"/>
  </si>
  <si>
    <t>未来日における予定者を加味した組織のシミュレーション機能があること。</t>
    <rPh sb="0" eb="2">
      <t>ミライ</t>
    </rPh>
    <rPh sb="2" eb="3">
      <t>ビ</t>
    </rPh>
    <rPh sb="7" eb="10">
      <t>ヨテイシャ</t>
    </rPh>
    <rPh sb="11" eb="13">
      <t>カミ</t>
    </rPh>
    <rPh sb="15" eb="17">
      <t>ソシキ</t>
    </rPh>
    <rPh sb="26" eb="28">
      <t>キノウ</t>
    </rPh>
    <phoneticPr fontId="4"/>
  </si>
  <si>
    <t>分類</t>
    <rPh sb="0" eb="2">
      <t>ブンルイ</t>
    </rPh>
    <phoneticPr fontId="4"/>
  </si>
  <si>
    <t>その他</t>
    <rPh sb="2" eb="3">
      <t>タ</t>
    </rPh>
    <phoneticPr fontId="4"/>
  </si>
  <si>
    <t>研修担当者がシステム上で任意のテストを実施し、点数等による合否判定の機能があること。</t>
    <rPh sb="0" eb="2">
      <t>ケンシュウ</t>
    </rPh>
    <rPh sb="2" eb="5">
      <t>タントウシャ</t>
    </rPh>
    <rPh sb="10" eb="11">
      <t>ジョウ</t>
    </rPh>
    <rPh sb="12" eb="14">
      <t>ニンイ</t>
    </rPh>
    <rPh sb="19" eb="21">
      <t>ジッシ</t>
    </rPh>
    <rPh sb="23" eb="25">
      <t>テンスウ</t>
    </rPh>
    <rPh sb="25" eb="26">
      <t>トウ</t>
    </rPh>
    <rPh sb="29" eb="31">
      <t>ゴウヒ</t>
    </rPh>
    <rPh sb="31" eb="33">
      <t>ハンテイ</t>
    </rPh>
    <rPh sb="34" eb="36">
      <t>キノウ</t>
    </rPh>
    <phoneticPr fontId="4"/>
  </si>
  <si>
    <t>職員情報に研修受講状況が確認できること。また、研修内容・研修受講完了経過年数等を軸として受講対象者を抽出し、受講促進ができること。</t>
    <rPh sb="0" eb="2">
      <t>ショクイン</t>
    </rPh>
    <rPh sb="2" eb="4">
      <t>ジョウホウ</t>
    </rPh>
    <rPh sb="5" eb="7">
      <t>ケンシュウ</t>
    </rPh>
    <rPh sb="7" eb="9">
      <t>ジュコウ</t>
    </rPh>
    <rPh sb="9" eb="11">
      <t>ジョウキョウ</t>
    </rPh>
    <rPh sb="12" eb="14">
      <t>カクニン</t>
    </rPh>
    <rPh sb="23" eb="25">
      <t>ケンシュウ</t>
    </rPh>
    <rPh sb="25" eb="27">
      <t>ナイヨウ</t>
    </rPh>
    <rPh sb="28" eb="30">
      <t>ケンシュウ</t>
    </rPh>
    <rPh sb="30" eb="32">
      <t>ジュコウ</t>
    </rPh>
    <rPh sb="32" eb="34">
      <t>カンリョウ</t>
    </rPh>
    <rPh sb="34" eb="36">
      <t>ケイカ</t>
    </rPh>
    <rPh sb="36" eb="38">
      <t>ネンスウ</t>
    </rPh>
    <rPh sb="38" eb="39">
      <t>トウ</t>
    </rPh>
    <rPh sb="40" eb="41">
      <t>ジク</t>
    </rPh>
    <rPh sb="44" eb="46">
      <t>ジュコウ</t>
    </rPh>
    <rPh sb="46" eb="49">
      <t>タイショウシャ</t>
    </rPh>
    <rPh sb="50" eb="52">
      <t>チュウシュツ</t>
    </rPh>
    <rPh sb="54" eb="56">
      <t>ジュコウ</t>
    </rPh>
    <rPh sb="56" eb="58">
      <t>ソクシン</t>
    </rPh>
    <phoneticPr fontId="4"/>
  </si>
  <si>
    <t>研修受講後のレポート等の決裁完了後、研修に紐づけてレポートデータを保存し、研修担当者が閲覧できること。また、レポートの未提出者の抽出ができ、リマインドが自動設定できること。</t>
    <rPh sb="0" eb="2">
      <t>ケンシュウ</t>
    </rPh>
    <rPh sb="2" eb="4">
      <t>ジュコウ</t>
    </rPh>
    <rPh sb="4" eb="5">
      <t>ゴ</t>
    </rPh>
    <rPh sb="10" eb="11">
      <t>トウ</t>
    </rPh>
    <rPh sb="12" eb="14">
      <t>ケッサイ</t>
    </rPh>
    <rPh sb="14" eb="16">
      <t>カンリョウ</t>
    </rPh>
    <rPh sb="16" eb="17">
      <t>ゴ</t>
    </rPh>
    <rPh sb="18" eb="20">
      <t>ケンシュウ</t>
    </rPh>
    <rPh sb="21" eb="22">
      <t>ヒモ</t>
    </rPh>
    <rPh sb="33" eb="35">
      <t>ホゾン</t>
    </rPh>
    <rPh sb="37" eb="39">
      <t>ケンシュウ</t>
    </rPh>
    <rPh sb="39" eb="42">
      <t>タントウシャ</t>
    </rPh>
    <rPh sb="43" eb="45">
      <t>エツラン</t>
    </rPh>
    <rPh sb="59" eb="63">
      <t>ミテイシュツシャ</t>
    </rPh>
    <rPh sb="64" eb="66">
      <t>チュウシュツ</t>
    </rPh>
    <rPh sb="76" eb="78">
      <t>ジドウ</t>
    </rPh>
    <rPh sb="78" eb="80">
      <t>セッテイ</t>
    </rPh>
    <phoneticPr fontId="4"/>
  </si>
  <si>
    <t>任意条件やグルーピング内容を保存し、再度抽出・集計する際に利用する機能があること。</t>
    <rPh sb="0" eb="2">
      <t>ニンイ</t>
    </rPh>
    <rPh sb="2" eb="4">
      <t>ジョウケン</t>
    </rPh>
    <rPh sb="11" eb="13">
      <t>ナイヨウ</t>
    </rPh>
    <rPh sb="14" eb="16">
      <t>ホゾン</t>
    </rPh>
    <rPh sb="18" eb="20">
      <t>サイド</t>
    </rPh>
    <rPh sb="20" eb="22">
      <t>チュウシュツ</t>
    </rPh>
    <rPh sb="23" eb="25">
      <t>シュウケイ</t>
    </rPh>
    <rPh sb="27" eb="28">
      <t>サイ</t>
    </rPh>
    <rPh sb="29" eb="31">
      <t>リヨウ</t>
    </rPh>
    <rPh sb="33" eb="35">
      <t>キノウ</t>
    </rPh>
    <phoneticPr fontId="4"/>
  </si>
  <si>
    <t>申請やレポート作成に対して複数のテンプレートが用意され、導入負荷軽減ができること。</t>
    <rPh sb="0" eb="2">
      <t>シンセイ</t>
    </rPh>
    <rPh sb="7" eb="9">
      <t>サクセイ</t>
    </rPh>
    <rPh sb="10" eb="11">
      <t>タイ</t>
    </rPh>
    <rPh sb="13" eb="15">
      <t>フクスウ</t>
    </rPh>
    <rPh sb="23" eb="25">
      <t>ヨウイ</t>
    </rPh>
    <rPh sb="28" eb="30">
      <t>ドウニュウ</t>
    </rPh>
    <rPh sb="30" eb="32">
      <t>フカ</t>
    </rPh>
    <rPh sb="32" eb="34">
      <t>ケイゲン</t>
    </rPh>
    <phoneticPr fontId="4"/>
  </si>
  <si>
    <t>各申請に対してキーワードや承認日等の任意条件で検索が可能であること。</t>
    <rPh sb="0" eb="1">
      <t>カク</t>
    </rPh>
    <rPh sb="1" eb="3">
      <t>シンセイ</t>
    </rPh>
    <rPh sb="4" eb="5">
      <t>タイ</t>
    </rPh>
    <rPh sb="13" eb="15">
      <t>ショウニン</t>
    </rPh>
    <rPh sb="15" eb="16">
      <t>ヒ</t>
    </rPh>
    <rPh sb="16" eb="17">
      <t>トウ</t>
    </rPh>
    <rPh sb="18" eb="20">
      <t>ニンイ</t>
    </rPh>
    <rPh sb="20" eb="22">
      <t>ジョウケン</t>
    </rPh>
    <rPh sb="23" eb="25">
      <t>ケンサク</t>
    </rPh>
    <rPh sb="26" eb="28">
      <t>カノウ</t>
    </rPh>
    <phoneticPr fontId="4"/>
  </si>
  <si>
    <t>レポート等は、紙媒体での出力が可能であること。</t>
    <rPh sb="4" eb="5">
      <t>トウ</t>
    </rPh>
    <rPh sb="7" eb="8">
      <t>カミ</t>
    </rPh>
    <rPh sb="8" eb="10">
      <t>バイタイ</t>
    </rPh>
    <rPh sb="12" eb="14">
      <t>シュツリョク</t>
    </rPh>
    <rPh sb="15" eb="17">
      <t>カノウ</t>
    </rPh>
    <phoneticPr fontId="4"/>
  </si>
  <si>
    <t>全職員又は特定の職員に対して回答期限を定めて任意の項目数のアンケートを実施する機能があること。</t>
    <rPh sb="0" eb="3">
      <t>ゼンショクイン</t>
    </rPh>
    <rPh sb="3" eb="4">
      <t>マタ</t>
    </rPh>
    <rPh sb="5" eb="7">
      <t>トクテイ</t>
    </rPh>
    <rPh sb="8" eb="10">
      <t>ショクイン</t>
    </rPh>
    <rPh sb="11" eb="12">
      <t>タイ</t>
    </rPh>
    <rPh sb="14" eb="16">
      <t>カイトウ</t>
    </rPh>
    <rPh sb="16" eb="18">
      <t>キゲン</t>
    </rPh>
    <rPh sb="19" eb="20">
      <t>サダ</t>
    </rPh>
    <rPh sb="22" eb="24">
      <t>ニンイ</t>
    </rPh>
    <rPh sb="25" eb="28">
      <t>コウモクスウ</t>
    </rPh>
    <rPh sb="35" eb="37">
      <t>ジッシ</t>
    </rPh>
    <rPh sb="39" eb="41">
      <t>キノウ</t>
    </rPh>
    <phoneticPr fontId="4"/>
  </si>
  <si>
    <t>職員情報を必要としない匿名によるアンケートを実施する機能があること。</t>
    <rPh sb="0" eb="2">
      <t>ショクイン</t>
    </rPh>
    <rPh sb="2" eb="4">
      <t>ジョウホウ</t>
    </rPh>
    <rPh sb="5" eb="7">
      <t>ヒツヨウ</t>
    </rPh>
    <rPh sb="11" eb="13">
      <t>トクメイ</t>
    </rPh>
    <rPh sb="22" eb="24">
      <t>ジッシ</t>
    </rPh>
    <rPh sb="26" eb="28">
      <t>キノウ</t>
    </rPh>
    <phoneticPr fontId="4"/>
  </si>
  <si>
    <t>既に作成されているフォームを複製して新たにフォーム作成が可能であること。</t>
    <rPh sb="0" eb="1">
      <t>スデ</t>
    </rPh>
    <rPh sb="2" eb="4">
      <t>サクセイ</t>
    </rPh>
    <rPh sb="14" eb="16">
      <t>フクセイ</t>
    </rPh>
    <rPh sb="18" eb="19">
      <t>アラ</t>
    </rPh>
    <rPh sb="25" eb="27">
      <t>サクセイ</t>
    </rPh>
    <rPh sb="28" eb="30">
      <t>カノウ</t>
    </rPh>
    <phoneticPr fontId="4"/>
  </si>
  <si>
    <t>市が作成したコンテンツ（動画・スライド資料等）をシステム上に登載し、各職員が研修として受講できる仕組みが整備されていること。</t>
    <rPh sb="0" eb="1">
      <t>シ</t>
    </rPh>
    <rPh sb="2" eb="4">
      <t>サクセイ</t>
    </rPh>
    <rPh sb="12" eb="14">
      <t>ドウガ</t>
    </rPh>
    <rPh sb="19" eb="21">
      <t>シリョウ</t>
    </rPh>
    <rPh sb="21" eb="22">
      <t>トウ</t>
    </rPh>
    <rPh sb="28" eb="29">
      <t>ジョウ</t>
    </rPh>
    <rPh sb="30" eb="32">
      <t>トウサイ</t>
    </rPh>
    <rPh sb="34" eb="37">
      <t>カクショクイン</t>
    </rPh>
    <rPh sb="38" eb="40">
      <t>ケンシュウ</t>
    </rPh>
    <rPh sb="43" eb="45">
      <t>ジュコウ</t>
    </rPh>
    <rPh sb="48" eb="50">
      <t>シク</t>
    </rPh>
    <rPh sb="52" eb="54">
      <t>セイビ</t>
    </rPh>
    <phoneticPr fontId="4"/>
  </si>
  <si>
    <t>集合研修に対して複数の日程を設定し、受講案内を通知できること。</t>
    <rPh sb="0" eb="2">
      <t>シュウゴウ</t>
    </rPh>
    <rPh sb="2" eb="4">
      <t>ケンシュウ</t>
    </rPh>
    <rPh sb="5" eb="6">
      <t>タイ</t>
    </rPh>
    <rPh sb="8" eb="10">
      <t>フクスウ</t>
    </rPh>
    <rPh sb="11" eb="13">
      <t>ニッテイ</t>
    </rPh>
    <rPh sb="14" eb="16">
      <t>セッテイ</t>
    </rPh>
    <rPh sb="18" eb="20">
      <t>ジュコウ</t>
    </rPh>
    <rPh sb="20" eb="22">
      <t>アンナイ</t>
    </rPh>
    <rPh sb="23" eb="25">
      <t>ツウチ</t>
    </rPh>
    <phoneticPr fontId="4"/>
  </si>
  <si>
    <t>集合研修の受講予定申請後のスケジュール変更を申請者で変更可能であること。</t>
    <rPh sb="0" eb="2">
      <t>シュウゴウ</t>
    </rPh>
    <rPh sb="2" eb="4">
      <t>ケンシュウ</t>
    </rPh>
    <rPh sb="5" eb="7">
      <t>ジュコウ</t>
    </rPh>
    <rPh sb="7" eb="9">
      <t>ヨテイ</t>
    </rPh>
    <rPh sb="9" eb="11">
      <t>シンセイ</t>
    </rPh>
    <rPh sb="11" eb="12">
      <t>ゴ</t>
    </rPh>
    <rPh sb="19" eb="21">
      <t>ヘンコウ</t>
    </rPh>
    <rPh sb="22" eb="25">
      <t>シンセイシャ</t>
    </rPh>
    <rPh sb="26" eb="28">
      <t>ヘンコウ</t>
    </rPh>
    <rPh sb="28" eb="30">
      <t>カノウ</t>
    </rPh>
    <phoneticPr fontId="4"/>
  </si>
  <si>
    <t>任意の部署において定期的な調査を行い、個人の時系列の推移や所属単位で結果を出力する機能があること。</t>
    <rPh sb="0" eb="2">
      <t>ニンイ</t>
    </rPh>
    <rPh sb="3" eb="5">
      <t>ブショ</t>
    </rPh>
    <rPh sb="9" eb="12">
      <t>テイキテキ</t>
    </rPh>
    <rPh sb="13" eb="15">
      <t>チョウサ</t>
    </rPh>
    <rPh sb="16" eb="17">
      <t>オコナ</t>
    </rPh>
    <rPh sb="19" eb="21">
      <t>コジン</t>
    </rPh>
    <rPh sb="22" eb="25">
      <t>ジケイレツ</t>
    </rPh>
    <rPh sb="26" eb="28">
      <t>スイイ</t>
    </rPh>
    <rPh sb="29" eb="31">
      <t>ショゾク</t>
    </rPh>
    <rPh sb="31" eb="33">
      <t>タンイ</t>
    </rPh>
    <rPh sb="34" eb="36">
      <t>ケッカ</t>
    </rPh>
    <rPh sb="37" eb="39">
      <t>シュツリョク</t>
    </rPh>
    <rPh sb="41" eb="43">
      <t>キノウ</t>
    </rPh>
    <phoneticPr fontId="4"/>
  </si>
  <si>
    <t>システム上で性格診断が実施でき、性格診断の結果を各個人のページに表示し、モチベーション分析やコミュニケーション方法の検討に活用できる機能があること。</t>
    <rPh sb="4" eb="5">
      <t>ジョウ</t>
    </rPh>
    <rPh sb="6" eb="8">
      <t>セイカク</t>
    </rPh>
    <rPh sb="8" eb="10">
      <t>シンダン</t>
    </rPh>
    <rPh sb="11" eb="13">
      <t>ジッシ</t>
    </rPh>
    <rPh sb="16" eb="18">
      <t>セイカク</t>
    </rPh>
    <rPh sb="18" eb="20">
      <t>シンダン</t>
    </rPh>
    <rPh sb="21" eb="23">
      <t>ケッカ</t>
    </rPh>
    <rPh sb="24" eb="27">
      <t>カクコジン</t>
    </rPh>
    <rPh sb="32" eb="34">
      <t>ヒョウジ</t>
    </rPh>
    <rPh sb="43" eb="45">
      <t>ブンセキ</t>
    </rPh>
    <rPh sb="55" eb="57">
      <t>ホウホウ</t>
    </rPh>
    <rPh sb="58" eb="60">
      <t>ケントウ</t>
    </rPh>
    <rPh sb="61" eb="63">
      <t>カツヨウ</t>
    </rPh>
    <rPh sb="66" eb="68">
      <t>キノウ</t>
    </rPh>
    <phoneticPr fontId="4"/>
  </si>
  <si>
    <t>性格診断の結果をタイプ別のマップで参照し、組織検討の一部に活用する機能があること。</t>
    <rPh sb="0" eb="2">
      <t>セイカク</t>
    </rPh>
    <rPh sb="2" eb="4">
      <t>シンダン</t>
    </rPh>
    <rPh sb="5" eb="7">
      <t>ケッカ</t>
    </rPh>
    <rPh sb="11" eb="12">
      <t>ベツ</t>
    </rPh>
    <rPh sb="17" eb="19">
      <t>サンショウ</t>
    </rPh>
    <rPh sb="21" eb="23">
      <t>ソシキ</t>
    </rPh>
    <rPh sb="23" eb="25">
      <t>ケントウ</t>
    </rPh>
    <rPh sb="26" eb="28">
      <t>イチブ</t>
    </rPh>
    <rPh sb="29" eb="31">
      <t>カツヨウ</t>
    </rPh>
    <rPh sb="33" eb="35">
      <t>キノウ</t>
    </rPh>
    <phoneticPr fontId="4"/>
  </si>
  <si>
    <t>任意の質問を設定したエンゲージメント（やりがい・満足度）調査機能があり、分析が可能であること。</t>
    <rPh sb="0" eb="2">
      <t>ニンイ</t>
    </rPh>
    <rPh sb="3" eb="5">
      <t>シツモン</t>
    </rPh>
    <rPh sb="6" eb="8">
      <t>セッテイ</t>
    </rPh>
    <rPh sb="24" eb="27">
      <t>マンゾクド</t>
    </rPh>
    <rPh sb="28" eb="30">
      <t>チョウサ</t>
    </rPh>
    <rPh sb="30" eb="32">
      <t>キノウ</t>
    </rPh>
    <rPh sb="36" eb="38">
      <t>ブンセキ</t>
    </rPh>
    <rPh sb="39" eb="41">
      <t>カノウ</t>
    </rPh>
    <phoneticPr fontId="4"/>
  </si>
  <si>
    <t>システム内で入力フォームを作成し、所属毎にワークフロー設定した回覧・承認決裁が可能であること。また、申請後の承認状況が確認できること。</t>
    <rPh sb="4" eb="5">
      <t>ナイ</t>
    </rPh>
    <rPh sb="6" eb="8">
      <t>ニュウリョク</t>
    </rPh>
    <rPh sb="13" eb="15">
      <t>サクセイ</t>
    </rPh>
    <rPh sb="17" eb="19">
      <t>ショゾク</t>
    </rPh>
    <rPh sb="19" eb="20">
      <t>ゴト</t>
    </rPh>
    <rPh sb="27" eb="29">
      <t>セッテイ</t>
    </rPh>
    <rPh sb="31" eb="33">
      <t>カイラン</t>
    </rPh>
    <rPh sb="34" eb="36">
      <t>ショウニン</t>
    </rPh>
    <rPh sb="36" eb="38">
      <t>ケッサイ</t>
    </rPh>
    <rPh sb="39" eb="41">
      <t>カノウ</t>
    </rPh>
    <rPh sb="50" eb="52">
      <t>シンセイ</t>
    </rPh>
    <rPh sb="52" eb="53">
      <t>ゴ</t>
    </rPh>
    <rPh sb="54" eb="56">
      <t>ショウニン</t>
    </rPh>
    <rPh sb="56" eb="58">
      <t>ジョウキョウ</t>
    </rPh>
    <rPh sb="59" eb="61">
      <t>カクニン</t>
    </rPh>
    <phoneticPr fontId="4"/>
  </si>
  <si>
    <t>集合研修機能として受講人数の設定・管理する機能があること。</t>
    <rPh sb="0" eb="2">
      <t>シュウゴウ</t>
    </rPh>
    <rPh sb="2" eb="4">
      <t>ケンシュウ</t>
    </rPh>
    <rPh sb="4" eb="6">
      <t>キノウ</t>
    </rPh>
    <rPh sb="9" eb="11">
      <t>ジュコウ</t>
    </rPh>
    <rPh sb="11" eb="13">
      <t>ニンズウ</t>
    </rPh>
    <rPh sb="14" eb="16">
      <t>セッテイ</t>
    </rPh>
    <rPh sb="17" eb="19">
      <t>カンリ</t>
    </rPh>
    <rPh sb="21" eb="23">
      <t>キノウ</t>
    </rPh>
    <phoneticPr fontId="4"/>
  </si>
  <si>
    <t>アンケート結果について、アンケート実施後は回答期限到来前でも閲覧及びCSV形式で回答内容・結果を出力する機能があること。</t>
    <rPh sb="5" eb="7">
      <t>ケッカ</t>
    </rPh>
    <rPh sb="17" eb="19">
      <t>ジッシ</t>
    </rPh>
    <rPh sb="19" eb="20">
      <t>ゴ</t>
    </rPh>
    <rPh sb="21" eb="23">
      <t>カイトウ</t>
    </rPh>
    <rPh sb="23" eb="25">
      <t>キゲン</t>
    </rPh>
    <rPh sb="25" eb="27">
      <t>トウライ</t>
    </rPh>
    <rPh sb="27" eb="28">
      <t>マエ</t>
    </rPh>
    <rPh sb="30" eb="32">
      <t>エツラン</t>
    </rPh>
    <rPh sb="32" eb="33">
      <t>オヨ</t>
    </rPh>
    <rPh sb="37" eb="39">
      <t>ケイシキ</t>
    </rPh>
    <rPh sb="40" eb="42">
      <t>カイトウ</t>
    </rPh>
    <rPh sb="42" eb="44">
      <t>ナイヨウ</t>
    </rPh>
    <rPh sb="45" eb="47">
      <t>ケッカ</t>
    </rPh>
    <rPh sb="48" eb="50">
      <t>シュツリョク</t>
    </rPh>
    <rPh sb="52" eb="54">
      <t>キノウ</t>
    </rPh>
    <phoneticPr fontId="4"/>
  </si>
  <si>
    <t>全職員に対して人事関係申告書が実施でき、提出先となる所属長は、対象職員が提出した内容を確認し、面談記録を入力する機能があること。</t>
    <rPh sb="0" eb="3">
      <t>ゼンショクイン</t>
    </rPh>
    <rPh sb="4" eb="5">
      <t>タイ</t>
    </rPh>
    <rPh sb="7" eb="9">
      <t>ジンジ</t>
    </rPh>
    <rPh sb="9" eb="11">
      <t>カンケイ</t>
    </rPh>
    <rPh sb="11" eb="14">
      <t>シンコクショ</t>
    </rPh>
    <rPh sb="15" eb="17">
      <t>ジッシ</t>
    </rPh>
    <rPh sb="20" eb="22">
      <t>テイシュツ</t>
    </rPh>
    <rPh sb="22" eb="23">
      <t>サキ</t>
    </rPh>
    <rPh sb="26" eb="29">
      <t>ショゾクチョウ</t>
    </rPh>
    <rPh sb="31" eb="33">
      <t>タイショウ</t>
    </rPh>
    <rPh sb="33" eb="35">
      <t>ショクイン</t>
    </rPh>
    <rPh sb="36" eb="38">
      <t>テイシュツ</t>
    </rPh>
    <rPh sb="40" eb="42">
      <t>ナイヨウ</t>
    </rPh>
    <rPh sb="43" eb="45">
      <t>カクニン</t>
    </rPh>
    <rPh sb="47" eb="49">
      <t>メンダン</t>
    </rPh>
    <rPh sb="49" eb="51">
      <t>キロク</t>
    </rPh>
    <rPh sb="52" eb="54">
      <t>ニュウリョク</t>
    </rPh>
    <rPh sb="56" eb="58">
      <t>キノウ</t>
    </rPh>
    <phoneticPr fontId="4"/>
  </si>
  <si>
    <t>人事関係申告書の提出先となる所属長は対象となる職員が登録した内容を所属別一覧で表示させる機能があること。</t>
    <rPh sb="0" eb="2">
      <t>ジンジ</t>
    </rPh>
    <rPh sb="2" eb="4">
      <t>カンケイ</t>
    </rPh>
    <rPh sb="4" eb="6">
      <t>シンコク</t>
    </rPh>
    <rPh sb="6" eb="7">
      <t>ショ</t>
    </rPh>
    <rPh sb="8" eb="10">
      <t>テイシュツ</t>
    </rPh>
    <rPh sb="10" eb="11">
      <t>サキ</t>
    </rPh>
    <rPh sb="14" eb="17">
      <t>ショゾクチョウ</t>
    </rPh>
    <rPh sb="18" eb="20">
      <t>タイショウ</t>
    </rPh>
    <rPh sb="23" eb="25">
      <t>ショクイン</t>
    </rPh>
    <rPh sb="26" eb="28">
      <t>トウロク</t>
    </rPh>
    <rPh sb="30" eb="32">
      <t>ナイヨウ</t>
    </rPh>
    <rPh sb="33" eb="35">
      <t>ショゾク</t>
    </rPh>
    <rPh sb="35" eb="36">
      <t>ベツ</t>
    </rPh>
    <rPh sb="36" eb="38">
      <t>イチラン</t>
    </rPh>
    <rPh sb="39" eb="41">
      <t>ヒョウジ</t>
    </rPh>
    <rPh sb="44" eb="46">
      <t>キノウ</t>
    </rPh>
    <phoneticPr fontId="4"/>
  </si>
  <si>
    <t>人事関係申告書を年度毎に保存し、職員個人及び所属長は内容を閲覧できること。</t>
    <rPh sb="0" eb="2">
      <t>ジンジ</t>
    </rPh>
    <rPh sb="2" eb="4">
      <t>カンケイ</t>
    </rPh>
    <rPh sb="4" eb="6">
      <t>シンコク</t>
    </rPh>
    <rPh sb="6" eb="7">
      <t>ショ</t>
    </rPh>
    <rPh sb="8" eb="9">
      <t>ネン</t>
    </rPh>
    <rPh sb="9" eb="10">
      <t>ド</t>
    </rPh>
    <rPh sb="10" eb="11">
      <t>ゴト</t>
    </rPh>
    <rPh sb="12" eb="14">
      <t>ホゾン</t>
    </rPh>
    <rPh sb="16" eb="18">
      <t>ショクイン</t>
    </rPh>
    <rPh sb="18" eb="20">
      <t>コジン</t>
    </rPh>
    <rPh sb="20" eb="21">
      <t>オヨ</t>
    </rPh>
    <rPh sb="22" eb="25">
      <t>ショゾクチョウ</t>
    </rPh>
    <rPh sb="26" eb="28">
      <t>ナイヨウ</t>
    </rPh>
    <rPh sb="29" eb="31">
      <t>エツラン</t>
    </rPh>
    <phoneticPr fontId="4"/>
  </si>
  <si>
    <t>人事関係申告の入力途中に一時保存が可能であり、次回入力時に前回入力時点の情報が反映される機能があること。</t>
    <rPh sb="0" eb="2">
      <t>ジンジ</t>
    </rPh>
    <rPh sb="2" eb="4">
      <t>カンケイ</t>
    </rPh>
    <rPh sb="4" eb="6">
      <t>シンコク</t>
    </rPh>
    <rPh sb="7" eb="9">
      <t>ニュウリョク</t>
    </rPh>
    <rPh sb="9" eb="11">
      <t>トチュウ</t>
    </rPh>
    <rPh sb="12" eb="14">
      <t>イチジ</t>
    </rPh>
    <rPh sb="14" eb="16">
      <t>ホゾン</t>
    </rPh>
    <rPh sb="17" eb="19">
      <t>カノウ</t>
    </rPh>
    <rPh sb="23" eb="25">
      <t>ジカイ</t>
    </rPh>
    <rPh sb="25" eb="28">
      <t>ニュウリョクジ</t>
    </rPh>
    <rPh sb="29" eb="31">
      <t>ゼンカイ</t>
    </rPh>
    <rPh sb="31" eb="33">
      <t>ニュウリョク</t>
    </rPh>
    <rPh sb="33" eb="35">
      <t>ジテン</t>
    </rPh>
    <rPh sb="36" eb="38">
      <t>ジョウホウ</t>
    </rPh>
    <rPh sb="39" eb="41">
      <t>ハンエイ</t>
    </rPh>
    <rPh sb="44" eb="46">
      <t>キノウ</t>
    </rPh>
    <phoneticPr fontId="4"/>
  </si>
  <si>
    <t>所属長は、所属の職員に対して面談記録を登録でき、異動する際に新任所属長に対して引継できる機能があること。</t>
    <rPh sb="0" eb="3">
      <t>ショゾクチョウ</t>
    </rPh>
    <rPh sb="5" eb="7">
      <t>ショゾク</t>
    </rPh>
    <rPh sb="8" eb="10">
      <t>ショクイン</t>
    </rPh>
    <rPh sb="11" eb="12">
      <t>タイ</t>
    </rPh>
    <rPh sb="14" eb="16">
      <t>メンダン</t>
    </rPh>
    <rPh sb="16" eb="18">
      <t>キロク</t>
    </rPh>
    <rPh sb="19" eb="21">
      <t>トウロク</t>
    </rPh>
    <rPh sb="24" eb="26">
      <t>イドウ</t>
    </rPh>
    <rPh sb="28" eb="29">
      <t>サイ</t>
    </rPh>
    <rPh sb="30" eb="32">
      <t>シンニン</t>
    </rPh>
    <rPh sb="32" eb="35">
      <t>ショゾクチョウ</t>
    </rPh>
    <rPh sb="36" eb="37">
      <t>タイ</t>
    </rPh>
    <rPh sb="39" eb="41">
      <t>ヒキツギ</t>
    </rPh>
    <rPh sb="44" eb="46">
      <t>キノウ</t>
    </rPh>
    <phoneticPr fontId="4"/>
  </si>
  <si>
    <t>人事関係申告書完了後は、個人ページに表示させる機能があること。</t>
    <rPh sb="0" eb="2">
      <t>ジンジ</t>
    </rPh>
    <rPh sb="2" eb="4">
      <t>カンケイ</t>
    </rPh>
    <rPh sb="4" eb="7">
      <t>シンコクショ</t>
    </rPh>
    <rPh sb="7" eb="9">
      <t>カンリョウ</t>
    </rPh>
    <rPh sb="9" eb="10">
      <t>ゴ</t>
    </rPh>
    <rPh sb="12" eb="14">
      <t>コジン</t>
    </rPh>
    <rPh sb="18" eb="20">
      <t>ヒョウジ</t>
    </rPh>
    <rPh sb="23" eb="25">
      <t>キノウ</t>
    </rPh>
    <phoneticPr fontId="4"/>
  </si>
  <si>
    <t>休業中又は休業期間のある職員について「現所属配属期間」「現職位経験期間」「勤続年数」の計算から除外する機能があること。</t>
    <rPh sb="0" eb="3">
      <t>キュウギョウチュウ</t>
    </rPh>
    <rPh sb="3" eb="4">
      <t>マタ</t>
    </rPh>
    <rPh sb="5" eb="7">
      <t>キュウギョウ</t>
    </rPh>
    <rPh sb="7" eb="9">
      <t>キカン</t>
    </rPh>
    <rPh sb="12" eb="14">
      <t>ショクイン</t>
    </rPh>
    <rPh sb="19" eb="20">
      <t>ゲン</t>
    </rPh>
    <rPh sb="20" eb="22">
      <t>ショゾク</t>
    </rPh>
    <rPh sb="22" eb="24">
      <t>ハイゾク</t>
    </rPh>
    <rPh sb="24" eb="26">
      <t>キカン</t>
    </rPh>
    <rPh sb="28" eb="29">
      <t>ゲン</t>
    </rPh>
    <rPh sb="29" eb="31">
      <t>ショクイ</t>
    </rPh>
    <rPh sb="31" eb="33">
      <t>ケイケン</t>
    </rPh>
    <rPh sb="33" eb="35">
      <t>キカン</t>
    </rPh>
    <rPh sb="37" eb="39">
      <t>キンゾク</t>
    </rPh>
    <rPh sb="39" eb="41">
      <t>ネンスウ</t>
    </rPh>
    <rPh sb="43" eb="45">
      <t>ケイサン</t>
    </rPh>
    <rPh sb="47" eb="49">
      <t>ジョガイ</t>
    </rPh>
    <rPh sb="51" eb="53">
      <t>キノウ</t>
    </rPh>
    <phoneticPr fontId="4"/>
  </si>
  <si>
    <t>作成したシミュレーション結果を複数保存し、任意のタイミングで呼び出す機能があること。</t>
    <rPh sb="0" eb="2">
      <t>サクセイ</t>
    </rPh>
    <rPh sb="12" eb="14">
      <t>ケッカ</t>
    </rPh>
    <rPh sb="15" eb="17">
      <t>フクスウ</t>
    </rPh>
    <rPh sb="17" eb="19">
      <t>ホゾン</t>
    </rPh>
    <rPh sb="21" eb="23">
      <t>ニンイ</t>
    </rPh>
    <rPh sb="30" eb="31">
      <t>ヨ</t>
    </rPh>
    <rPh sb="32" eb="33">
      <t>ダ</t>
    </rPh>
    <rPh sb="34" eb="36">
      <t>キノウ</t>
    </rPh>
    <phoneticPr fontId="4"/>
  </si>
  <si>
    <t>シミュレーション結果を任意のユーザーと共有する機能があること。</t>
    <rPh sb="8" eb="10">
      <t>ケッカ</t>
    </rPh>
    <rPh sb="11" eb="13">
      <t>ニンイ</t>
    </rPh>
    <rPh sb="19" eb="21">
      <t>キョウユウ</t>
    </rPh>
    <rPh sb="23" eb="25">
      <t>キノウ</t>
    </rPh>
    <phoneticPr fontId="4"/>
  </si>
  <si>
    <t>複数の任意条件における昇格候補者を抽出する機能があること。</t>
    <rPh sb="0" eb="2">
      <t>フクスウ</t>
    </rPh>
    <rPh sb="3" eb="5">
      <t>ニンイ</t>
    </rPh>
    <rPh sb="5" eb="7">
      <t>ジョウケン</t>
    </rPh>
    <rPh sb="11" eb="13">
      <t>ショウカク</t>
    </rPh>
    <rPh sb="13" eb="16">
      <t>コウホシャ</t>
    </rPh>
    <rPh sb="17" eb="19">
      <t>チュウシュツ</t>
    </rPh>
    <rPh sb="21" eb="23">
      <t>キノウ</t>
    </rPh>
    <phoneticPr fontId="4"/>
  </si>
  <si>
    <t>市が導入している「人事給与システム」「人事評価システム」「就業管理システム」へ職員マスタをCSV形式による一括登録機能があること。</t>
    <rPh sb="0" eb="1">
      <t>シ</t>
    </rPh>
    <rPh sb="2" eb="4">
      <t>ドウニュウ</t>
    </rPh>
    <rPh sb="9" eb="11">
      <t>ジンジ</t>
    </rPh>
    <rPh sb="11" eb="13">
      <t>キュウヨ</t>
    </rPh>
    <rPh sb="19" eb="21">
      <t>ジンジ</t>
    </rPh>
    <rPh sb="21" eb="23">
      <t>ヒョウカ</t>
    </rPh>
    <rPh sb="29" eb="31">
      <t>シュウギョウ</t>
    </rPh>
    <rPh sb="31" eb="33">
      <t>カンリ</t>
    </rPh>
    <rPh sb="39" eb="41">
      <t>ショクイン</t>
    </rPh>
    <rPh sb="48" eb="50">
      <t>ケイシキ</t>
    </rPh>
    <rPh sb="53" eb="55">
      <t>イッカツ</t>
    </rPh>
    <rPh sb="55" eb="57">
      <t>トウロク</t>
    </rPh>
    <rPh sb="57" eb="59">
      <t>キノウ</t>
    </rPh>
    <phoneticPr fontId="4"/>
  </si>
  <si>
    <t>個人ページにPDFファイル（資格取得証明書等）を添付・保管し、画面上で閲覧可能であること。</t>
    <rPh sb="0" eb="2">
      <t>コジン</t>
    </rPh>
    <rPh sb="14" eb="16">
      <t>シカク</t>
    </rPh>
    <rPh sb="16" eb="18">
      <t>シュトク</t>
    </rPh>
    <rPh sb="18" eb="21">
      <t>ショウメイショ</t>
    </rPh>
    <rPh sb="21" eb="22">
      <t>トウ</t>
    </rPh>
    <rPh sb="24" eb="26">
      <t>テンプ</t>
    </rPh>
    <rPh sb="27" eb="29">
      <t>ホカン</t>
    </rPh>
    <rPh sb="31" eb="34">
      <t>ガメンジョウ</t>
    </rPh>
    <rPh sb="35" eb="37">
      <t>エツラン</t>
    </rPh>
    <rPh sb="37" eb="39">
      <t>カノウ</t>
    </rPh>
    <phoneticPr fontId="4"/>
  </si>
  <si>
    <t>システム内の条件設定において四則演算以外に条件設定の関数を組み込む機能があること。</t>
    <rPh sb="4" eb="5">
      <t>ナイ</t>
    </rPh>
    <rPh sb="6" eb="8">
      <t>ジョウケン</t>
    </rPh>
    <rPh sb="8" eb="10">
      <t>セッテイ</t>
    </rPh>
    <rPh sb="14" eb="16">
      <t>シソク</t>
    </rPh>
    <rPh sb="16" eb="18">
      <t>エンザン</t>
    </rPh>
    <rPh sb="18" eb="20">
      <t>イガイ</t>
    </rPh>
    <rPh sb="21" eb="23">
      <t>ジョウケン</t>
    </rPh>
    <rPh sb="23" eb="25">
      <t>セッテイ</t>
    </rPh>
    <rPh sb="26" eb="28">
      <t>カンスウ</t>
    </rPh>
    <rPh sb="29" eb="30">
      <t>ク</t>
    </rPh>
    <rPh sb="31" eb="32">
      <t>コ</t>
    </rPh>
    <rPh sb="33" eb="35">
      <t>キノウ</t>
    </rPh>
    <phoneticPr fontId="4"/>
  </si>
  <si>
    <t>任意の条件を掛け合わせて人材分布や組織情報の抽出結果の表示可能であり、CSV形式等のデータ出力が可能であること。</t>
    <rPh sb="0" eb="2">
      <t>ニンイ</t>
    </rPh>
    <rPh sb="3" eb="5">
      <t>ジョウケン</t>
    </rPh>
    <rPh sb="6" eb="7">
      <t>カ</t>
    </rPh>
    <rPh sb="8" eb="9">
      <t>ア</t>
    </rPh>
    <rPh sb="12" eb="14">
      <t>ジンザイ</t>
    </rPh>
    <rPh sb="14" eb="16">
      <t>ブンプ</t>
    </rPh>
    <rPh sb="17" eb="19">
      <t>ソシキ</t>
    </rPh>
    <rPh sb="19" eb="21">
      <t>ジョウホウ</t>
    </rPh>
    <rPh sb="22" eb="24">
      <t>チュウシュツ</t>
    </rPh>
    <rPh sb="24" eb="26">
      <t>ケッカ</t>
    </rPh>
    <rPh sb="27" eb="29">
      <t>ヒョウジ</t>
    </rPh>
    <rPh sb="29" eb="31">
      <t>カノウ</t>
    </rPh>
    <rPh sb="38" eb="40">
      <t>ケイシキ</t>
    </rPh>
    <rPh sb="40" eb="41">
      <t>トウ</t>
    </rPh>
    <rPh sb="45" eb="47">
      <t>シュツリョク</t>
    </rPh>
    <rPh sb="48" eb="50">
      <t>カノウ</t>
    </rPh>
    <phoneticPr fontId="4"/>
  </si>
  <si>
    <t>職員数推移や資格保有者数等の条件で抽出したデータを時系列で分析する機能があること。</t>
    <rPh sb="0" eb="3">
      <t>ショクインスウ</t>
    </rPh>
    <rPh sb="3" eb="5">
      <t>スイイ</t>
    </rPh>
    <rPh sb="6" eb="8">
      <t>シカク</t>
    </rPh>
    <rPh sb="8" eb="11">
      <t>ホユウシャ</t>
    </rPh>
    <rPh sb="11" eb="12">
      <t>スウ</t>
    </rPh>
    <rPh sb="12" eb="13">
      <t>トウ</t>
    </rPh>
    <rPh sb="14" eb="16">
      <t>ジョウケン</t>
    </rPh>
    <rPh sb="17" eb="19">
      <t>チュウシュツ</t>
    </rPh>
    <rPh sb="25" eb="28">
      <t>ジケイレツ</t>
    </rPh>
    <rPh sb="29" eb="31">
      <t>ブンセキ</t>
    </rPh>
    <rPh sb="33" eb="35">
      <t>キノウ</t>
    </rPh>
    <phoneticPr fontId="4"/>
  </si>
  <si>
    <t>人事情報について登録データは任意に設定したロールに応じて閲覧及び編集権限を設定する機能があること。</t>
    <rPh sb="0" eb="2">
      <t>ジンジ</t>
    </rPh>
    <rPh sb="2" eb="4">
      <t>ジョウホウ</t>
    </rPh>
    <rPh sb="8" eb="10">
      <t>トウロク</t>
    </rPh>
    <rPh sb="14" eb="16">
      <t>ニンイ</t>
    </rPh>
    <rPh sb="17" eb="19">
      <t>セッテイ</t>
    </rPh>
    <rPh sb="25" eb="26">
      <t>オウ</t>
    </rPh>
    <rPh sb="28" eb="30">
      <t>エツラン</t>
    </rPh>
    <rPh sb="30" eb="31">
      <t>オヨ</t>
    </rPh>
    <rPh sb="32" eb="34">
      <t>ヘンシュウ</t>
    </rPh>
    <rPh sb="34" eb="36">
      <t>ケンゲン</t>
    </rPh>
    <rPh sb="37" eb="39">
      <t>セッテイ</t>
    </rPh>
    <rPh sb="41" eb="43">
      <t>キノウ</t>
    </rPh>
    <phoneticPr fontId="4"/>
  </si>
  <si>
    <t>ログイン・ログアウトの利用状況等の外部からの否定的なアクセス等ログデータを記録し、市の求めに応じて提供できること。</t>
    <rPh sb="11" eb="13">
      <t>リヨウ</t>
    </rPh>
    <rPh sb="13" eb="15">
      <t>ジョウキョウ</t>
    </rPh>
    <rPh sb="15" eb="16">
      <t>トウ</t>
    </rPh>
    <rPh sb="17" eb="19">
      <t>ガイブ</t>
    </rPh>
    <rPh sb="22" eb="25">
      <t>ヒテイテキ</t>
    </rPh>
    <rPh sb="30" eb="31">
      <t>トウ</t>
    </rPh>
    <rPh sb="37" eb="39">
      <t>キロク</t>
    </rPh>
    <rPh sb="41" eb="42">
      <t>シ</t>
    </rPh>
    <rPh sb="43" eb="44">
      <t>モト</t>
    </rPh>
    <rPh sb="46" eb="47">
      <t>オウ</t>
    </rPh>
    <rPh sb="49" eb="51">
      <t>テイキョウ</t>
    </rPh>
    <phoneticPr fontId="4"/>
  </si>
  <si>
    <t>日次単位によるバックアップ処理を行い7世代以上のデータを保管すること。また、市の求めに応じてロールバック作業を行うこと。</t>
    <rPh sb="0" eb="2">
      <t>ニチジ</t>
    </rPh>
    <rPh sb="2" eb="4">
      <t>タンイ</t>
    </rPh>
    <rPh sb="13" eb="15">
      <t>ショリ</t>
    </rPh>
    <rPh sb="16" eb="17">
      <t>オコナ</t>
    </rPh>
    <rPh sb="19" eb="21">
      <t>セダイ</t>
    </rPh>
    <rPh sb="21" eb="23">
      <t>イジョウ</t>
    </rPh>
    <rPh sb="28" eb="30">
      <t>ホカン</t>
    </rPh>
    <rPh sb="38" eb="39">
      <t>シ</t>
    </rPh>
    <rPh sb="40" eb="41">
      <t>モト</t>
    </rPh>
    <rPh sb="43" eb="44">
      <t>オウ</t>
    </rPh>
    <rPh sb="52" eb="54">
      <t>サギョウ</t>
    </rPh>
    <rPh sb="55" eb="56">
      <t>オコナ</t>
    </rPh>
    <phoneticPr fontId="4"/>
  </si>
  <si>
    <t>項目設定及びレイアウトをマウスのドラッグ＆ドロップ等で容易に設定できること。</t>
    <rPh sb="0" eb="2">
      <t>コウモク</t>
    </rPh>
    <rPh sb="2" eb="4">
      <t>セッテイ</t>
    </rPh>
    <rPh sb="4" eb="5">
      <t>オヨ</t>
    </rPh>
    <rPh sb="25" eb="26">
      <t>トウ</t>
    </rPh>
    <rPh sb="27" eb="29">
      <t>ヨウイ</t>
    </rPh>
    <rPh sb="30" eb="32">
      <t>セッテイ</t>
    </rPh>
    <phoneticPr fontId="4"/>
  </si>
  <si>
    <t>システム利用中に一定の使用中断時間が経過したときは、セッションを遮断する機能があること。</t>
    <rPh sb="4" eb="6">
      <t>リヨウ</t>
    </rPh>
    <rPh sb="6" eb="7">
      <t>チュウ</t>
    </rPh>
    <rPh sb="8" eb="10">
      <t>イッテイ</t>
    </rPh>
    <rPh sb="11" eb="13">
      <t>シヨウ</t>
    </rPh>
    <rPh sb="13" eb="15">
      <t>チュウダン</t>
    </rPh>
    <rPh sb="15" eb="17">
      <t>ジカン</t>
    </rPh>
    <rPh sb="18" eb="20">
      <t>ケイカ</t>
    </rPh>
    <rPh sb="32" eb="34">
      <t>シャダン</t>
    </rPh>
    <rPh sb="36" eb="38">
      <t>キノウ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</si>
</sst>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Yu Gothic"/>
      <family val="2"/>
      <charset val="128"/>
    </font>
    <font>
      <sz val="11"/>
      <color theme="1"/>
      <name val="游ゴシック"/>
      <family val="2"/>
      <scheme val="minor"/>
    </font>
    <font>
      <sz val="11"/>
      <name val="ＭＳ Ｐゴシック"/>
      <family val="3"/>
      <charset val="128"/>
    </font>
    <font>
      <sz val="6"/>
      <name val="ＭＳ Ｐゴシック"/>
      <family val="3"/>
      <charset val="128"/>
    </font>
    <font>
      <sz val="6"/>
      <name val="Yu Gothic"/>
      <family val="2"/>
      <charset val="128"/>
    </font>
    <font>
      <sz val="12"/>
      <color theme="1"/>
      <name val="Yu Gothic"/>
      <family val="2"/>
      <charset val="128"/>
    </font>
    <font>
      <sz val="14"/>
      <color theme="1"/>
      <name val="BIZ UDPゴシック"/>
      <family val="3"/>
      <charset val="128"/>
    </font>
    <font>
      <sz val="12"/>
      <color theme="1"/>
      <name val="BIZ UDPゴシック"/>
      <family val="3"/>
      <charset val="128"/>
    </font>
    <font>
      <sz val="18"/>
      <name val="BIZ UDPゴシック"/>
      <family val="3"/>
      <charset val="128"/>
    </font>
    <font>
      <sz val="11"/>
      <name val="BIZ UDPゴシック"/>
      <family val="3"/>
      <charset val="128"/>
    </font>
    <font>
      <sz val="12"/>
      <name val="BIZ UDPゴシック"/>
      <family val="3"/>
      <charset val="128"/>
    </font>
    <font>
      <sz val="10"/>
      <name val="BIZ UDPゴシック"/>
      <family val="3"/>
      <charset val="128"/>
    </font>
    <font>
      <sz val="9"/>
      <name val="BIZ UDP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s>
  <cellStyleXfs count="5">
    <xf numFmtId="0" fontId="0" fillId="0" borderId="0">
      <alignment vertical="center"/>
    </xf>
    <xf numFmtId="0" fontId="1" fillId="0" borderId="0"/>
    <xf numFmtId="0" fontId="2"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cellStyleXfs>
  <cellXfs count="47">
    <xf numFmtId="0" fontId="0" fillId="0" borderId="0" xfId="0">
      <alignment vertical="center"/>
    </xf>
    <xf numFmtId="0" fontId="7" fillId="0" borderId="0" xfId="0" applyFont="1" applyFill="1">
      <alignment vertical="center"/>
    </xf>
    <xf numFmtId="0" fontId="7" fillId="0" borderId="0" xfId="0" applyFont="1" applyFill="1" applyAlignment="1">
      <alignment horizontal="center" vertical="center"/>
    </xf>
    <xf numFmtId="49" fontId="8" fillId="0" borderId="0" xfId="2" applyNumberFormat="1" applyFont="1" applyFill="1" applyAlignment="1">
      <alignment horizontal="center" vertical="center"/>
    </xf>
    <xf numFmtId="0" fontId="7" fillId="0" borderId="1" xfId="0" applyFont="1" applyFill="1" applyBorder="1">
      <alignment vertical="center"/>
    </xf>
    <xf numFmtId="0" fontId="7" fillId="0" borderId="0" xfId="0" applyFont="1" applyFill="1" applyBorder="1" applyAlignment="1">
      <alignment horizontal="center" vertical="center"/>
    </xf>
    <xf numFmtId="49" fontId="10" fillId="0" borderId="0" xfId="2" applyNumberFormat="1" applyFont="1" applyFill="1" applyAlignment="1">
      <alignment horizontal="center" vertical="center"/>
    </xf>
    <xf numFmtId="49" fontId="9" fillId="0" borderId="0" xfId="2" applyNumberFormat="1" applyFont="1" applyFill="1" applyAlignment="1">
      <alignment horizontal="center" vertical="center"/>
    </xf>
    <xf numFmtId="0" fontId="11" fillId="0" borderId="0"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4" xfId="2" applyFont="1" applyFill="1" applyBorder="1" applyAlignment="1">
      <alignment horizontal="center" vertical="center" wrapText="1"/>
    </xf>
    <xf numFmtId="38" fontId="11" fillId="0" borderId="1" xfId="3" applyFont="1" applyFill="1" applyBorder="1" applyAlignment="1">
      <alignment horizontal="center" vertical="center"/>
    </xf>
    <xf numFmtId="0" fontId="9" fillId="0" borderId="1" xfId="2" applyFont="1" applyFill="1" applyBorder="1" applyAlignment="1">
      <alignment horizontal="center" vertical="center" wrapText="1"/>
    </xf>
    <xf numFmtId="0" fontId="12" fillId="0" borderId="10" xfId="2" applyFont="1" applyFill="1" applyBorder="1" applyAlignment="1">
      <alignment vertical="center" wrapText="1"/>
    </xf>
    <xf numFmtId="0" fontId="11" fillId="0" borderId="1" xfId="2" applyFont="1" applyFill="1" applyBorder="1" applyAlignment="1" applyProtection="1">
      <alignment horizontal="center" vertical="center"/>
      <protection locked="0"/>
    </xf>
    <xf numFmtId="0" fontId="11" fillId="0" borderId="1" xfId="2" applyFont="1" applyFill="1" applyBorder="1" applyAlignment="1" applyProtection="1">
      <alignment horizontal="center" vertical="center" wrapText="1"/>
      <protection locked="0"/>
    </xf>
    <xf numFmtId="38" fontId="9" fillId="0" borderId="1" xfId="4" applyFont="1" applyFill="1" applyBorder="1" applyAlignment="1" applyProtection="1">
      <alignment horizontal="right" vertical="center" wrapText="1"/>
      <protection locked="0"/>
    </xf>
    <xf numFmtId="0" fontId="12" fillId="0" borderId="10" xfId="2" applyFont="1" applyFill="1" applyBorder="1" applyAlignment="1">
      <alignment horizontal="left" vertical="center" wrapText="1"/>
    </xf>
    <xf numFmtId="0" fontId="6" fillId="2" borderId="0" xfId="0" applyFont="1" applyFill="1">
      <alignment vertical="center"/>
    </xf>
    <xf numFmtId="0" fontId="7" fillId="2" borderId="0" xfId="0" applyFont="1" applyFill="1">
      <alignment vertical="center"/>
    </xf>
    <xf numFmtId="0" fontId="7" fillId="2" borderId="0" xfId="0" applyFont="1" applyFill="1" applyAlignment="1">
      <alignment horizontal="center" vertical="center"/>
    </xf>
    <xf numFmtId="49" fontId="8" fillId="2" borderId="0" xfId="2" applyNumberFormat="1" applyFont="1" applyFill="1" applyAlignment="1">
      <alignment horizontal="center" vertical="center"/>
    </xf>
    <xf numFmtId="49" fontId="10" fillId="2" borderId="0" xfId="2" applyNumberFormat="1" applyFont="1" applyFill="1" applyAlignment="1">
      <alignment horizontal="left" vertical="center" wrapText="1"/>
    </xf>
    <xf numFmtId="49" fontId="10" fillId="2" borderId="0" xfId="2" applyNumberFormat="1" applyFont="1" applyFill="1" applyAlignment="1">
      <alignment horizontal="left" vertical="center"/>
    </xf>
    <xf numFmtId="0" fontId="7" fillId="2" borderId="0" xfId="0" applyFont="1" applyFill="1" applyBorder="1">
      <alignment vertical="center"/>
    </xf>
    <xf numFmtId="49" fontId="8" fillId="2" borderId="0" xfId="2" applyNumberFormat="1" applyFont="1" applyFill="1" applyAlignment="1">
      <alignment horizontal="center" vertical="center"/>
    </xf>
    <xf numFmtId="49" fontId="11" fillId="0" borderId="6" xfId="2" applyNumberFormat="1" applyFont="1" applyFill="1" applyBorder="1" applyAlignment="1">
      <alignment horizontal="center" vertical="center"/>
    </xf>
    <xf numFmtId="49" fontId="11" fillId="0" borderId="11" xfId="2" applyNumberFormat="1" applyFont="1" applyFill="1" applyBorder="1" applyAlignment="1">
      <alignment horizontal="center" vertical="center"/>
    </xf>
    <xf numFmtId="49" fontId="11" fillId="0" borderId="9" xfId="2" applyNumberFormat="1" applyFont="1" applyFill="1" applyBorder="1" applyAlignment="1">
      <alignment horizontal="center" vertical="center"/>
    </xf>
    <xf numFmtId="49" fontId="11" fillId="0" borderId="5" xfId="2" applyNumberFormat="1" applyFont="1" applyFill="1" applyBorder="1" applyAlignment="1">
      <alignment horizontal="center" vertical="center"/>
    </xf>
    <xf numFmtId="49" fontId="11" fillId="0" borderId="12" xfId="2" applyNumberFormat="1" applyFont="1" applyFill="1" applyBorder="1" applyAlignment="1">
      <alignment horizontal="center" vertical="center"/>
    </xf>
    <xf numFmtId="49" fontId="11" fillId="0" borderId="8" xfId="2" applyNumberFormat="1" applyFont="1" applyFill="1" applyBorder="1" applyAlignment="1">
      <alignment horizontal="center" vertical="center"/>
    </xf>
    <xf numFmtId="0" fontId="11" fillId="0" borderId="6" xfId="2" applyFont="1" applyFill="1" applyBorder="1" applyAlignment="1">
      <alignment horizontal="center" vertical="center" wrapText="1"/>
    </xf>
    <xf numFmtId="0" fontId="11" fillId="0" borderId="11"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0"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 xfId="2" applyFont="1" applyFill="1" applyBorder="1" applyAlignment="1">
      <alignment horizontal="center" vertical="center" wrapText="1"/>
    </xf>
    <xf numFmtId="49" fontId="9" fillId="2" borderId="13" xfId="2" applyNumberFormat="1" applyFont="1" applyFill="1" applyBorder="1" applyAlignment="1">
      <alignment horizontal="left" vertical="center" wrapText="1"/>
    </xf>
    <xf numFmtId="49" fontId="9" fillId="2" borderId="13" xfId="2" applyNumberFormat="1" applyFont="1" applyFill="1" applyBorder="1" applyAlignment="1">
      <alignment horizontal="left" vertical="center"/>
    </xf>
    <xf numFmtId="49" fontId="11" fillId="0" borderId="6" xfId="2" applyNumberFormat="1" applyFont="1" applyFill="1" applyBorder="1" applyAlignment="1">
      <alignment horizontal="center" vertical="center" textRotation="255" wrapText="1" shrinkToFit="1"/>
    </xf>
    <xf numFmtId="49" fontId="11" fillId="0" borderId="11" xfId="2" applyNumberFormat="1" applyFont="1" applyFill="1" applyBorder="1" applyAlignment="1">
      <alignment horizontal="center" vertical="center" textRotation="255" wrapText="1" shrinkToFit="1"/>
    </xf>
    <xf numFmtId="49" fontId="11" fillId="0" borderId="9" xfId="2" applyNumberFormat="1" applyFont="1" applyFill="1" applyBorder="1" applyAlignment="1">
      <alignment horizontal="center" vertical="center" textRotation="255" wrapText="1" shrinkToFit="1"/>
    </xf>
  </cellXfs>
  <cellStyles count="5">
    <cellStyle name="桁区切り" xfId="4" builtinId="6"/>
    <cellStyle name="桁区切り 2" xfId="3" xr:uid="{00000000-0005-0000-0000-000000000000}"/>
    <cellStyle name="標準" xfId="0" builtinId="0"/>
    <cellStyle name="標準 2" xfId="1" xr:uid="{00000000-0005-0000-0000-000002000000}"/>
    <cellStyle name="標準 7" xfId="2" xr:uid="{00000000-0005-0000-0000-000003000000}"/>
  </cellStyles>
  <dxfs count="5">
    <dxf>
      <font>
        <color theme="0"/>
      </font>
      <fill>
        <patternFill>
          <bgColor rgb="FFC00000"/>
        </patternFill>
      </fill>
    </dxf>
    <dxf>
      <fill>
        <patternFill>
          <bgColor theme="7" tint="0.79998168889431442"/>
        </patternFill>
      </fill>
    </dxf>
    <dxf>
      <font>
        <color theme="0"/>
      </font>
      <fill>
        <patternFill>
          <bgColor rgb="FFC00000"/>
        </patternFill>
      </fill>
    </dxf>
    <dxf>
      <font>
        <color auto="1"/>
      </font>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4"/>
  <sheetViews>
    <sheetView tabSelected="1" view="pageBreakPreview" topLeftCell="A67" zoomScaleNormal="100" zoomScaleSheetLayoutView="100" workbookViewId="0">
      <selection activeCell="D77" sqref="D77"/>
    </sheetView>
  </sheetViews>
  <sheetFormatPr defaultRowHeight="15" customHeight="1"/>
  <cols>
    <col min="1" max="1" width="3.109375" style="1" customWidth="1"/>
    <col min="2" max="2" width="5.5546875" style="2" customWidth="1"/>
    <col min="3" max="3" width="3.88671875" style="1" customWidth="1"/>
    <col min="4" max="4" width="55.5546875" style="1" customWidth="1"/>
    <col min="5" max="7" width="4.6640625" style="1" customWidth="1"/>
    <col min="8" max="8" width="8.88671875" style="1" customWidth="1"/>
    <col min="9" max="9" width="13.33203125" style="1" customWidth="1"/>
    <col min="10" max="10" width="6.109375" style="2" customWidth="1"/>
    <col min="11" max="16384" width="8.88671875" style="1"/>
  </cols>
  <sheetData>
    <row r="1" spans="1:10" ht="16.5">
      <c r="A1" s="18" t="s">
        <v>10</v>
      </c>
      <c r="B1" s="20"/>
      <c r="C1" s="19"/>
      <c r="D1" s="19"/>
      <c r="E1" s="19"/>
      <c r="F1" s="19"/>
      <c r="G1" s="19"/>
      <c r="H1" s="19"/>
      <c r="I1" s="19"/>
    </row>
    <row r="2" spans="1:10" ht="15" customHeight="1">
      <c r="A2" s="19"/>
      <c r="B2" s="20"/>
      <c r="C2" s="19"/>
      <c r="D2" s="19"/>
      <c r="E2" s="19"/>
      <c r="F2" s="19"/>
      <c r="G2" s="19"/>
      <c r="H2" s="19"/>
      <c r="I2" s="19"/>
    </row>
    <row r="3" spans="1:10" ht="21">
      <c r="A3" s="25" t="s">
        <v>12</v>
      </c>
      <c r="B3" s="25"/>
      <c r="C3" s="25"/>
      <c r="D3" s="25"/>
      <c r="E3" s="25"/>
      <c r="F3" s="25"/>
      <c r="G3" s="25"/>
      <c r="H3" s="25"/>
      <c r="I3" s="25"/>
      <c r="J3" s="3"/>
    </row>
    <row r="4" spans="1:10" ht="22.5" customHeight="1">
      <c r="A4" s="21"/>
      <c r="B4" s="21"/>
      <c r="C4" s="21"/>
      <c r="D4" s="21"/>
      <c r="E4" s="21"/>
      <c r="F4" s="21"/>
      <c r="G4" s="21"/>
      <c r="H4" s="21"/>
      <c r="I4" s="21"/>
      <c r="J4" s="3"/>
    </row>
    <row r="5" spans="1:10" ht="18.75" customHeight="1">
      <c r="A5" s="38" t="s">
        <v>6</v>
      </c>
      <c r="B5" s="38"/>
      <c r="C5" s="38"/>
      <c r="D5" s="4"/>
      <c r="E5" s="24"/>
      <c r="F5" s="24"/>
      <c r="G5" s="24"/>
      <c r="H5" s="24"/>
      <c r="I5" s="24"/>
      <c r="J5" s="5"/>
    </row>
    <row r="6" spans="1:10" ht="15" customHeight="1">
      <c r="A6" s="22"/>
      <c r="B6" s="23"/>
      <c r="C6" s="23"/>
      <c r="D6" s="23"/>
      <c r="E6" s="23"/>
      <c r="F6" s="23"/>
      <c r="G6" s="23"/>
      <c r="H6" s="23"/>
      <c r="I6" s="23"/>
      <c r="J6" s="6"/>
    </row>
    <row r="7" spans="1:10" ht="18" customHeight="1">
      <c r="A7" s="42" t="s">
        <v>9</v>
      </c>
      <c r="B7" s="42"/>
      <c r="C7" s="42"/>
      <c r="D7" s="42"/>
      <c r="E7" s="43"/>
      <c r="F7" s="43"/>
      <c r="G7" s="43"/>
      <c r="H7" s="43"/>
      <c r="I7" s="43"/>
      <c r="J7" s="7"/>
    </row>
    <row r="8" spans="1:10" ht="15" customHeight="1">
      <c r="A8" s="26" t="s">
        <v>1</v>
      </c>
      <c r="B8" s="29" t="s">
        <v>45</v>
      </c>
      <c r="C8" s="32" t="s">
        <v>5</v>
      </c>
      <c r="D8" s="32" t="s">
        <v>0</v>
      </c>
      <c r="E8" s="35" t="s">
        <v>4</v>
      </c>
      <c r="F8" s="36"/>
      <c r="G8" s="36"/>
      <c r="H8" s="36"/>
      <c r="I8" s="37"/>
      <c r="J8" s="8"/>
    </row>
    <row r="9" spans="1:10" ht="15" customHeight="1">
      <c r="A9" s="27"/>
      <c r="B9" s="30"/>
      <c r="C9" s="33"/>
      <c r="D9" s="33"/>
      <c r="E9" s="41" t="s">
        <v>2</v>
      </c>
      <c r="F9" s="41" t="s">
        <v>3</v>
      </c>
      <c r="G9" s="39" t="s">
        <v>11</v>
      </c>
      <c r="H9" s="9"/>
      <c r="I9" s="41" t="s">
        <v>7</v>
      </c>
      <c r="J9" s="8"/>
    </row>
    <row r="10" spans="1:10" ht="24.75" customHeight="1">
      <c r="A10" s="28"/>
      <c r="B10" s="31"/>
      <c r="C10" s="34"/>
      <c r="D10" s="34"/>
      <c r="E10" s="41"/>
      <c r="F10" s="41"/>
      <c r="G10" s="40"/>
      <c r="H10" s="10" t="s">
        <v>8</v>
      </c>
      <c r="I10" s="41"/>
      <c r="J10" s="8"/>
    </row>
    <row r="11" spans="1:10" ht="17.25" customHeight="1">
      <c r="A11" s="11">
        <f>ROW()-10</f>
        <v>1</v>
      </c>
      <c r="B11" s="44" t="s">
        <v>18</v>
      </c>
      <c r="C11" s="12" t="s">
        <v>13</v>
      </c>
      <c r="D11" s="13" t="s">
        <v>17</v>
      </c>
      <c r="E11" s="14"/>
      <c r="F11" s="15"/>
      <c r="G11" s="14"/>
      <c r="H11" s="16"/>
      <c r="I11" s="14"/>
      <c r="J11" s="8" t="str">
        <f>IF(COUNTIF(E11:G11,"○")&gt;1,"要確認","")</f>
        <v/>
      </c>
    </row>
    <row r="12" spans="1:10" ht="17.25" customHeight="1">
      <c r="A12" s="11">
        <f t="shared" ref="A12:A74" si="0">ROW()-10</f>
        <v>2</v>
      </c>
      <c r="B12" s="45"/>
      <c r="C12" s="12" t="s">
        <v>13</v>
      </c>
      <c r="D12" s="13" t="s">
        <v>14</v>
      </c>
      <c r="E12" s="14"/>
      <c r="F12" s="15"/>
      <c r="G12" s="14"/>
      <c r="H12" s="16"/>
      <c r="I12" s="14"/>
      <c r="J12" s="8" t="str">
        <f t="shared" ref="J12:J73" si="1">IF(COUNTIF(E12:G12,"○")&gt;1,"要確認","")</f>
        <v/>
      </c>
    </row>
    <row r="13" spans="1:10" ht="17.25" customHeight="1">
      <c r="A13" s="11">
        <f t="shared" si="0"/>
        <v>3</v>
      </c>
      <c r="B13" s="45"/>
      <c r="C13" s="12" t="s">
        <v>19</v>
      </c>
      <c r="D13" s="13" t="s">
        <v>85</v>
      </c>
      <c r="E13" s="14"/>
      <c r="F13" s="15"/>
      <c r="G13" s="14"/>
      <c r="H13" s="16"/>
      <c r="I13" s="14"/>
      <c r="J13" s="8" t="str">
        <f t="shared" si="1"/>
        <v/>
      </c>
    </row>
    <row r="14" spans="1:10" ht="17.25" customHeight="1">
      <c r="A14" s="11">
        <f t="shared" si="0"/>
        <v>4</v>
      </c>
      <c r="B14" s="45"/>
      <c r="C14" s="12" t="s">
        <v>19</v>
      </c>
      <c r="D14" s="13" t="s">
        <v>28</v>
      </c>
      <c r="E14" s="14"/>
      <c r="F14" s="15"/>
      <c r="G14" s="14"/>
      <c r="H14" s="16"/>
      <c r="I14" s="14"/>
      <c r="J14" s="8"/>
    </row>
    <row r="15" spans="1:10" ht="17.25" customHeight="1">
      <c r="A15" s="11">
        <f t="shared" si="0"/>
        <v>5</v>
      </c>
      <c r="B15" s="45"/>
      <c r="C15" s="12" t="s">
        <v>19</v>
      </c>
      <c r="D15" s="17" t="s">
        <v>33</v>
      </c>
      <c r="E15" s="14"/>
      <c r="F15" s="15"/>
      <c r="G15" s="14"/>
      <c r="H15" s="16"/>
      <c r="I15" s="14"/>
      <c r="J15" s="8" t="str">
        <f t="shared" si="1"/>
        <v/>
      </c>
    </row>
    <row r="16" spans="1:10" ht="34.5" customHeight="1">
      <c r="A16" s="11">
        <f t="shared" si="0"/>
        <v>6</v>
      </c>
      <c r="B16" s="45"/>
      <c r="C16" s="12" t="s">
        <v>19</v>
      </c>
      <c r="D16" s="17" t="s">
        <v>64</v>
      </c>
      <c r="E16" s="14"/>
      <c r="F16" s="15"/>
      <c r="G16" s="14"/>
      <c r="H16" s="16"/>
      <c r="I16" s="14"/>
      <c r="J16" s="8"/>
    </row>
    <row r="17" spans="1:10" ht="17.25" customHeight="1">
      <c r="A17" s="11">
        <f t="shared" si="0"/>
        <v>7</v>
      </c>
      <c r="B17" s="45"/>
      <c r="C17" s="12"/>
      <c r="D17" s="17" t="s">
        <v>51</v>
      </c>
      <c r="E17" s="14"/>
      <c r="F17" s="15"/>
      <c r="G17" s="14"/>
      <c r="H17" s="16"/>
      <c r="I17" s="14"/>
      <c r="J17" s="8"/>
    </row>
    <row r="18" spans="1:10" ht="17.25" customHeight="1">
      <c r="A18" s="11">
        <f t="shared" si="0"/>
        <v>8</v>
      </c>
      <c r="B18" s="45"/>
      <c r="C18" s="12" t="s">
        <v>19</v>
      </c>
      <c r="D18" s="17" t="s">
        <v>52</v>
      </c>
      <c r="E18" s="14"/>
      <c r="F18" s="15"/>
      <c r="G18" s="14"/>
      <c r="H18" s="16"/>
      <c r="I18" s="14"/>
      <c r="J18" s="8"/>
    </row>
    <row r="19" spans="1:10" ht="17.25" customHeight="1">
      <c r="A19" s="11">
        <f t="shared" si="0"/>
        <v>9</v>
      </c>
      <c r="B19" s="46"/>
      <c r="C19" s="12" t="s">
        <v>19</v>
      </c>
      <c r="D19" s="17" t="s">
        <v>20</v>
      </c>
      <c r="E19" s="14"/>
      <c r="F19" s="15"/>
      <c r="G19" s="14"/>
      <c r="H19" s="16"/>
      <c r="I19" s="14"/>
      <c r="J19" s="8" t="str">
        <f t="shared" si="1"/>
        <v/>
      </c>
    </row>
    <row r="20" spans="1:10" ht="34.5" customHeight="1">
      <c r="A20" s="11">
        <f t="shared" si="0"/>
        <v>10</v>
      </c>
      <c r="B20" s="44" t="s">
        <v>15</v>
      </c>
      <c r="C20" s="12" t="s">
        <v>19</v>
      </c>
      <c r="D20" s="13" t="s">
        <v>21</v>
      </c>
      <c r="E20" s="14"/>
      <c r="F20" s="15"/>
      <c r="G20" s="14"/>
      <c r="H20" s="16"/>
      <c r="I20" s="14"/>
      <c r="J20" s="8" t="str">
        <f t="shared" si="1"/>
        <v/>
      </c>
    </row>
    <row r="21" spans="1:10" ht="34.5" customHeight="1">
      <c r="A21" s="11">
        <f t="shared" si="0"/>
        <v>11</v>
      </c>
      <c r="B21" s="45"/>
      <c r="C21" s="12" t="s">
        <v>19</v>
      </c>
      <c r="D21" s="13" t="s">
        <v>73</v>
      </c>
      <c r="E21" s="14"/>
      <c r="F21" s="15"/>
      <c r="G21" s="14"/>
      <c r="H21" s="16"/>
      <c r="I21" s="14"/>
      <c r="J21" s="8"/>
    </row>
    <row r="22" spans="1:10" ht="17.25" customHeight="1">
      <c r="A22" s="11">
        <f t="shared" si="0"/>
        <v>12</v>
      </c>
      <c r="B22" s="45"/>
      <c r="C22" s="12" t="s">
        <v>19</v>
      </c>
      <c r="D22" s="13" t="s">
        <v>34</v>
      </c>
      <c r="E22" s="14"/>
      <c r="F22" s="15"/>
      <c r="G22" s="14"/>
      <c r="H22" s="16"/>
      <c r="I22" s="14"/>
      <c r="J22" s="8"/>
    </row>
    <row r="23" spans="1:10" ht="17.25" customHeight="1">
      <c r="A23" s="11">
        <f t="shared" si="0"/>
        <v>13</v>
      </c>
      <c r="B23" s="45"/>
      <c r="C23" s="12" t="s">
        <v>19</v>
      </c>
      <c r="D23" s="13" t="s">
        <v>36</v>
      </c>
      <c r="E23" s="14"/>
      <c r="F23" s="15"/>
      <c r="G23" s="14"/>
      <c r="H23" s="16"/>
      <c r="I23" s="14"/>
      <c r="J23" s="8"/>
    </row>
    <row r="24" spans="1:10" ht="17.25" customHeight="1">
      <c r="A24" s="11">
        <f t="shared" si="0"/>
        <v>14</v>
      </c>
      <c r="B24" s="45"/>
      <c r="C24" s="12" t="s">
        <v>19</v>
      </c>
      <c r="D24" s="13" t="s">
        <v>31</v>
      </c>
      <c r="E24" s="14"/>
      <c r="F24" s="15"/>
      <c r="G24" s="14"/>
      <c r="H24" s="16"/>
      <c r="I24" s="14"/>
      <c r="J24" s="8"/>
    </row>
    <row r="25" spans="1:10" ht="17.25" customHeight="1">
      <c r="A25" s="11">
        <f t="shared" si="0"/>
        <v>15</v>
      </c>
      <c r="B25" s="45"/>
      <c r="C25" s="12" t="s">
        <v>19</v>
      </c>
      <c r="D25" s="13" t="s">
        <v>22</v>
      </c>
      <c r="E25" s="14"/>
      <c r="F25" s="15"/>
      <c r="G25" s="14"/>
      <c r="H25" s="16"/>
      <c r="I25" s="14"/>
      <c r="J25" s="8" t="str">
        <f t="shared" si="1"/>
        <v/>
      </c>
    </row>
    <row r="26" spans="1:10" ht="17.25" customHeight="1">
      <c r="A26" s="11">
        <f t="shared" si="0"/>
        <v>16</v>
      </c>
      <c r="B26" s="45"/>
      <c r="C26" s="12" t="s">
        <v>19</v>
      </c>
      <c r="D26" s="13" t="s">
        <v>23</v>
      </c>
      <c r="E26" s="14"/>
      <c r="F26" s="15"/>
      <c r="G26" s="14"/>
      <c r="H26" s="16"/>
      <c r="I26" s="14"/>
      <c r="J26" s="8"/>
    </row>
    <row r="27" spans="1:10" ht="17.25" customHeight="1">
      <c r="A27" s="11">
        <f t="shared" si="0"/>
        <v>17</v>
      </c>
      <c r="B27" s="45"/>
      <c r="C27" s="12" t="s">
        <v>19</v>
      </c>
      <c r="D27" s="13" t="s">
        <v>78</v>
      </c>
      <c r="E27" s="14"/>
      <c r="F27" s="15"/>
      <c r="G27" s="14"/>
      <c r="H27" s="16"/>
      <c r="I27" s="14"/>
      <c r="J27" s="8"/>
    </row>
    <row r="28" spans="1:10" ht="34.5" customHeight="1">
      <c r="A28" s="11">
        <f t="shared" si="0"/>
        <v>18</v>
      </c>
      <c r="B28" s="45"/>
      <c r="C28" s="12" t="s">
        <v>19</v>
      </c>
      <c r="D28" s="13" t="s">
        <v>24</v>
      </c>
      <c r="E28" s="14"/>
      <c r="F28" s="15"/>
      <c r="G28" s="14"/>
      <c r="H28" s="16"/>
      <c r="I28" s="14"/>
      <c r="J28" s="8"/>
    </row>
    <row r="29" spans="1:10" ht="17.25" customHeight="1">
      <c r="A29" s="11">
        <f t="shared" si="0"/>
        <v>19</v>
      </c>
      <c r="B29" s="45"/>
      <c r="C29" s="12" t="s">
        <v>19</v>
      </c>
      <c r="D29" s="13" t="s">
        <v>25</v>
      </c>
      <c r="E29" s="14"/>
      <c r="F29" s="15"/>
      <c r="G29" s="14"/>
      <c r="H29" s="16"/>
      <c r="I29" s="14"/>
      <c r="J29" s="8" t="str">
        <f t="shared" si="1"/>
        <v/>
      </c>
    </row>
    <row r="30" spans="1:10" ht="17.25" customHeight="1">
      <c r="A30" s="11">
        <f t="shared" si="0"/>
        <v>20</v>
      </c>
      <c r="B30" s="45"/>
      <c r="C30" s="12" t="s">
        <v>19</v>
      </c>
      <c r="D30" s="13" t="s">
        <v>26</v>
      </c>
      <c r="E30" s="14"/>
      <c r="F30" s="15"/>
      <c r="G30" s="14"/>
      <c r="H30" s="16"/>
      <c r="I30" s="14"/>
      <c r="J30" s="8" t="str">
        <f t="shared" si="1"/>
        <v/>
      </c>
    </row>
    <row r="31" spans="1:10" ht="17.25" customHeight="1">
      <c r="A31" s="11">
        <f t="shared" si="0"/>
        <v>21</v>
      </c>
      <c r="B31" s="44" t="s">
        <v>27</v>
      </c>
      <c r="C31" s="12" t="s">
        <v>19</v>
      </c>
      <c r="D31" s="13" t="s">
        <v>29</v>
      </c>
      <c r="E31" s="14"/>
      <c r="F31" s="15"/>
      <c r="G31" s="14"/>
      <c r="H31" s="16"/>
      <c r="I31" s="14"/>
      <c r="J31" s="8" t="str">
        <f t="shared" si="1"/>
        <v/>
      </c>
    </row>
    <row r="32" spans="1:10" ht="17.25" customHeight="1">
      <c r="A32" s="11">
        <f t="shared" si="0"/>
        <v>22</v>
      </c>
      <c r="B32" s="45"/>
      <c r="C32" s="12" t="s">
        <v>19</v>
      </c>
      <c r="D32" s="13" t="s">
        <v>30</v>
      </c>
      <c r="E32" s="14"/>
      <c r="F32" s="15"/>
      <c r="G32" s="14"/>
      <c r="H32" s="16"/>
      <c r="I32" s="14"/>
      <c r="J32" s="8" t="str">
        <f t="shared" si="1"/>
        <v/>
      </c>
    </row>
    <row r="33" spans="1:10" ht="17.25" customHeight="1">
      <c r="A33" s="11">
        <f t="shared" si="0"/>
        <v>23</v>
      </c>
      <c r="B33" s="45"/>
      <c r="C33" s="12" t="s">
        <v>19</v>
      </c>
      <c r="D33" s="13" t="s">
        <v>35</v>
      </c>
      <c r="E33" s="14"/>
      <c r="F33" s="15"/>
      <c r="G33" s="14"/>
      <c r="H33" s="16"/>
      <c r="I33" s="14"/>
      <c r="J33" s="8"/>
    </row>
    <row r="34" spans="1:10" ht="17.25" customHeight="1">
      <c r="A34" s="11">
        <f t="shared" si="0"/>
        <v>24</v>
      </c>
      <c r="B34" s="45"/>
      <c r="C34" s="12" t="s">
        <v>19</v>
      </c>
      <c r="D34" s="13" t="s">
        <v>32</v>
      </c>
      <c r="E34" s="14"/>
      <c r="F34" s="15"/>
      <c r="G34" s="14"/>
      <c r="H34" s="16"/>
      <c r="I34" s="14"/>
      <c r="J34" s="8"/>
    </row>
    <row r="35" spans="1:10" ht="17.25" customHeight="1">
      <c r="A35" s="11">
        <f t="shared" si="0"/>
        <v>25</v>
      </c>
      <c r="B35" s="45"/>
      <c r="C35" s="12" t="s">
        <v>19</v>
      </c>
      <c r="D35" s="13" t="s">
        <v>44</v>
      </c>
      <c r="E35" s="14"/>
      <c r="F35" s="15"/>
      <c r="G35" s="14"/>
      <c r="H35" s="16"/>
      <c r="I35" s="14"/>
      <c r="J35" s="8" t="str">
        <f t="shared" si="1"/>
        <v/>
      </c>
    </row>
    <row r="36" spans="1:10" ht="17.25" customHeight="1">
      <c r="A36" s="11">
        <f t="shared" si="0"/>
        <v>26</v>
      </c>
      <c r="B36" s="45"/>
      <c r="C36" s="12" t="s">
        <v>19</v>
      </c>
      <c r="D36" s="13" t="s">
        <v>74</v>
      </c>
      <c r="E36" s="14"/>
      <c r="F36" s="15"/>
      <c r="G36" s="14"/>
      <c r="H36" s="16"/>
      <c r="I36" s="14"/>
      <c r="J36" s="8"/>
    </row>
    <row r="37" spans="1:10" ht="17.25" customHeight="1">
      <c r="A37" s="11">
        <f t="shared" si="0"/>
        <v>27</v>
      </c>
      <c r="B37" s="45"/>
      <c r="C37" s="12" t="s">
        <v>19</v>
      </c>
      <c r="D37" s="13" t="s">
        <v>75</v>
      </c>
      <c r="E37" s="14"/>
      <c r="F37" s="15"/>
      <c r="G37" s="14"/>
      <c r="H37" s="16"/>
      <c r="I37" s="14"/>
      <c r="J37" s="8" t="str">
        <f t="shared" si="1"/>
        <v/>
      </c>
    </row>
    <row r="38" spans="1:10" ht="34.5" customHeight="1">
      <c r="A38" s="11">
        <f t="shared" si="0"/>
        <v>28</v>
      </c>
      <c r="B38" s="44" t="s">
        <v>16</v>
      </c>
      <c r="C38" s="12" t="s">
        <v>19</v>
      </c>
      <c r="D38" s="13" t="s">
        <v>80</v>
      </c>
      <c r="E38" s="14"/>
      <c r="F38" s="15"/>
      <c r="G38" s="14"/>
      <c r="H38" s="16"/>
      <c r="I38" s="14"/>
      <c r="J38" s="8" t="str">
        <f t="shared" si="1"/>
        <v/>
      </c>
    </row>
    <row r="39" spans="1:10" ht="17.25" customHeight="1">
      <c r="A39" s="11">
        <f t="shared" si="0"/>
        <v>29</v>
      </c>
      <c r="B39" s="45"/>
      <c r="C39" s="12" t="s">
        <v>19</v>
      </c>
      <c r="D39" s="13" t="s">
        <v>79</v>
      </c>
      <c r="E39" s="14"/>
      <c r="F39" s="15"/>
      <c r="G39" s="14"/>
      <c r="H39" s="16"/>
      <c r="I39" s="14"/>
      <c r="J39" s="8"/>
    </row>
    <row r="40" spans="1:10" ht="17.25" customHeight="1">
      <c r="A40" s="11">
        <f t="shared" si="0"/>
        <v>30</v>
      </c>
      <c r="B40" s="45"/>
      <c r="C40" s="12" t="s">
        <v>19</v>
      </c>
      <c r="D40" s="13" t="s">
        <v>41</v>
      </c>
      <c r="E40" s="14"/>
      <c r="F40" s="15"/>
      <c r="G40" s="14"/>
      <c r="H40" s="16"/>
      <c r="I40" s="14"/>
      <c r="J40" s="8"/>
    </row>
    <row r="41" spans="1:10" ht="17.25" customHeight="1">
      <c r="A41" s="11">
        <f t="shared" si="0"/>
        <v>31</v>
      </c>
      <c r="B41" s="45"/>
      <c r="C41" s="12" t="s">
        <v>19</v>
      </c>
      <c r="D41" s="13" t="s">
        <v>81</v>
      </c>
      <c r="E41" s="14"/>
      <c r="F41" s="15"/>
      <c r="G41" s="14"/>
      <c r="H41" s="16"/>
      <c r="I41" s="14"/>
      <c r="J41" s="8" t="str">
        <f t="shared" si="1"/>
        <v/>
      </c>
    </row>
    <row r="42" spans="1:10" ht="17.25" customHeight="1">
      <c r="A42" s="11">
        <f t="shared" si="0"/>
        <v>32</v>
      </c>
      <c r="B42" s="45"/>
      <c r="C42" s="12" t="s">
        <v>19</v>
      </c>
      <c r="D42" s="13" t="s">
        <v>50</v>
      </c>
      <c r="E42" s="14"/>
      <c r="F42" s="15"/>
      <c r="G42" s="14"/>
      <c r="H42" s="16"/>
      <c r="I42" s="14"/>
      <c r="J42" s="8"/>
    </row>
    <row r="43" spans="1:10" ht="34.5" customHeight="1">
      <c r="A43" s="11">
        <f t="shared" si="0"/>
        <v>33</v>
      </c>
      <c r="B43" s="45"/>
      <c r="C43" s="12" t="s">
        <v>19</v>
      </c>
      <c r="D43" s="13" t="s">
        <v>42</v>
      </c>
      <c r="E43" s="14"/>
      <c r="F43" s="15"/>
      <c r="G43" s="14"/>
      <c r="H43" s="16"/>
      <c r="I43" s="14"/>
      <c r="J43" s="8"/>
    </row>
    <row r="44" spans="1:10" ht="34.5" customHeight="1">
      <c r="A44" s="11">
        <f t="shared" si="0"/>
        <v>34</v>
      </c>
      <c r="B44" s="45"/>
      <c r="C44" s="12"/>
      <c r="D44" s="13" t="s">
        <v>43</v>
      </c>
      <c r="E44" s="14"/>
      <c r="F44" s="15"/>
      <c r="G44" s="14"/>
      <c r="H44" s="16"/>
      <c r="I44" s="14"/>
      <c r="J44" s="8"/>
    </row>
    <row r="45" spans="1:10" ht="34.5" customHeight="1">
      <c r="A45" s="11">
        <f t="shared" si="0"/>
        <v>35</v>
      </c>
      <c r="B45" s="45"/>
      <c r="C45" s="12" t="s">
        <v>19</v>
      </c>
      <c r="D45" s="13" t="s">
        <v>39</v>
      </c>
      <c r="E45" s="14"/>
      <c r="F45" s="15"/>
      <c r="G45" s="14"/>
      <c r="H45" s="16"/>
      <c r="I45" s="14"/>
      <c r="J45" s="8"/>
    </row>
    <row r="46" spans="1:10" ht="17.25" customHeight="1">
      <c r="A46" s="11">
        <f t="shared" si="0"/>
        <v>36</v>
      </c>
      <c r="B46" s="45"/>
      <c r="C46" s="12" t="s">
        <v>19</v>
      </c>
      <c r="D46" s="13" t="s">
        <v>56</v>
      </c>
      <c r="E46" s="14"/>
      <c r="F46" s="15"/>
      <c r="G46" s="14"/>
      <c r="H46" s="16"/>
      <c r="I46" s="14"/>
      <c r="J46" s="8"/>
    </row>
    <row r="47" spans="1:10" ht="34.5" customHeight="1">
      <c r="A47" s="11">
        <f t="shared" si="0"/>
        <v>37</v>
      </c>
      <c r="B47" s="45"/>
      <c r="C47" s="12" t="s">
        <v>19</v>
      </c>
      <c r="D47" s="13" t="s">
        <v>77</v>
      </c>
      <c r="E47" s="14"/>
      <c r="F47" s="15"/>
      <c r="G47" s="14"/>
      <c r="H47" s="16"/>
      <c r="I47" s="14"/>
      <c r="J47" s="8"/>
    </row>
    <row r="48" spans="1:10" ht="17.25" customHeight="1">
      <c r="A48" s="11">
        <f t="shared" si="0"/>
        <v>38</v>
      </c>
      <c r="B48" s="46"/>
      <c r="C48" s="12" t="s">
        <v>19</v>
      </c>
      <c r="D48" s="13" t="s">
        <v>40</v>
      </c>
      <c r="E48" s="14"/>
      <c r="F48" s="15"/>
      <c r="G48" s="14"/>
      <c r="H48" s="16"/>
      <c r="I48" s="14"/>
      <c r="J48" s="8" t="str">
        <f t="shared" si="1"/>
        <v/>
      </c>
    </row>
    <row r="49" spans="1:10" ht="34.5" customHeight="1">
      <c r="A49" s="11">
        <f t="shared" si="0"/>
        <v>39</v>
      </c>
      <c r="B49" s="44" t="s">
        <v>37</v>
      </c>
      <c r="C49" s="12" t="s">
        <v>19</v>
      </c>
      <c r="D49" s="13" t="s">
        <v>48</v>
      </c>
      <c r="E49" s="14"/>
      <c r="F49" s="15"/>
      <c r="G49" s="14"/>
      <c r="H49" s="16"/>
      <c r="I49" s="14"/>
      <c r="J49" s="8" t="str">
        <f t="shared" si="1"/>
        <v/>
      </c>
    </row>
    <row r="50" spans="1:10" ht="34.5" customHeight="1">
      <c r="A50" s="11">
        <f t="shared" si="0"/>
        <v>40</v>
      </c>
      <c r="B50" s="45"/>
      <c r="C50" s="12" t="s">
        <v>19</v>
      </c>
      <c r="D50" s="13" t="s">
        <v>57</v>
      </c>
      <c r="E50" s="14"/>
      <c r="F50" s="15"/>
      <c r="G50" s="14"/>
      <c r="H50" s="16"/>
      <c r="I50" s="14"/>
      <c r="J50" s="8"/>
    </row>
    <row r="51" spans="1:10" ht="17.25" customHeight="1">
      <c r="A51" s="11">
        <f t="shared" si="0"/>
        <v>41</v>
      </c>
      <c r="B51" s="45"/>
      <c r="C51" s="12" t="s">
        <v>19</v>
      </c>
      <c r="D51" s="17" t="s">
        <v>65</v>
      </c>
      <c r="E51" s="14"/>
      <c r="F51" s="15"/>
      <c r="G51" s="14"/>
      <c r="H51" s="16"/>
      <c r="I51" s="14"/>
      <c r="J51" s="8" t="str">
        <f t="shared" si="1"/>
        <v/>
      </c>
    </row>
    <row r="52" spans="1:10" ht="17.25" customHeight="1">
      <c r="A52" s="11">
        <f t="shared" si="0"/>
        <v>42</v>
      </c>
      <c r="B52" s="45"/>
      <c r="C52" s="12" t="s">
        <v>19</v>
      </c>
      <c r="D52" s="17" t="s">
        <v>59</v>
      </c>
      <c r="E52" s="14"/>
      <c r="F52" s="15"/>
      <c r="G52" s="14"/>
      <c r="H52" s="16"/>
      <c r="I52" s="14"/>
      <c r="J52" s="8"/>
    </row>
    <row r="53" spans="1:10" ht="17.25" customHeight="1">
      <c r="A53" s="11">
        <f t="shared" si="0"/>
        <v>43</v>
      </c>
      <c r="B53" s="45"/>
      <c r="C53" s="12" t="s">
        <v>19</v>
      </c>
      <c r="D53" s="17" t="s">
        <v>58</v>
      </c>
      <c r="E53" s="14"/>
      <c r="F53" s="15"/>
      <c r="G53" s="14"/>
      <c r="H53" s="16"/>
      <c r="I53" s="14"/>
      <c r="J53" s="8"/>
    </row>
    <row r="54" spans="1:10" ht="17.25" customHeight="1">
      <c r="A54" s="11">
        <f t="shared" si="0"/>
        <v>44</v>
      </c>
      <c r="B54" s="45"/>
      <c r="C54" s="12" t="s">
        <v>19</v>
      </c>
      <c r="D54" s="17" t="s">
        <v>47</v>
      </c>
      <c r="E54" s="14"/>
      <c r="F54" s="15"/>
      <c r="G54" s="14"/>
      <c r="H54" s="16"/>
      <c r="I54" s="14"/>
      <c r="J54" s="8"/>
    </row>
    <row r="55" spans="1:10" ht="34.5" customHeight="1">
      <c r="A55" s="11">
        <f t="shared" si="0"/>
        <v>45</v>
      </c>
      <c r="B55" s="45"/>
      <c r="C55" s="12" t="s">
        <v>19</v>
      </c>
      <c r="D55" s="17" t="s">
        <v>49</v>
      </c>
      <c r="E55" s="14"/>
      <c r="F55" s="15"/>
      <c r="G55" s="14"/>
      <c r="H55" s="16"/>
      <c r="I55" s="14"/>
      <c r="J55" s="8"/>
    </row>
    <row r="56" spans="1:10" ht="17.25" customHeight="1">
      <c r="A56" s="11">
        <f t="shared" si="0"/>
        <v>46</v>
      </c>
      <c r="B56" s="45"/>
      <c r="C56" s="12" t="s">
        <v>19</v>
      </c>
      <c r="D56" s="17" t="s">
        <v>53</v>
      </c>
      <c r="E56" s="14"/>
      <c r="F56" s="15"/>
      <c r="G56" s="14"/>
      <c r="H56" s="16"/>
      <c r="I56" s="14"/>
      <c r="J56" s="8"/>
    </row>
    <row r="57" spans="1:10" ht="34.5" customHeight="1">
      <c r="A57" s="11">
        <f t="shared" si="0"/>
        <v>47</v>
      </c>
      <c r="B57" s="45"/>
      <c r="C57" s="12" t="s">
        <v>19</v>
      </c>
      <c r="D57" s="17" t="s">
        <v>54</v>
      </c>
      <c r="E57" s="14"/>
      <c r="F57" s="15"/>
      <c r="G57" s="14"/>
      <c r="H57" s="16"/>
      <c r="I57" s="14"/>
      <c r="J57" s="8"/>
    </row>
    <row r="58" spans="1:10" ht="17.25" customHeight="1">
      <c r="A58" s="11">
        <f t="shared" si="0"/>
        <v>48</v>
      </c>
      <c r="B58" s="45"/>
      <c r="C58" s="12" t="s">
        <v>19</v>
      </c>
      <c r="D58" s="17" t="s">
        <v>55</v>
      </c>
      <c r="E58" s="14"/>
      <c r="F58" s="15"/>
      <c r="G58" s="14"/>
      <c r="H58" s="16"/>
      <c r="I58" s="14"/>
      <c r="J58" s="8"/>
    </row>
    <row r="59" spans="1:10" ht="34.5" customHeight="1">
      <c r="A59" s="11">
        <f t="shared" si="0"/>
        <v>49</v>
      </c>
      <c r="B59" s="45"/>
      <c r="C59" s="12" t="s">
        <v>19</v>
      </c>
      <c r="D59" s="17" t="s">
        <v>66</v>
      </c>
      <c r="E59" s="14"/>
      <c r="F59" s="15"/>
      <c r="G59" s="14"/>
      <c r="H59" s="16"/>
      <c r="I59" s="14"/>
      <c r="J59" s="8"/>
    </row>
    <row r="60" spans="1:10" ht="34.5" customHeight="1">
      <c r="A60" s="11">
        <f t="shared" si="0"/>
        <v>50</v>
      </c>
      <c r="B60" s="45"/>
      <c r="C60" s="12" t="s">
        <v>19</v>
      </c>
      <c r="D60" s="17" t="s">
        <v>63</v>
      </c>
      <c r="E60" s="14"/>
      <c r="F60" s="15"/>
      <c r="G60" s="14"/>
      <c r="H60" s="16"/>
      <c r="I60" s="14"/>
      <c r="J60" s="8"/>
    </row>
    <row r="61" spans="1:10" ht="34.5" customHeight="1">
      <c r="A61" s="11">
        <f t="shared" si="0"/>
        <v>51</v>
      </c>
      <c r="B61" s="45"/>
      <c r="C61" s="12" t="s">
        <v>19</v>
      </c>
      <c r="D61" s="17" t="s">
        <v>60</v>
      </c>
      <c r="E61" s="14"/>
      <c r="F61" s="15"/>
      <c r="G61" s="14"/>
      <c r="H61" s="16"/>
      <c r="I61" s="14"/>
      <c r="J61" s="8"/>
    </row>
    <row r="62" spans="1:10" ht="34.5" customHeight="1">
      <c r="A62" s="11">
        <f t="shared" si="0"/>
        <v>52</v>
      </c>
      <c r="B62" s="45"/>
      <c r="C62" s="12"/>
      <c r="D62" s="17" t="s">
        <v>61</v>
      </c>
      <c r="E62" s="14"/>
      <c r="F62" s="15"/>
      <c r="G62" s="14"/>
      <c r="H62" s="16"/>
      <c r="I62" s="14"/>
      <c r="J62" s="8"/>
    </row>
    <row r="63" spans="1:10" ht="17.25" customHeight="1">
      <c r="A63" s="11">
        <f t="shared" si="0"/>
        <v>53</v>
      </c>
      <c r="B63" s="45"/>
      <c r="C63" s="12"/>
      <c r="D63" s="17" t="s">
        <v>62</v>
      </c>
      <c r="E63" s="14"/>
      <c r="F63" s="15"/>
      <c r="G63" s="14"/>
      <c r="H63" s="16"/>
      <c r="I63" s="14"/>
      <c r="J63" s="8"/>
    </row>
    <row r="64" spans="1:10" ht="34.5" customHeight="1">
      <c r="A64" s="11">
        <f t="shared" si="0"/>
        <v>54</v>
      </c>
      <c r="B64" s="45"/>
      <c r="C64" s="12" t="s">
        <v>19</v>
      </c>
      <c r="D64" s="17" t="s">
        <v>71</v>
      </c>
      <c r="E64" s="14"/>
      <c r="F64" s="15"/>
      <c r="G64" s="14"/>
      <c r="H64" s="16"/>
      <c r="I64" s="14"/>
      <c r="J64" s="8"/>
    </row>
    <row r="65" spans="1:10" ht="34.5" customHeight="1">
      <c r="A65" s="11">
        <f t="shared" si="0"/>
        <v>55</v>
      </c>
      <c r="B65" s="44" t="s">
        <v>38</v>
      </c>
      <c r="C65" s="12" t="s">
        <v>19</v>
      </c>
      <c r="D65" s="13" t="s">
        <v>67</v>
      </c>
      <c r="E65" s="14"/>
      <c r="F65" s="15"/>
      <c r="G65" s="14"/>
      <c r="H65" s="16"/>
      <c r="I65" s="14"/>
      <c r="J65" s="8" t="str">
        <f t="shared" si="1"/>
        <v/>
      </c>
    </row>
    <row r="66" spans="1:10" ht="34.5" customHeight="1">
      <c r="A66" s="11">
        <f t="shared" si="0"/>
        <v>56</v>
      </c>
      <c r="B66" s="45"/>
      <c r="C66" s="12" t="s">
        <v>19</v>
      </c>
      <c r="D66" s="13" t="s">
        <v>68</v>
      </c>
      <c r="E66" s="14"/>
      <c r="F66" s="15"/>
      <c r="G66" s="14"/>
      <c r="H66" s="16"/>
      <c r="I66" s="14"/>
      <c r="J66" s="8" t="str">
        <f t="shared" si="1"/>
        <v/>
      </c>
    </row>
    <row r="67" spans="1:10" ht="17.25" customHeight="1">
      <c r="A67" s="11">
        <f t="shared" si="0"/>
        <v>57</v>
      </c>
      <c r="B67" s="45"/>
      <c r="C67" s="12" t="s">
        <v>19</v>
      </c>
      <c r="D67" s="13" t="s">
        <v>69</v>
      </c>
      <c r="E67" s="14"/>
      <c r="F67" s="15"/>
      <c r="G67" s="14"/>
      <c r="H67" s="16"/>
      <c r="I67" s="14"/>
      <c r="J67" s="8"/>
    </row>
    <row r="68" spans="1:10" ht="34.5" customHeight="1">
      <c r="A68" s="11">
        <f t="shared" si="0"/>
        <v>58</v>
      </c>
      <c r="B68" s="45"/>
      <c r="C68" s="12" t="s">
        <v>19</v>
      </c>
      <c r="D68" s="13" t="s">
        <v>70</v>
      </c>
      <c r="E68" s="14"/>
      <c r="F68" s="15"/>
      <c r="G68" s="14"/>
      <c r="H68" s="16"/>
      <c r="I68" s="14"/>
      <c r="J68" s="8"/>
    </row>
    <row r="69" spans="1:10" ht="17.25" customHeight="1">
      <c r="A69" s="11">
        <f t="shared" si="0"/>
        <v>59</v>
      </c>
      <c r="B69" s="45"/>
      <c r="C69" s="12" t="s">
        <v>19</v>
      </c>
      <c r="D69" s="13" t="s">
        <v>72</v>
      </c>
      <c r="E69" s="14"/>
      <c r="F69" s="15"/>
      <c r="G69" s="14"/>
      <c r="H69" s="16"/>
      <c r="I69" s="14"/>
      <c r="J69" s="8"/>
    </row>
    <row r="70" spans="1:10" ht="34.5" customHeight="1">
      <c r="A70" s="11">
        <f t="shared" si="0"/>
        <v>60</v>
      </c>
      <c r="B70" s="45"/>
      <c r="C70" s="12" t="s">
        <v>19</v>
      </c>
      <c r="D70" s="13" t="s">
        <v>82</v>
      </c>
      <c r="E70" s="14"/>
      <c r="F70" s="15"/>
      <c r="G70" s="14"/>
      <c r="H70" s="16"/>
      <c r="I70" s="14"/>
      <c r="J70" s="8"/>
    </row>
    <row r="71" spans="1:10" ht="17.25" customHeight="1">
      <c r="A71" s="11">
        <f t="shared" si="0"/>
        <v>61</v>
      </c>
      <c r="B71" s="45"/>
      <c r="C71" s="12" t="s">
        <v>19</v>
      </c>
      <c r="D71" s="13" t="s">
        <v>76</v>
      </c>
      <c r="E71" s="14"/>
      <c r="F71" s="15"/>
      <c r="G71" s="14"/>
      <c r="H71" s="16"/>
      <c r="I71" s="14"/>
      <c r="J71" s="8"/>
    </row>
    <row r="72" spans="1:10" ht="34.5" customHeight="1">
      <c r="A72" s="11">
        <f t="shared" si="0"/>
        <v>62</v>
      </c>
      <c r="B72" s="44" t="s">
        <v>46</v>
      </c>
      <c r="C72" s="12" t="s">
        <v>13</v>
      </c>
      <c r="D72" s="13" t="s">
        <v>83</v>
      </c>
      <c r="E72" s="14"/>
      <c r="F72" s="15"/>
      <c r="G72" s="14"/>
      <c r="H72" s="16"/>
      <c r="I72" s="14"/>
      <c r="J72" s="8" t="str">
        <f t="shared" si="1"/>
        <v/>
      </c>
    </row>
    <row r="73" spans="1:10" ht="34.5" customHeight="1">
      <c r="A73" s="11">
        <f t="shared" si="0"/>
        <v>63</v>
      </c>
      <c r="B73" s="45"/>
      <c r="C73" s="12" t="s">
        <v>19</v>
      </c>
      <c r="D73" s="13" t="s">
        <v>84</v>
      </c>
      <c r="E73" s="14"/>
      <c r="F73" s="15"/>
      <c r="G73" s="14"/>
      <c r="H73" s="16"/>
      <c r="I73" s="14"/>
      <c r="J73" s="8" t="str">
        <f t="shared" si="1"/>
        <v/>
      </c>
    </row>
    <row r="74" spans="1:10" ht="34.5" customHeight="1">
      <c r="A74" s="11">
        <f t="shared" si="0"/>
        <v>64</v>
      </c>
      <c r="B74" s="46"/>
      <c r="C74" s="12" t="s">
        <v>19</v>
      </c>
      <c r="D74" s="13" t="s">
        <v>86</v>
      </c>
      <c r="E74" s="14"/>
      <c r="F74" s="15"/>
      <c r="G74" s="14"/>
      <c r="H74" s="16"/>
      <c r="I74" s="14"/>
      <c r="J74" s="8"/>
    </row>
  </sheetData>
  <autoFilter ref="A10:J74" xr:uid="{00000000-0001-0000-0000-000000000000}"/>
  <mergeCells count="20">
    <mergeCell ref="B65:B71"/>
    <mergeCell ref="B72:B74"/>
    <mergeCell ref="B11:B19"/>
    <mergeCell ref="B20:B30"/>
    <mergeCell ref="B31:B37"/>
    <mergeCell ref="B38:B48"/>
    <mergeCell ref="B49:B64"/>
    <mergeCell ref="A3:I3"/>
    <mergeCell ref="A8:A10"/>
    <mergeCell ref="B8:B10"/>
    <mergeCell ref="D8:D10"/>
    <mergeCell ref="C8:C10"/>
    <mergeCell ref="E8:I8"/>
    <mergeCell ref="A5:C5"/>
    <mergeCell ref="G9:G10"/>
    <mergeCell ref="E9:E10"/>
    <mergeCell ref="F9:F10"/>
    <mergeCell ref="I9:I10"/>
    <mergeCell ref="A7:D7"/>
    <mergeCell ref="E7:I7"/>
  </mergeCells>
  <phoneticPr fontId="4"/>
  <conditionalFormatting sqref="D5">
    <cfRule type="containsBlanks" dxfId="4" priority="5">
      <formula>LEN(TRIM(D5))=0</formula>
    </cfRule>
  </conditionalFormatting>
  <conditionalFormatting sqref="E11:G74">
    <cfRule type="expression" dxfId="3" priority="3">
      <formula>COUNTIF($E11:$G11,"○")=0</formula>
    </cfRule>
    <cfRule type="expression" dxfId="2" priority="4">
      <formula>COUNTIF($E11:$G11,"○")&gt;1</formula>
    </cfRule>
  </conditionalFormatting>
  <conditionalFormatting sqref="H11:H74">
    <cfRule type="expression" dxfId="1" priority="2">
      <formula>AND($G11="○",$H11="")</formula>
    </cfRule>
  </conditionalFormatting>
  <conditionalFormatting sqref="J11:J74">
    <cfRule type="notContainsBlanks" dxfId="0" priority="1">
      <formula>LEN(TRIM(J11))&gt;0</formula>
    </cfRule>
  </conditionalFormatting>
  <dataValidations count="3">
    <dataValidation type="list" allowBlank="1" showInputMessage="1" showErrorMessage="1" sqref="I11:I74 E11:G74" xr:uid="{00000000-0002-0000-0000-000000000000}">
      <formula1>"○"</formula1>
    </dataValidation>
    <dataValidation type="whole" imeMode="off" allowBlank="1" showInputMessage="1" showErrorMessage="1" sqref="H11:H74" xr:uid="{D277A1F0-0C3D-48F1-912F-7FAFE84A589A}">
      <formula1>0</formula1>
      <formula2>10000000000</formula2>
    </dataValidation>
    <dataValidation type="list" allowBlank="1" showInputMessage="1" showErrorMessage="1" sqref="C11:C74" xr:uid="{93EF54C2-024B-4318-B955-46996B7933D0}">
      <formula1>"●"</formula1>
    </dataValidation>
  </dataValidations>
  <pageMargins left="0.59055118110236227" right="0.27559055118110237" top="0.27559055118110237" bottom="0.47244094488188981" header="0.31496062992125984" footer="0.19685039370078741"/>
  <pageSetup paperSize="9" scale="75" fitToHeight="0" orientation="portrait" r:id="rId1"/>
  <headerFooter scaleWithDoc="0">
    <oddFooter>&amp;C&amp;9&amp;P-</oddFooter>
  </headerFooter>
  <rowBreaks count="1" manualBreakCount="1">
    <brk id="4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機能要件確認書</vt:lpstr>
      <vt:lpstr>機能要件確認書!Print_Area</vt:lpstr>
      <vt:lpstr>機能要件確認書!Print_Titles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聖</dc:creator>
  <cp:lastModifiedBy>三角　晃司</cp:lastModifiedBy>
  <cp:lastPrinted>2024-10-22T08:07:21Z</cp:lastPrinted>
  <dcterms:created xsi:type="dcterms:W3CDTF">2019-12-20T00:28:56Z</dcterms:created>
  <dcterms:modified xsi:type="dcterms:W3CDTF">2024-10-23T05:42:46Z</dcterms:modified>
</cp:coreProperties>
</file>