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593\Desktop\"/>
    </mc:Choice>
  </mc:AlternateContent>
  <bookViews>
    <workbookView xWindow="0" yWindow="0" windowWidth="24000" windowHeight="8925"/>
  </bookViews>
  <sheets>
    <sheet name="工事" sheetId="2" r:id="rId1"/>
    <sheet name="コンサル" sheetId="1" r:id="rId2"/>
    <sheet name="物品" sheetId="3" r:id="rId3"/>
    <sheet name="役務" sheetId="4" r:id="rId4"/>
  </sheets>
  <externalReferences>
    <externalReference r:id="rId5"/>
  </externalReferences>
  <definedNames>
    <definedName name="_xlnm._FilterDatabase" localSheetId="1" hidden="1">コンサル!$B$4:$M$30</definedName>
    <definedName name="_xlnm._FilterDatabase" localSheetId="0" hidden="1">工事!$B$4:$M$26</definedName>
    <definedName name="_xlnm._FilterDatabase" localSheetId="2" hidden="1">物品!$B$4:$M$26</definedName>
    <definedName name="_xlnm._FilterDatabase" localSheetId="3" hidden="1">役務!$B$4:$M$184</definedName>
    <definedName name="format">"GET.CELL(7,Sheet1!$a$1)&amp;LEFT(NOW(),0)"</definedName>
    <definedName name="入札箇所一覧表">[1]ＤＢ!$A$6:$EM$53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4" l="1"/>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5" i="4"/>
</calcChain>
</file>

<file path=xl/sharedStrings.xml><?xml version="1.0" encoding="utf-8"?>
<sst xmlns="http://schemas.openxmlformats.org/spreadsheetml/2006/main" count="2138" uniqueCount="1008">
  <si>
    <t>案件名称</t>
  </si>
  <si>
    <t>履行場所又は納入場所</t>
  </si>
  <si>
    <t>契約方法名称</t>
  </si>
  <si>
    <t>選定理由</t>
  </si>
  <si>
    <t>落札金額</t>
  </si>
  <si>
    <t>サンホール音響設備を構築し、保守管理をしている業者であり、本業務を遂行できる唯一の業者であるため。</t>
  </si>
  <si>
    <t>生涯学習課</t>
  </si>
  <si>
    <t>夜須浄化センター</t>
  </si>
  <si>
    <t>上下水道課</t>
  </si>
  <si>
    <t>夜須浄化センターにおけるディッチ流出スクリーンにおいて故障が発生し、機器状態を確認したところ経年劣化等による摩耗等が原因であった。施設の処理工程から早急な修繕を要し、機器のメーカー取扱店は県内では(有)岡上工業だけであるため選定する。</t>
  </si>
  <si>
    <t>香南市香我美町徳王子</t>
  </si>
  <si>
    <t>香南市立野市中学校</t>
  </si>
  <si>
    <t>学校教育課</t>
  </si>
  <si>
    <t>本業務は野市中学校のプール施設にある濾過機の取替工事であるが、(株)トサトーヨーはプールの設備機器の特徴及び特性を熟知し、尚且つプール管理の実績があるなど、本業務の受注が可能である唯一の業者であるため。</t>
  </si>
  <si>
    <t>住宅管財課</t>
  </si>
  <si>
    <t>香南市野市町</t>
  </si>
  <si>
    <t>こども課</t>
  </si>
  <si>
    <t>当該設備を設置し、保守点検を委託している業者であり、本業務を遂行できる唯一の業者であるため。</t>
  </si>
  <si>
    <t>香南市</t>
  </si>
  <si>
    <t>当該システムを構築し、運用保守している業者であり、本業務を遂行できる唯一の業者であるため。</t>
  </si>
  <si>
    <t>香南市消防本部</t>
  </si>
  <si>
    <t>撤去予定のモーターサイレンを設置した業者であり、運用中の保守業務を委託していた業者である。サイレンの設置方式や周辺機器の構造、撤去対象外の他社機器との接続方法などを熟知している業者であり、この業務を遂行できる唯一の業者である。</t>
  </si>
  <si>
    <t>消防本部</t>
  </si>
  <si>
    <t>香南市吉川町吉原</t>
  </si>
  <si>
    <t>農林水産課</t>
  </si>
  <si>
    <t>香南市夜須町他</t>
  </si>
  <si>
    <t>建設課</t>
  </si>
  <si>
    <t>公益社団法人　高知県建設技術公社は、県及び市町村の建設・建築行政の補完支援を通じて、社会資本整備の推進に寄与することを目的として設立された法人であり、高知県及び市町村が社員となってその運営を支えており、県及び市町村が発注者責任を果たすことができるよう、各種建設工事の計画・設計・積算・施工管理を行っており、本業務を遂行できる唯一の公益法人であるため。</t>
  </si>
  <si>
    <t>農業振興地域整備計画の変更事由の一つである基礎調査を業務委託により実施した業者であり、その基礎調査を基に行う本業務を円滑かつ適正に実施することができる唯一の業者であるため。</t>
  </si>
  <si>
    <t>香南市野市町下井</t>
  </si>
  <si>
    <t>防災対策課</t>
  </si>
  <si>
    <t>当業務は建設地の変更による実施設計成果図書の変更を行う業務であり、当該津波避難タワー実施設計委託業務の受注者で成果データを保有し設計内容に精通していることから実施設計変更委託業務をできる唯一の業者であるため。</t>
  </si>
  <si>
    <t>香南市夜須町</t>
  </si>
  <si>
    <t>公益社団法人 高知県建設技術公社は、県及び市町村の建設・建築行政の補完支援を通じて、社会資本整備の推進に寄与することを目的として設立された法人であり、高知県及び市町村が社員となってその運営を支えており、県及び市町村が発注者責任を果たすことができるよう、各種建設工事の計画・設計・積算・施工監理を行っており、本業務を遂行できる唯一の公益法人であるため。</t>
  </si>
  <si>
    <t>香南市野市町東野</t>
  </si>
  <si>
    <t>本業務は、上記対象工事の設計図書に基づく工事費積算及び建築確認申請等の手続き業務であることから、設計業務と一体の関係にあり、かつ設計者以外に本業務の履行はできないため、当該設計業務の受注者である、(株)ＭＡ設計事務所との随意契約により施行する。</t>
  </si>
  <si>
    <t>高知県土地改良事業団体連合会</t>
  </si>
  <si>
    <t>香南市野市町本村</t>
  </si>
  <si>
    <t>香美市土佐山田町町田</t>
  </si>
  <si>
    <t>本業務で修正する令和2年度実施測量設計業務成果品納品業者であり、修正に必要なデータを保持しているため、他業者に依頼するより著しく安価に本業務を遂行できる業者であるため。</t>
  </si>
  <si>
    <t>香南市内</t>
  </si>
  <si>
    <t>香南市夜須町手結山</t>
  </si>
  <si>
    <t>住吉地区汚水管渠布設工事を施工中、掘削するとＨ＝０．３５ｍのところに岩盤及び底盤があり掘削ができないため設計の見直しが大至急必要となった。そのため、実施設計を行った(株)日水コンと随意契約する</t>
  </si>
  <si>
    <t>当該新築工事を設計している業者であり、本業務を遂行できる唯一の業者であるため。</t>
  </si>
  <si>
    <t>香南市香我美町撫川</t>
  </si>
  <si>
    <t>森林境界明確化を実施している区域の調査地区であり、山林の現況や森林所有者を把握していることから、本業務を遂行できる唯一の業者であるため。</t>
  </si>
  <si>
    <t>予定価格(税抜き)</t>
  </si>
  <si>
    <t>契約金額(税込み)</t>
  </si>
  <si>
    <t>担当課</t>
    <phoneticPr fontId="1"/>
  </si>
  <si>
    <t>契約相手方</t>
    <rPh sb="0" eb="2">
      <t>ケイヤク</t>
    </rPh>
    <rPh sb="2" eb="5">
      <t>アイテガタ</t>
    </rPh>
    <phoneticPr fontId="1"/>
  </si>
  <si>
    <t>建設工事及び委託業務における入札・契約制度に関する基本方針運用要領　第2 入札及び契約に関する情報の公表　８ 随意契約の公表</t>
  </si>
  <si>
    <t>資格区分</t>
    <rPh sb="0" eb="2">
      <t>シカク</t>
    </rPh>
    <rPh sb="2" eb="4">
      <t>クブン</t>
    </rPh>
    <phoneticPr fontId="1"/>
  </si>
  <si>
    <t>案件概要</t>
    <rPh sb="0" eb="2">
      <t>アンケン</t>
    </rPh>
    <rPh sb="2" eb="4">
      <t>ガイヨウ</t>
    </rPh>
    <phoneticPr fontId="1"/>
  </si>
  <si>
    <t>契約日</t>
    <rPh sb="0" eb="3">
      <t>ケイヤクビ</t>
    </rPh>
    <phoneticPr fontId="1"/>
  </si>
  <si>
    <t>香南市野市町西野534-1　香南市中央公民館</t>
  </si>
  <si>
    <t>香南市立　香我美中学校</t>
  </si>
  <si>
    <t>業種区分</t>
    <rPh sb="0" eb="2">
      <t>ギョウシュ</t>
    </rPh>
    <rPh sb="2" eb="4">
      <t>クブン</t>
    </rPh>
    <phoneticPr fontId="1"/>
  </si>
  <si>
    <t>電気通信</t>
  </si>
  <si>
    <t>機械器具設置</t>
  </si>
  <si>
    <t>管</t>
  </si>
  <si>
    <t>消防施設</t>
  </si>
  <si>
    <t>サンホールプロセニアム・サイドスピーカー及びアンプ更新工事</t>
  </si>
  <si>
    <t>No.1・No.2ディッチ流出スクリーン修繕</t>
  </si>
  <si>
    <t>水路添架　Ｌ＝５０ｍ_x000D_
土工　一式</t>
  </si>
  <si>
    <t>野市中学校プール濾過機取替工事　一式</t>
  </si>
  <si>
    <t>野市保育所給食配膳用の小荷物専用昇降機の制御盤等（巻上機含む）の取替</t>
  </si>
  <si>
    <t>電話交換設備更新工事　_x000D_
香南市内幼保小中学校１６箇所_x000D_
（野市小学校、野市中学校、野市東小学校、野市東幼稚園、野市東保育所、佐古保育所、赤岡小学校、赤岡中学校、赤岡保育所、香我美小学校、香我美中学校、香我美こども園、夜須小学校、夜須中学校、吉川小学校、吉川みどり保育所）</t>
  </si>
  <si>
    <t>香我美町及び野市町の７か所に設置されているモーターサイレンと周辺機器を撤去する工事</t>
  </si>
  <si>
    <t>香我美中学校防犯カメラシステム改修工事_x000D_
・ハードディスク　１台_x000D_
・IPカメラレコーダー　１台_x000D_
・屋外ネットワークカメラ　１０台_x000D_
・無電圧電源装置　１台</t>
  </si>
  <si>
    <t>（有）岡上工業</t>
  </si>
  <si>
    <t>（株）四国ポンプセンター</t>
  </si>
  <si>
    <t>（株）トサトーヨー</t>
  </si>
  <si>
    <t>東高電通（株）</t>
  </si>
  <si>
    <t>セコム高知（株）</t>
  </si>
  <si>
    <t>徳王子１２号マンホールポンプ場に設置しているフロートスイッチの修繕の際、電線が既存のケーブル管に入らないことから、水路添架及び土工により早急に施工が必要であるが、(株)四国ポンプセンターは当該マンホールポンプの設置業者であり、緊急対応ができる業者のため選定。</t>
  </si>
  <si>
    <t>香我美中学校は建物の機械警備にセコム高知(株)があたっており、今回改修する防犯カメラシステムと連動した警備を行えるのは同社のみであるため随意契約を行う。</t>
  </si>
  <si>
    <t>土木関係その他業務</t>
  </si>
  <si>
    <t>橋梁修繕工事積算委託業務　一式</t>
  </si>
  <si>
    <t>（公社）高知県建設技術公社</t>
  </si>
  <si>
    <t>その他</t>
  </si>
  <si>
    <t>令和３年度における香南市農業振興地域整備計画基礎調査委託業務の成果を受けて、整備計画の全体的な修正を行うもの</t>
  </si>
  <si>
    <t>建築関係コンサルタント</t>
  </si>
  <si>
    <t>野市町八丁地津波避難タワー_x000D_
　鉄骨鉄筋コンクリート造・一部鉄骨造・地上３階_x000D_
　　敷地変更に伴う設計図修正業務　Ｎ＝１．０式_x000D_
　　構造計算・図面修正　Ｎ＝１．０式</t>
  </si>
  <si>
    <t>（株）キュウアンドキュウ設計</t>
  </si>
  <si>
    <t>補償関係コンサルタント</t>
  </si>
  <si>
    <t>令和5年度固定資産税の課税に向けて、香南市内にある標準宅地330地点の土地価格の下落に伴う時点修正業務を委託する。</t>
  </si>
  <si>
    <t>税務収納課</t>
  </si>
  <si>
    <t>（有）高知不動産鑑定事務所</t>
  </si>
  <si>
    <t>当該事業所の不動産鑑定士は当市の土地評価の補正率表を作成し、また近隣市町村土地評価にも熟知・精通しており、本業務を遂行できる不動産鑑定士の在職する唯一の事業所であるため。</t>
  </si>
  <si>
    <t>夜須認定こども園の建築工事に係る監理等の技術支援業務_x000D_
①総合定例会議出席、②出来高検査技術支援、③完成検査技術支援、④打合せ･問い合わせなど、⑤監理委託業務設計書作成</t>
  </si>
  <si>
    <t>設計業務（追加業務）1式_x000D_
　積算業務　N＝1式_x000D_
　建築確認申請に関する手続業務　N＝1式</t>
  </si>
  <si>
    <t>（株）ＭＡ設計事務所</t>
  </si>
  <si>
    <t>土木関係コンサルタント</t>
  </si>
  <si>
    <t>夜須町認定こども園駐車場に設置する、耐震性貯水槽（１００ｔ）に係る測量設計・積算を委託する業務</t>
  </si>
  <si>
    <t>高知県土地改良事業団体連合会は、会員（市町村・土地改良区等）が設立した団体であり、委託者自身が本会の会員となって、その運営を支えており、土地改良法第111条の２に基づき設立された営利を目的としない公法人であり、会員が行う土地改良事業等に関する測量設計・現場技術監理等の技術援助等を行うことが定められており、本業務を遂行できる唯一の公益法人であるため。</t>
  </si>
  <si>
    <t>高知県土地改良事業団体連合会は、会員（市町村・土地改良区等）が設立した団体であり、委託者自身が本会の会員となって、その運営を支えており、土地改良法第111条の２に基づき設立された営利を目的としない公法人であり、会員が行う土地改良事業に関する測量設計・現場技術監理等の技術援助等を行うことが定められており、本業務を遂行できる唯一の公益法人であるため。</t>
  </si>
  <si>
    <t>高知県土地改良事業団体連合会は、会員（市町村・土地改良区等）が設立した団体であり、委託者自身が本会の会員となって、その運営を支えており、土地改良法第111条の２に基づき設立された営利を目的としない公法人であり、会員が行う土地改良事業に関する測量設計・現場技術監理等の技術援助等を行うことが定められており、本業務を遂行できる唯一の公益法人である。</t>
  </si>
  <si>
    <t>農山漁村地域整備(高潮）　(吉川漁港　防波堤)_x000D_
実施設計　1式</t>
  </si>
  <si>
    <t>令和6年度の固定資産税（土地）の評価替えに向けて、香南市内にある標準宅地の鑑定評価業務を委託する。</t>
  </si>
  <si>
    <t>橋梁点検業務　70橋</t>
  </si>
  <si>
    <t>下水道実施設計　圧送管　L＝６１５ｍ</t>
  </si>
  <si>
    <t>積算書単価振替委託業務一式</t>
  </si>
  <si>
    <t>（株）若竹まちづくり研究所</t>
  </si>
  <si>
    <t>測量</t>
  </si>
  <si>
    <t>国土調査事業に基づく地籍調査事業（Ｈ2）工程</t>
  </si>
  <si>
    <t>香美森林組合</t>
  </si>
  <si>
    <t>国土調査法に基づく地籍調査事業（Ｅ工程）</t>
  </si>
  <si>
    <t>一般社団法人　高知県山林協会</t>
  </si>
  <si>
    <t>一般社団法人　高知県山林協会は、森林の整備、保全及び森林環境等に関する事業を通じて、山林の有する国土保全機能の向上及び山村地域の振興等に寄与することを目的として設立された法人であり、県内の34市町村及び23森林組合が会員となってその運営を支えており、市町村等が発注責任を果たすことができるよう、各種森林土木工事の計画・設計・積算・施工監理を行っており、本業務を遂行できる唯一の公益法人であるため。</t>
  </si>
  <si>
    <t>(地第04001号)
香南市営バスに係るガソリン・軽油単価契約</t>
  </si>
  <si>
    <t>随意契約
（地方自治法施行令第167条の2第1項第2号）</t>
  </si>
  <si>
    <t>燃料・ガス</t>
  </si>
  <si>
    <t>香南市営バスに係るガソリン･軽油の給油</t>
  </si>
  <si>
    <t>地域支援課</t>
  </si>
  <si>
    <t>単価契約</t>
  </si>
  <si>
    <t>（有）安岡広商店</t>
  </si>
  <si>
    <t>経費の面と運転手の拘束時間から考えて、市営バスの発着場所でもあり、昼間の休憩場所でもある夜須支所及び夜須駅から一番近い本業者を選定。</t>
  </si>
  <si>
    <t>(高第04002号)
緊急通報体制整備事業委託業務</t>
  </si>
  <si>
    <t>随意契約
（地方自治法施行令第167条の2第1項第6号）</t>
  </si>
  <si>
    <t>電気・通信機械器具</t>
  </si>
  <si>
    <t>香南市に居住するひとり暮らしの高齢者等の急病や災害等の緊急時に迅速かつ適切な対応をするため、緊急通報装置を貸与することにより、日常生活の不安の解消及び安全の確保を図る。</t>
  </si>
  <si>
    <t>高齢者介護課</t>
  </si>
  <si>
    <t>ＡＬＳＯＫあんしんケアサポート（株）</t>
  </si>
  <si>
    <t>高齢者にとって使い慣れた機器を変更することなく、医師を含む専門資格者により、緊急時の適切な判断ができ、かつ、複数の同時通報に対応できる多数の回線を有し、既設の緊急通報装置を継続できる業者は他にない。</t>
  </si>
  <si>
    <t>（消第04020号)
香南市型防火服改修委託業務</t>
  </si>
  <si>
    <t>消防・防災・防犯用品等</t>
  </si>
  <si>
    <t>労働安全衛生法施行令及び労働安全衛生規則の改正に伴い、消防隊の使用する防火服のベルトループを墜落制止用器具の基準に合致した仕様に改修する業務</t>
  </si>
  <si>
    <t>（株）中村防災サービス</t>
  </si>
  <si>
    <t>平成27年度に行った防火服購入業務の入札で落札者となった業者であり、香南市消防本部仕様の防火服を改修できる唯一の業者であるため。</t>
  </si>
  <si>
    <t>(学第04015号)
メール配信システムASPサービス使用許諾</t>
  </si>
  <si>
    <t>香南市教育委員会　学校教育課</t>
  </si>
  <si>
    <t>情報機器関係</t>
  </si>
  <si>
    <t>市内小中学校から保護者へメールを一斉配信するシステムの使用許諾_x000D_
　ｅ－メッセージＰｒｏ　11校分</t>
  </si>
  <si>
    <t>ＮＥＣフィールディング（株）四国支社　高松支店　高知営業所</t>
  </si>
  <si>
    <t>当該システムの取扱業者であり、本業務を遂行できる唯一の業者であるため。</t>
  </si>
  <si>
    <t>(地第04002号)
香南市営バスに係るガソリン・軽油単価契約</t>
  </si>
  <si>
    <t>香南市野市町、香我美町</t>
  </si>
  <si>
    <t>香南市営バスに係るガソリン・軽油の給油</t>
  </si>
  <si>
    <t>（株）ＪＡエナジーこうち</t>
  </si>
  <si>
    <t>経費の面と運転手の拘束時間から考えて、市営バス発着場所でもあり、昼間の休憩場所でものいち駅及び香我美支所から一番近い本業者を選定。</t>
  </si>
  <si>
    <t>(生第04100号)
スポーツトラクター購入業務</t>
  </si>
  <si>
    <t>香南市赤岡町1119番地1</t>
  </si>
  <si>
    <t>スポーツ用品・テント</t>
  </si>
  <si>
    <t>TOKOスポーツトラクター本体1台
スポーツトラクタ本体オプション1個
スポーツトラクタ用アタッチメント1式</t>
  </si>
  <si>
    <t>ワールドスポーツ（株）</t>
  </si>
  <si>
    <t>今回購入予定の機種は、購入済のアタッチメントをそのまま使用できるようにするため、香南市各施設に配備しているスポーツトラクタと同一メーカーの後継機種とする必要があるが、附属のアタッチメントも含めて、県内でこの製品を取り扱っている唯一の業者であるため。</t>
  </si>
  <si>
    <t>(上水第04043号)
香南市山下低区配水池インテリジェントプリンタ更新業務</t>
  </si>
  <si>
    <t>香南市野市町大谷</t>
  </si>
  <si>
    <t>インテリジェントプリンタ 1基</t>
  </si>
  <si>
    <t>愛知時計電機（株）高松営業所</t>
  </si>
  <si>
    <t>本業務は、運用中の中央監視システムの一部の機器更新であり、平成25年度に市内水道施設の中央監視システムを香南市へ納品し、保守等が可能な唯一の業者であるため。</t>
  </si>
  <si>
    <t>各種保守業務（修繕・修理を含む）</t>
  </si>
  <si>
    <t>排水機場に係る維持管理保守点検</t>
  </si>
  <si>
    <t>（有）愛機工業</t>
  </si>
  <si>
    <t>当該施設を保守管理している業者であり、本業務を遂行できる唯一の業者であるため。</t>
  </si>
  <si>
    <t>衛生管理関連</t>
  </si>
  <si>
    <t>母代寺地区農業集落排水処理施設及びマンホールポンプ場の維持管理　一式</t>
  </si>
  <si>
    <t>（有）土佐衛生管理</t>
  </si>
  <si>
    <t>汚水処理施設の良好な維持管理と安定した処理施設を保つため、維持管理業者の頻繁な交代は施設管理者である市にとって著しい不利益となることから、実施設計書を比較検討のうえ、(有)土佐衛生管理と随意契約する</t>
  </si>
  <si>
    <t>その他の専門サービス</t>
  </si>
  <si>
    <t>ふるさと納税専門インターネットサービス「ふるさとチョイス」を利用して全国に広く香南市をPRし、寄附者増加・寄附金増額を図る。</t>
  </si>
  <si>
    <t>総務課</t>
  </si>
  <si>
    <t>(株)トラストバンク</t>
  </si>
  <si>
    <t>当該事業者は、知名度が高く、寄附額の増加を見込むことができるふるさと納税専門インターネットサイト「ふるさとチョイス」を構築・運営・管理している唯一の業者であるため。</t>
  </si>
  <si>
    <t>情報関連サービス</t>
  </si>
  <si>
    <t>地方税共同機構が運営するｅLTAXポータルサイトとLGWAN回線で連携し、地方税電子申告・年金特徴・国税連携・共通納税等の支援サービスの利用</t>
  </si>
  <si>
    <t>（株）ＴＫＣ</t>
  </si>
  <si>
    <t>当該システムを構築した（保守管理している）業者であり、本業務を遂行できる唯一の業者であるため。</t>
  </si>
  <si>
    <t>介護給付適正化分析に係るシステムの運用と年度中の支援サービスを受ける。</t>
  </si>
  <si>
    <t>ジェイエムシー（株）</t>
  </si>
  <si>
    <t>名簿外業者（役務の提供）</t>
  </si>
  <si>
    <t>休日の診療を行う在宅当番医の当番日程調整及び在宅当番医の実施業務</t>
  </si>
  <si>
    <t>健康対策課</t>
  </si>
  <si>
    <t>（社）香美郡医師会</t>
  </si>
  <si>
    <t>香美郡医師会のみ行える業務である。地域住民の急病患者の医療を確保するため、香美郡医師会に休日昼間の診察を行う在宅当番医の当番日調整及び在宅当番医の実施業務を委託する。</t>
  </si>
  <si>
    <t>地方公会計制度における財務書類作成及び固定資産台帳の整備に係る支援業務</t>
  </si>
  <si>
    <t>企画財政課</t>
  </si>
  <si>
    <t>税理士法人　諸井会計</t>
  </si>
  <si>
    <t>財務書類の作成及び固定資産台帳の更新については、当該業者が提供する公会計システムを使用しており、稼働中のシステムで継続的な支援業務を実施できるのは当該業者のみであるため。</t>
  </si>
  <si>
    <t>昇降機保全（リモートメンテナンス付き）_x000D_
定期検査年1回</t>
  </si>
  <si>
    <t>人権課</t>
  </si>
  <si>
    <t>当該昇降機を設置した業者であり、24時間機器の遠隔監視診断を行うことができる唯一の業者であるため</t>
  </si>
  <si>
    <t>廃棄物処理関連</t>
  </si>
  <si>
    <t>こうなん学校給食センター内排水処理プラントの維持管理業務（水質・機械・配管管理、流入水・放流水脂質検査等）</t>
  </si>
  <si>
    <t>香南市内において、本業務を遂行できる唯一の業者であるため。</t>
  </si>
  <si>
    <t>議会事務局</t>
  </si>
  <si>
    <t>農家台帳の住民基本台帳及び固定資産税台帳との突合更新及びシステムの基本保守業務</t>
  </si>
  <si>
    <t>農業委員会事務局</t>
  </si>
  <si>
    <t>香南市消防本部消防救急デジタル無線における、無線回線制御装置、基地局無線装置、管理監視制御装置、遠隔制御装置、直流電源のオンコール障害対応（24時間）、緊急保守点検リモートメンテナンス、1回定期点検、営業時間内の各種問い合わせに対しての技術支援サポート等の業務</t>
  </si>
  <si>
    <t>富士通ゼネラル製の消防救急デジタル無線であり、保守点検・定期点検を行い、本業務を遂行できる唯一の業者である。</t>
  </si>
  <si>
    <t>隣接線証明データの香南市道路台帳管理システムへの入力作業</t>
  </si>
  <si>
    <t>夜須浄化センター及びマンホールポンプ場の維持管理　一式</t>
  </si>
  <si>
    <t>汚水処理施設の良好な維持管理と安定した処理施設を保つため、維持管理業者の頻繁な交代は施設管理者である市にとって著しい不利益となることから、実施設計書を比較検討のうえ、(有)土佐衛生管理と随意契約する。</t>
  </si>
  <si>
    <t>第41回カシオワールドオープンに併せて、香南市のＰＲを行う。_x000D_
コース進入路看板広告等。</t>
  </si>
  <si>
    <t>商工観光課</t>
  </si>
  <si>
    <t>黒潮観光開発（株）</t>
  </si>
  <si>
    <t>カシオワールドオープンは当該事業者の敷地内で行われるため、大会開催期間中に香南市のＰＲを行う当該業務を遂行できる唯一の業者であるため。</t>
  </si>
  <si>
    <t>・直流電源装置（蓄電池）_x000D_
・屋外子局（蓄電池）_x000D_
・ＬＲＡＤ装置（蓄電池）</t>
  </si>
  <si>
    <t>文書管理システムの運用保守業務</t>
  </si>
  <si>
    <t>ワールドビジネスシスコム（株）</t>
  </si>
  <si>
    <t>当該システムを構築、保守管理している業者であり、本業務を遂行できる唯一の業者であるため。</t>
  </si>
  <si>
    <t>春休み及び夏休み中、障害児の居場所・活動場所として、富家防災コミュニティセンターを使用し、見守りのボランティアによる支援を行う。</t>
  </si>
  <si>
    <t>福祉事務所</t>
  </si>
  <si>
    <t>（福）土佐あけぼの会　地域活動支援センターあけぼの</t>
  </si>
  <si>
    <t>本事業を実施可能な事業所は市内には当該事業所のみであるため。</t>
  </si>
  <si>
    <t>市が導入している健康管理システムのソフトウェア保守管理業務を委託する。</t>
  </si>
  <si>
    <t>四国情報管理センター（株）</t>
  </si>
  <si>
    <t>当該システムを構築、保守管理している業者であり、本業務を遂行できる唯一の業者であるため</t>
  </si>
  <si>
    <t>市内５ヵ所の粗大ごみ一時保管施設に持ち込まれた粗大ごみを中間処理施設へ搬入し、可燃物の処理及び再資源化への中間処理を行う業務</t>
  </si>
  <si>
    <t>環境対策課</t>
  </si>
  <si>
    <t>（有）香南企業</t>
  </si>
  <si>
    <t>廃棄物の処理及び清掃に関する法律施行令第4条に規定する委託基準に適合する業者であり、香南市内で一般廃棄物（粗大ごみ）を中間処理できる唯一の業者であるため</t>
  </si>
  <si>
    <t>夜須公民館マリンホールの照明設備保守点検</t>
  </si>
  <si>
    <t>（株）四国舞台テレビ照明</t>
  </si>
  <si>
    <t>夜須公民館開館時より照明機器の導入・交換部品納入取付と保守点検を行っており、当施設の舞台照明装置の運用・施工に最も精通していると共に、緊急時のトラブルにも迅速・適切な対応ができる唯一の業者であるため。</t>
  </si>
  <si>
    <t>香南市有林の不法投棄物（5箇所）の処理に関する業務。</t>
  </si>
  <si>
    <t>（株）足達工業</t>
  </si>
  <si>
    <t>不法投棄がされている場所が水源地付近であるため、水質の悪化により、住民の生命に害を与える可能性が高いことから、早急に撤去する必要がある。本業者が早急に対応することができるため選定する</t>
  </si>
  <si>
    <t>広報「こうなんnow」を編集し、視覚障害者（事前登録が必要）を対象に音声データに変換したもの（ＣＤ等）を郵送する。</t>
  </si>
  <si>
    <t>（特非）たびびと</t>
  </si>
  <si>
    <t>県内で広報等を音声による情報提供できる唯一の団体であるため。</t>
  </si>
  <si>
    <t>代行関連</t>
  </si>
  <si>
    <t>小中学校で実施する学習到達度調査及び学習意識調査の調査用紙の購入、結果の集計、分析、報告等を行う。</t>
  </si>
  <si>
    <t>東京書籍（株）の調査方法は「教科の力を書かせて測る」ことを出題内容に明確にしており、香南市においても教科用図書として多く採用されている教科書出版社であり、使用教科書とリンクしたフォローアップ教材が用意されていることなど、他社にない特徴がある。平成２０年度より東京書籍（株）の調査方法を採用しており、経年比較するうえでも、他社ではその機能を果たせないため。</t>
  </si>
  <si>
    <t>夜須公民館マリンホールの舞台機構(吊り物)の保守点検</t>
  </si>
  <si>
    <t>三精テクノロジーズ（株）</t>
  </si>
  <si>
    <t>夜須公民館開館時より舞台機構(吊り物)の導入・交換部品納入取付と保守点検を行っており、当施設の舞台機構の運用・施工に最も精通していると共に、緊急時のトラブルにも迅速・適切な対応ができる唯一の業者であるため。</t>
  </si>
  <si>
    <t>オゾン発生装置保守点検　一式</t>
  </si>
  <si>
    <t>荒川電工（株）</t>
  </si>
  <si>
    <t>野市浄化センターのオゾン発生装置は日立プラントが施工したが、荒川電工(株)が日立プラントの代理店であるため、荒川電工(株)に保守点検を依頼する。</t>
  </si>
  <si>
    <t>行政手続制度の対象となる処分の洗い出し一覧表及び個票の更新業務</t>
  </si>
  <si>
    <t>当市が現在導入している例規システムの構築業者であり、そのシステムに搭載している行政処分個票のデータ更新等も含め一体的に当該業務を遂行できる唯一の業者であるため</t>
  </si>
  <si>
    <t>香南市内に建立している忠霊塔等及びその敷地を清掃する。</t>
  </si>
  <si>
    <t>香南市戦没者遺族会連合会</t>
  </si>
  <si>
    <t>当該事業は、戦没者の慰霊や世界平和の願いを込めて、各地区の遺族会によって忠霊塔建立時から受け継がれてきたものであり、香南市戦没者遺族会連合会に委託することが適当なため。</t>
  </si>
  <si>
    <t>（公財）高知県総合保健協会</t>
  </si>
  <si>
    <t>香南市中央公民館サンホールの舞台音響設備の保守点検</t>
  </si>
  <si>
    <t>サンホール舞台音響設備を構築し、開館当初より交換部品納入取付と保守点検を行っており、当施設の運用・施工に最も精通していると共に、緊急時のトラブルにも迅速・適切な対応ができる唯一の業者であるため。</t>
  </si>
  <si>
    <t>電気計装設備保守点検　一式</t>
  </si>
  <si>
    <t>野市浄化センターの電気計装設備の設置を三菱電機プラントエンジニアリングが施工しており、本業務を遂行できる唯一の業者であるため。</t>
  </si>
  <si>
    <t>生活困窮者自立支援法に基づき、生活困窮者が困窮状態から早期に脱却できるよう、本人の状態に応じた包括的・継続的な相談支援を実施するための窓口を設置する。</t>
  </si>
  <si>
    <t>（福）香南市社会福祉協議会</t>
  </si>
  <si>
    <t>香南市社会福祉協議会は生活困窮者からの相談という厳重な個人情報管理が必要な業務を任せるに足る、信頼のおける準公的機関であるとともに、生活福祉資金の貸付や日常生活支援業務の実施等を通じて、日頃から相談業務に精通している。香南市において当該業務を遂行できるノウハウや人材を有する事業者は、香南市社会福祉協議会以外にないため。</t>
  </si>
  <si>
    <t>市内５ヵ所の粗大ごみ一時保管施設に排出された硬質プラスチック等を分別し、再資源化への中間処理を行う業務</t>
  </si>
  <si>
    <t>廃棄物の処理及び清掃に関する法律施行令第4条に規定する委託基準に適合する業者であり、香南市内で硬質プラスチック等を中間処理できる唯一の業者であるため</t>
  </si>
  <si>
    <t>香南市中央公民館サンホールの舞台照明設備及び吊り物の保守点検</t>
  </si>
  <si>
    <t>サンホールの舞台照明・吊り物設備を構築し、開館当初より交換部品納入取付と保守点検を行っており、当施設の運用・施工に最も精通していると共に、緊急時のトラブルにも迅速・適切な対応ができる唯一の業者であるため。</t>
  </si>
  <si>
    <t>岸本浄化センター電気計装設備の保守点検　一式</t>
  </si>
  <si>
    <t>メタウォーター(株)は岸本浄化センターの電気計装設備を施工した富士電機(株)より業務を引き継いでおり、本業務を遂行できる唯一の業者であるため。</t>
  </si>
  <si>
    <t>本業務は市内小中学校等の各プール施設にある浄化装置の保守点検及び清掃を行う業務であるが、各プールの設備機器など現場の状況に精通しており、濾過機及び滅菌機、可動床装置の特徴及び特性を熟知しており、尚且つプール管理の実績のある業者でなければ本業務を遂行できない。そのため、入札参加資格のある事業者で受注可能な事業者は県内で(株)トサトーヨーのみである。</t>
  </si>
  <si>
    <t>夜須浄化センターの電気計装設備は(株)明電エンジニアリング製品のため、本業務を遂行できる唯一の業者であるため。</t>
  </si>
  <si>
    <t>学校保健安全法第１３条及び第１５条に基づき、香南市が行う令和３年度の児童生徒・幼児及び学校教職員の健康診断業務を委託するもの</t>
  </si>
  <si>
    <t>児童生徒・幼児及び学校教職員の健診データを継続的に使用でき、かつ検体の回収や出張しての健診を行うことができるのは、高知県総合保健協会のみであるため</t>
  </si>
  <si>
    <t>夜須町仲木屋において、今後、国や県の補助事業を活用し、間伐等の森林整備を実施するために森林経営計画の作成が必要であることから、その下準備として、森林の境界を簡易的に測量する森林境界明確化を40ha実施するもの。</t>
  </si>
  <si>
    <t>過去に森林境界明確化の実績があり、当該森林の現況や所有者を把握している唯一の業者であるため。</t>
  </si>
  <si>
    <t>香南市夜須福祉センターの昇降機設備の点検を委託する。</t>
  </si>
  <si>
    <t>設置業者であり、本業務を遂行できる唯一の業者であるため</t>
  </si>
  <si>
    <t>新型コロナワクチン接種を実施するにあたり、インターネットを介して予約ができるようになり、開庁時にも予約が取れるようになり、市民の利便性が向上するもの</t>
  </si>
  <si>
    <t>香南市が導入している既存システムの提供元であり、予約システムとの連携が取れるのは選定業者のみであるため</t>
  </si>
  <si>
    <t>香南市立学校11校及び教育支援センター森田村塾に整備した情報通信ネットワーク保守_x000D_
　障害受付対応_x000D_
　定期点検（目視・清掃点検、無線AP及びNW機器状態確認、ログ収集）</t>
  </si>
  <si>
    <t>香南市立学校における情報通信ネットワークの設計及び施工を行った業者であり、本業務を遂行できる唯一の業者であるため。</t>
  </si>
  <si>
    <t>香南市電子入札システムの運用保守及びヘルプデスクサービス</t>
  </si>
  <si>
    <t>（株）高知電子計算センター</t>
  </si>
  <si>
    <t>当該システムを構築した業者であり、本業務を遂行できる唯一の業者であるため。</t>
  </si>
  <si>
    <t>生活保護システムの保守管理委託</t>
  </si>
  <si>
    <t>当該システムの導入業者であり、本業務を遂行できる唯一の業者であるため</t>
  </si>
  <si>
    <t>予防接種法附則第7条第1項の規定に基づき実施する新型コロナウイルス感染症に係る予防接種の委託業務</t>
  </si>
  <si>
    <t>香美郡医師会のみで行える業務であるため。</t>
  </si>
  <si>
    <t>香南市契約管理システムの運用保守</t>
  </si>
  <si>
    <t>市が管理している遊具120基の点検委託業務</t>
  </si>
  <si>
    <t>溝渕林産興業（株）</t>
  </si>
  <si>
    <t>本事業者は、一般社団法人日本公園施設業協会から認定されている公園施設製品整備技士及び公園施設製品安全管理士の資格を有する者が所属する県内唯一の業者であるため。</t>
  </si>
  <si>
    <t>佐古地区農業集落排水処理施設及びマンホールポンプ場の維持管理　一式</t>
  </si>
  <si>
    <t>排水機場保守点検一式</t>
  </si>
  <si>
    <t>当該排水機場を保守管理している業者であり、本業務を遂行できる唯一の業者であるため。</t>
  </si>
  <si>
    <t>Ｊ－ＡＬＥＲＴ受信機の保守業務_x000D_
　Ｊ－ＡＬＥＲＴ受信機器ハード保守費　１式_x000D_
　Ｊ－ＡＬＥＲＴ受信機器保守対応費　　１式</t>
  </si>
  <si>
    <t>ふるさと納税専門インターネットサービス「楽天ふるさと納税」を利用して全国に広く香南市をPRし、寄附者増加・寄附金増額を図る。</t>
  </si>
  <si>
    <t>楽天グループ（株）</t>
  </si>
  <si>
    <t>当該事業者は、知名度が高く、寄附額の増加を見込むことができるふるさと納税専門インターネットサイト「楽天ふるさと納税」を構築・運営・管理している唯一の業者であるため。</t>
  </si>
  <si>
    <t>香南市が徴収する市税及び料（固定資産税、軽自動車税、市県民税、国民健康保険税、介護保険料、後期高齢者医療保険料）について、コンビニエンスストアを介して収納する業務を代行する。</t>
  </si>
  <si>
    <t>(株)しんきん情報サービス</t>
  </si>
  <si>
    <t>香南市が導入している既存システムの連携できる業者であるため</t>
  </si>
  <si>
    <t>生活保護等版レセプト管理システムを運用し、医療情報等の確認、管理を行う。</t>
  </si>
  <si>
    <t>四国行政システム（株）</t>
  </si>
  <si>
    <t>当該システムを運用している業者であり、本業務を遂行できる唯一の業者であるため。</t>
  </si>
  <si>
    <t>高知県国民健康保険団体連合会</t>
  </si>
  <si>
    <t>市内５ヵ所の粗大ごみ受入れ施設において市民が粗大ごみを搬入する際の受付事務及び再資源化への簡易な分別を行う業務</t>
  </si>
  <si>
    <t>（公社）香南市シルバー人材センター</t>
  </si>
  <si>
    <t>高齢者等の雇用の安定等に関する法律に定められた団体であり、廃棄物の処理及び清掃に関する法律施行令第４条に規定する委託基準に適合する団体は香南市シルバ－人材センタ－のみであるため</t>
  </si>
  <si>
    <t>香南市内公立保育所（野市保育所、佐古保育所、野市東保育所、赤岡保育所、香我美おれんじ保育所、夜須保育所、吉川みどり保育所）で使用する給食用白米の栽培納入</t>
  </si>
  <si>
    <t>（公社）香南市農業公社</t>
  </si>
  <si>
    <t>香南市内の保育所にて使用する給食用白米の栽培を香南市農業公社に委託することで、市内の耕作放棄地の減少や地産地消の増進に寄与するため</t>
  </si>
  <si>
    <t>マリンスポーツ振興のため、大会や教室の事業の委託をする</t>
  </si>
  <si>
    <t>（特非）ＹＡＳＵ海の駅クラブ</t>
  </si>
  <si>
    <t>ＮＰＯ法人ＹＡＳＵ海の駅クラブは、香南市マリンスポーツ施設の指定管理者であり、マリンスポーツの専門指導員が常勤し安全対策にも精通している。本業務を継続的に受託している実績もあり、管理運営とともに十分な事業効果が見込まれる。</t>
  </si>
  <si>
    <t>国が開発した農地情報公開システムへ、香南市の最新の農地情報を反映するために、既存の農家台帳システムを改良する。</t>
  </si>
  <si>
    <t>香南市消防指令システムにおける指令装置・表示板・指令伝送装置・気象情報収集装置・音声合成装置・電源装置・消防ＯＡシステム・配線架・庁舎監視システム等の定期点検と緊急保守業務</t>
  </si>
  <si>
    <t>富士通ゼネラル製の消防指令システムであり、保守点検・定期点検を行い、本業務を遂行できる唯一の業者である。</t>
  </si>
  <si>
    <t>香南市電子入札システムの基本パッケージソフトウェアである電子入札コアシステムの賃貸借契約</t>
  </si>
  <si>
    <t>一般財団法人日本建設情報総合センター</t>
  </si>
  <si>
    <t>香南市電子入札システムに必須の基本ソフトウェアである電子入札コアシステムの賃貸借契約ができる唯一の業者であるため。</t>
  </si>
  <si>
    <t>災害時要配慮者避難支援システム機器の更新を行う。</t>
  </si>
  <si>
    <t>（株）パシフィックシステム</t>
  </si>
  <si>
    <t>公立幼稚園の長期休暇期間における利用者への配食サービスの委託</t>
  </si>
  <si>
    <t>（株）アオイコーポレーション</t>
  </si>
  <si>
    <t>特定教育・保育施設における食事の提供については、子ども・子育て支援法施行規則において「衛生管理が行われていること・子どもの年齢や発達・健康状態(アレルギー疾患等を含む）等に配慮した食事内容とされていること・調理があらかじめ作成した献立に従って行われていること」と定められており、株式会社アオイコーポレーションは県内において介護施設・医療施設・教育施設等での配食サービスの実績があり、今回緊急に市内公立幼稚園の夏休み預かり保育に対応するため、本業務を遂行できる唯一の業者であるため。</t>
  </si>
  <si>
    <t>のいちふれあいセンターエレベーターの保守・点検業務</t>
  </si>
  <si>
    <t>当該エレベーターは三菱製であり、遠隔監視機能や緊急時に対応できる唯一の業者であるため。</t>
  </si>
  <si>
    <t>野市地区に所在する本庁舎等公共施設の可燃ごみの収集を委託するもの。</t>
  </si>
  <si>
    <t>（有）比江森商業</t>
  </si>
  <si>
    <t>可燃ごみ収集は曜日指定や時間の制約があり、（有）比江森商業でなければ効率的に収集を行うことができないため。</t>
  </si>
  <si>
    <t>赤岡・吉川地区に所在する公共施設の可燃ごみの収集を委託するもの。</t>
  </si>
  <si>
    <t>（有）クリーン土佐</t>
  </si>
  <si>
    <t>可燃ごみ収集は曜日指定や時間の制約があり、（有）クリーン土佐でなければ効率的に収集を行うことができないため。</t>
  </si>
  <si>
    <t>市のホームページが安全に運営されるよう保守管理を行い、あわせて掲載情報の内容変更等の作業も行う。</t>
  </si>
  <si>
    <t>（株）サイネックス</t>
  </si>
  <si>
    <t>年次負担割合証の出力から封入まで委託。限られた人員で正確かつ迅速な業務を行う必要があるため。</t>
  </si>
  <si>
    <t>香南市が導入している既存システムの開発元であり、本業務を遂行できる唯一の業者であるため。</t>
  </si>
  <si>
    <t>対象に応じた受診勧奨や健康年齢を通知することで健診の継続受診を促し受診率の向上を図る</t>
  </si>
  <si>
    <t>ジェイエムシー株式会社は、JMCDの登録商標である「健康年齢」を西日本で取り扱う唯一の事業所であるため</t>
  </si>
  <si>
    <t>香我美・夜須地区に所在する公共施設の可燃ごみの収集を委託するもの。</t>
  </si>
  <si>
    <t>可燃ごみ収集は曜日指定や時間の制約があり、（有）香南企業でなければ効率的に収集を行うことができないため。</t>
  </si>
  <si>
    <t>給付が適正に行われているか確認するために、香南市内の５事業所を対象にプラン抽出（１事業所５ケース）・初回面談・フォロー面談を行ない、香南市内の全事業所に対し、フォローアップ研修を行なう。</t>
  </si>
  <si>
    <t>ジェイエムシーが介護給付費適正化システムを構築しており、同システムより対象のプランを抽出し、ケアマネージャーに対して指導ができる唯一の業者であるため。</t>
  </si>
  <si>
    <t>VRS対応のための自治体予防接種システム改修を行う</t>
  </si>
  <si>
    <t>(環第29034号)香南市4施設ESCO事業で整備した設備の保守委託業務</t>
  </si>
  <si>
    <t>平成29年度に整備したESCO事業の施行業者であり、ESCO事業実施時に作成したエネルギー管理計画書に基づき、設備更新及びエネルギー管理を実施することによって計画通りの費用が軽減できるものであるため、本業務を遂行できる唯一の業者であるため。</t>
  </si>
  <si>
    <t>社会福祉法第107条及び全国社会福祉協議会の地域福祉活動計画策定指針に基づき、現計画「第2次香南市地域福祉計画・香南市地域福祉活動計画」の検証および香南市第2次香南市振興計画をはじめ、他の計画との整合性や社会情勢や制度の動向を踏まえて次期計画の策定業務を委託する。</t>
  </si>
  <si>
    <t>参加表明書の提出日時点において、四国内に主たる営業所を置く者又は四国内の営業所を受任者とする者で、香南市の物品購入及び役務の提供に係る競争入札参加資格有資格者名簿の「代行関連」に登載されている者。</t>
  </si>
  <si>
    <t>コロナウイルスワクチン４回目接種に対応するためのインターネット予約システムの改修を行う</t>
  </si>
  <si>
    <t>夜須福祉センター内のエレベーターについて、機能維持のため応急処置中の箇所および老朽化が激しい箇所の修繕を行う。</t>
  </si>
  <si>
    <t>基幹系・情報系等のネットワークの保守管理点検を行う。</t>
  </si>
  <si>
    <t>令和４年度住民税非課税世帯等に対する臨時特別給付金事業に係る対応パッケージ導入及び対象者台帳作成作業</t>
  </si>
  <si>
    <t>新型コロナウイルスワクチン予防接種に関する予約受付及び市民からの予約に関する問合せへの対応業務</t>
  </si>
  <si>
    <t>１・２回目接種及び追加接種時のコールセンター業務を行っており、オペレーターがWeb予約システムの扱いにも慣れていること、また、３回目接種と４回目接種の間隔が５カ月と短く、準備期間がない中で６月の予約受付開始が迅速にできる唯一の業者であるため。</t>
  </si>
  <si>
    <t>香南市役所本庁舎及び各施設のIP電話システム保守業務</t>
  </si>
  <si>
    <t>上岡地区農業集落排水処理施設及びマンホールポンプ場の維持管理　一式</t>
  </si>
  <si>
    <t>ふるさと納税専門インターネットサービス「auPAYふるさと納税」を利用して全国に広く香南市をPRし、寄附者増加・寄附金増額を図る。</t>
  </si>
  <si>
    <t>KDDI(株)</t>
  </si>
  <si>
    <t>当該事業者は、知名度が高く、寄附額の増加を見込むことができるふるさと納税専門インターネットサイト「auPAYふるさと納税」を構築・運営・管理している唯一の業者であるため。</t>
  </si>
  <si>
    <t>市税及び料（固定資産税、軽自動車税、市県民税、国民健康保険税、介護保険料、後期高齢者医療保険料）の当初賦課処理、印刷、封入、封緘業務の外部委託を行う。</t>
  </si>
  <si>
    <t>母子保健法第13条に基づいて行う健康診査のうち、医療機関に委託して実施する妊婦・乳児一般健康診査の費用の審査支払い業務を委託</t>
  </si>
  <si>
    <t>高知県内の医療機関に委託して実施する妊婦・乳児一般健康診査の費用の審査及び支払いのできる唯一の機関である。</t>
  </si>
  <si>
    <t>市が定める収集日に、野市町内のごみ集積所から可燃ごみを収集し、香南清掃組合へ運搬を行う業務</t>
  </si>
  <si>
    <t>廃棄物の処理及び清掃に関する法律施行令第4条に規定する委託基準に適合する業者であり、一般廃棄物(可燃ごみ)の収集運搬の許可区域を野市町内としている業者は他にないため</t>
  </si>
  <si>
    <t>駅前広場・トイレの清掃及び管理、駐輪場の整理。</t>
  </si>
  <si>
    <t>かがみサポートクラブ</t>
  </si>
  <si>
    <t>かがみサポートクラブは、地元の住民で組織され駅の開業当初から管理を行っている団体であり、管理･清掃だけでなく緊急を要する際にも迅速な対応をすることができる唯一の団体である。</t>
  </si>
  <si>
    <t>こうなん学校給食センター内自動扉（36台）の保守管理業務</t>
  </si>
  <si>
    <t>当該自動扉を施工設置した（保守管理している）業者であり、本業務を遂行できる唯一の業者であるため。</t>
  </si>
  <si>
    <t>スポーツ振興のため、大会や教室の事業を委託する</t>
  </si>
  <si>
    <t>（特非）こうなんスポーツクラブ</t>
  </si>
  <si>
    <t>ＮＰＯ法人こうなんスポーツクラブは、日頃から市民が気軽にスポーツに取り組めるよう利用者のニーズを把握しつつ柔軟に事業を展開している総合型地域スポーツクラブで、野市総合体育館・香我美運動広場・香我美トレーニングセンター・香我美オレンジテニス場・野市ふれあい広場パークゴルフ場の指定管理者でもあり、管理運営とともに十分な事業効果が見込まれる。</t>
  </si>
  <si>
    <t>消防庁舎エレベーター１基の保守点検業務　定期点検１回／３ヶ月・遠隔点検１回／１ヶ月</t>
  </si>
  <si>
    <t>東芝エレベータ社製のエレベーター設備であり、２４時間、機器の遠隔監視診断を行い、本業務を遂行できる唯一の業者である。</t>
  </si>
  <si>
    <t>各課が管理する台帳等の情報を地図上に展開し、航空写真や住宅地図を重ね合わせることで視覚的に把握するためのWebサービスを利用する。</t>
  </si>
  <si>
    <t>吉川粗大ごみ受入施設での硬質プラスチック無料回収時の硬質プラスチックの収集運搬・中間処理業務</t>
  </si>
  <si>
    <t>廃棄物の処理及び清掃に関する法律施行令第4条に規定する委託基準に適合する業者であり、香南市内で硬質プラスチック等を中間処理できる唯一の業者であるため。</t>
  </si>
  <si>
    <t>非常用発電機（ヤンマー）の年間保守点検_x000D_
第１水源地・第３水源地・正光ポンプ場・赤岡水源地・吉川水源地</t>
  </si>
  <si>
    <t>南海ヤンマーディーゼル販売（株）</t>
  </si>
  <si>
    <t>ヤンマー製発電機の本業務を遂行できる県内で唯一の業者であるため</t>
  </si>
  <si>
    <t>ふるさと納税専門インターネットサービス「さとふる」を利用して全国に広く香南市をＰＲし、寄附者増加・寄附金額増加を図る。</t>
  </si>
  <si>
    <t>（株）さとふる</t>
  </si>
  <si>
    <t>当該事業者は、知名度が高く、寄附額の増加を見込むことができるふるさと納税専門インターネットサイト「さとふる」を構築・運営・管理している唯一の業者であるため。</t>
  </si>
  <si>
    <t>徳王子・中山田地区農業集落排水施設整備実施設計書作成委託業務一式</t>
  </si>
  <si>
    <t>高知県土地改良事業団連合会は、会員（市町村・土地改良区等）が設立した団体であり、委託者自身が本会の会員となって、その運営を支えており、土地改良法第111条の2に基づき設立された営利を目的としない公法人であり、会員が行う土地改良事業に関する測量設計・現場技術監理等の技術援助等を行うことが定められており、本業務を遂行できる唯一の公益法人である。</t>
  </si>
  <si>
    <t>香南市ふるさと応援寄附金ポータルサイトの返礼品ページの制作、ＳＥＯ対策含めた運営や分析、返礼品の企画提案などを行い、寄附の増加を図る。</t>
  </si>
  <si>
    <t>（株）ヤミー・フードラボ</t>
  </si>
  <si>
    <t>当該事業者は、ＥＣサイトや他自治体のふるさと納税ポータルサイト等の運営において実績を有しており、かつ、香南市ふるさと応援寄附金を受付するポータルサイトの一部の運営業務のみについて令和４年４月からの業務開始が可能であり、返礼品のページ制作・撮影・開発・分析を行う上で著作権の帰属先をすべて香南市とすることができる唯一の事業者であるため。</t>
  </si>
  <si>
    <t>香南市例規集追録及び更新データ作成業務</t>
  </si>
  <si>
    <t>香南市が導入している例規検索システムを開発した業者であり、本業務を遂行できる唯一の業者であるため。</t>
  </si>
  <si>
    <t>冨家地区農業集落排水処理施設及びマンホールポンプ場の維持管理　一式</t>
  </si>
  <si>
    <t>マルナカ興業（有）</t>
  </si>
  <si>
    <t>汚水処理施設の良好な維持管理と安定した処理施設を保つため、維持管理業者の頻繁な交代は施設管理者である市にとって著しい不利益となることから、実施設計書を比較検討のうえ、マルナカ興業(有)と随意契約する。</t>
  </si>
  <si>
    <t>（株）中島工務店</t>
  </si>
  <si>
    <t>香南市メール配信システムの保守業務　１式</t>
  </si>
  <si>
    <t>ふるさと納税専門インターネットサービス「ふるなび」を利用して全国に広く香南市をPRし、寄附者増加・寄附金増額を図る。</t>
  </si>
  <si>
    <t>(株)アイモバイル</t>
  </si>
  <si>
    <t>当該事業者は、知名度が高く、寄附額の増加を見込むことができるふるさと納税専門インターネットサイト「ふるなび」を構築・運営・管理している唯一の業者であるため。</t>
  </si>
  <si>
    <t>令和5年度固定資産税の課税に向けて、令和4年中に異動のある土地及び家屋の現地調査及び評価計算を行い、固定資産評価システム情報の更新業務を委託する。</t>
  </si>
  <si>
    <t>本業務は固定資産評価システムを使って遂行する必要がある。当該業者は固定資産評価システムを構築した業者であり、本業務を遂行できる唯一の業者であるため。</t>
  </si>
  <si>
    <t>食生活改善推進事業を通じて、地域住民の健康の保持促進に寄与することを目的とし、食生活改善を推進するための研修会、調査及び啓蒙活動等、食生活改善に関すること。</t>
  </si>
  <si>
    <t>香南市食生活改善推進協議会</t>
  </si>
  <si>
    <t>食生活改善推進協議会のみで行える業務であるため。香南市食生活改善推進協議会は、市の開催する養成教室及び県の開催した栄養教室を修了した会員で結成されており、地域における食生活改善のために定期的に研修会を開催し、食生活改善活動に関して積極的な地域活動を実施している団体。</t>
  </si>
  <si>
    <t>市が定める収集日に、香我美町内及び夜須町内のごみ集積所から可燃ごみを収集し、香南清掃組合へ運搬を行う業務</t>
  </si>
  <si>
    <t>廃棄物の処理及び清掃に関する法律施行令第4条に規定する委託基準に適合する業者であり、一般廃棄物（可燃ごみ）収集運搬の許可区域を香我美町内及び夜須町内としている業者は他にないため</t>
  </si>
  <si>
    <t>香南市営バス再編計画及び新たな移動手段（乗合タクシー）の運行計画の策定</t>
  </si>
  <si>
    <t>（同）えこ・まち研究室</t>
  </si>
  <si>
    <t>本業務は令和5年の市営バス再編及び新たな移動手段（乗合タクシー）の導入について具体的な再編及び運行計画を策定することから、本市のこれまでの地域公共交通の再編の経緯や現状、公共交通利用者や各地域の移動に関する特性等を熟知している必要がある。合同会社えこ・まち研究室は、本市において平成26年、平成29年、令和2年に市営バスの再編業務の実績があり、本市の地域公共交通について精通していることから、本業務を遂行できる唯一の業者であるため。</t>
  </si>
  <si>
    <t>図書館システムの保守管理_x000D_
・業務支援_x000D_
・システムメンテナンス_x000D_
・システム運用支援_x000D_
・障害対応支援</t>
  </si>
  <si>
    <t>本会議及び委員会等におけるペーパーレス会議システムの利用契約</t>
  </si>
  <si>
    <t>東京インタープレイ（株）</t>
  </si>
  <si>
    <t>当該システムの開発業者であり、本業務を遂行できる唯一の業者であるため。</t>
  </si>
  <si>
    <t>当直職員の寝具一式（掛け布団、敷き布団、枕、毛布2枚）の乾燥消毒を毎月１回行うもの。</t>
  </si>
  <si>
    <t>サンセルフ土佐</t>
  </si>
  <si>
    <t>移動式車両による寝具の乾燥消毒を行い、本業務を遂行できる唯一の業者である。</t>
  </si>
  <si>
    <t>母代寺配水池用地の立木等の伐採及び処分　1式</t>
  </si>
  <si>
    <t>本業務は、第１水源配水池用地及び進入路の立木等の伐採及び処分を行うもので、香美森林組合は、水資源涵養、環境保全等に取り組む団体であり、それらに配慮しつつ、水源配水池の立木の伐採及び処分を一体的に行える業者であるため。</t>
  </si>
  <si>
    <t>香南市徳王子クリーンセンターコスモス維持管理適正化計画策定業務一式</t>
  </si>
  <si>
    <t>広告・催事関連</t>
  </si>
  <si>
    <t>いきいきセミナー講演委託業務_x000D_
①安藤桃子②渡部陽一③コウケンテツ</t>
  </si>
  <si>
    <t>（株）メディアニジュウイチ</t>
  </si>
  <si>
    <t>過去に実績のあるイベント会社5者から分野別に推薦のあった講師の中で、教育委員会が選考した講師を派遣できる唯一の業者であるため。</t>
  </si>
  <si>
    <t>いきいきセミナー川口淳一郎講演委託業務</t>
  </si>
  <si>
    <t>（株）日本綜合経営協会</t>
  </si>
  <si>
    <t>徳王子クリーンセンターコスモス及びマンホールポンプ場の維持管理　一式</t>
  </si>
  <si>
    <t>河川監視カメラ１０台の保守点検業務を委託する。</t>
  </si>
  <si>
    <t>ワンストップ特例申請書受付にかかる業務全般の委託。</t>
  </si>
  <si>
    <t>シフトプラス（株）</t>
  </si>
  <si>
    <t>香南市の使用する寄附管理システムを構築した業者であり、寄附情報を一元管理しながら本業務を遂行できる唯一の業者であるため。</t>
  </si>
  <si>
    <t>基幹系システムを電子納付に対応するよう改修を行い、納付書においてもＱＲコードを追加し、電子納付に対応する。</t>
  </si>
  <si>
    <t>放課後児童クラブを利用する保護者に対して児童の入退室時間を通知する、あるいは緊急連絡等を行う機能や支援員の出退勤管理を行うシステムの運用保守を行う。</t>
  </si>
  <si>
    <t>物品のリース・レンタル</t>
  </si>
  <si>
    <t>投票用紙読取分類機のレンタル業務_x000D_
レンタル期間：契約締結日から第26回参議院議員通常選挙に係る期間</t>
  </si>
  <si>
    <t>選挙管理委員会事務局</t>
  </si>
  <si>
    <t>（株）高知事務機</t>
  </si>
  <si>
    <t>本分類機はムサシ製であり、保守管理円滑のため選挙機器はムサシ製で統一しており、県内で当該業務の取扱いのできる唯一の業者であるため。</t>
  </si>
  <si>
    <t>現在対応している水道監視システムの定期点検を行う_x000D_
香我美地区(11箇所)</t>
  </si>
  <si>
    <t>当該システムを構築している業者であり、本業務を遂行できる唯一の業者であるため。</t>
  </si>
  <si>
    <t>個人情報保護制度見直しに対応するため、令和４年４月に施行されるガイドライン等を参考に、例規の改正、個人情報ファイル簿の作成を行うもの</t>
  </si>
  <si>
    <t>個人情報保護制度見直しにより、個人情報ファイル簿をインターネット側に備え付けることが義務付けられており、LGWAN側で職員による編集等の機能を有する例規システムを現在運用保守している(株)四国ぎょうせいが本業務を遂行できる唯一の事業者であるため。</t>
  </si>
  <si>
    <t>現在使用している栄養管理システム（EIBUN-V9）は基本ソフトのサポートが終了すること及び、文部科学省の学校給食実施基準の一部改正に伴いシステムの更新を行い、合わせて旧システムからのデータ移行を行うもの。</t>
  </si>
  <si>
    <t>（株）コーエイコンピューターシステム</t>
  </si>
  <si>
    <t>現在使用してる学校給食の栄養管理システムのバージョンアップであり、本業務を遂行できる唯一の業者であるため。</t>
  </si>
  <si>
    <t>第1水源配水池用地の埋蔵文化財発掘調査　1式</t>
  </si>
  <si>
    <t>本業務は、第1水源配水池工事に伴う埋蔵文化財の発掘調査を行うもので、香南市で埋蔵文化財の調査及び保護が出来るのは香南市埋蔵文化財センターであり、それを管轄する香南市教育委員会と随意契約を締結する</t>
  </si>
  <si>
    <t>自主事業の運営委託</t>
  </si>
  <si>
    <t>Ｓｐａｃｅｔｒｉｐ</t>
  </si>
  <si>
    <t>当該団体は、高知県内各演劇団体を横断的かつ統括して各種公演の企画運営を行っており、演劇参加者を広く募る今回の自主事業を行うことができる唯一の団体であるため。</t>
  </si>
  <si>
    <t>香南市地域イントラネット網で使用しているネットワーク機器等の耐用年数経過に伴う更新作業</t>
  </si>
  <si>
    <t>当該通信ネットワークを構築し、運用保守している業者であり、本業務を遂行できる唯一の業者であるため。</t>
  </si>
  <si>
    <t>地方税共通納税システムサーバ構築作業</t>
  </si>
  <si>
    <t>香南市上水道施設の水質計定期点検整備を行う_x000D_
濁度計　4台・残留塩素計　3台</t>
  </si>
  <si>
    <t>選定業者は、上水道施設に設置されている横河電機（株）製水質測定器の高知県における唯一の代理店であるため。</t>
  </si>
  <si>
    <t>行政手続きオンライン化に係る申請管理システム用連携サーバ構築作業</t>
  </si>
  <si>
    <t>北部クリーンセンター及びマンホールポンプ場の維持管理　一式</t>
  </si>
  <si>
    <t>通常維持業務　1式_x000D_
運営業務（可動橋操作等）　1式_x000D_
運営業務（その他）　1式</t>
  </si>
  <si>
    <t>手結可動橋操作クラブ</t>
  </si>
  <si>
    <t>受注者は、地元の地域住民で構成された団体で、可動橋操作に精通しており、台風等の非常時にも迅速に対応できる。また警備会社等に委託するより著しく安価であると認められるため。</t>
  </si>
  <si>
    <t>アナログ移動系無線機保守点検_x000D_
　半固定局　　　５台_x000D_
　車載無線局　１４台_x000D_
　携帯無線局　３１台</t>
  </si>
  <si>
    <t>介護保険地域支援事業：学習と運動メニューを継続的に提供することで、脳の活性化に効果的な日常生活での習慣を図り、認知症予防や進行防止を図る。</t>
  </si>
  <si>
    <t>認知症予防とインストラクターによる運動プログラムが一体的に提供でき、介護予防を目的とした事業が実施できる香南市唯一の団体である。</t>
  </si>
  <si>
    <t>母子保健法に基づいて行う新生児聴覚検査事業のうち、医療機関に委託して実施する新生児聴覚検査事業の費用の審査、支払業務を委託</t>
  </si>
  <si>
    <t>高知県内の医療機関に委託して実施する新生児聴覚検査の費用の審査及び支払いのできる唯一の機関である。母子保健法に基づいて行う、新生児聴覚検査のうち、医療機関に委託して実施する新生児聴覚検査の費用の審査支払業務を委託するものである。</t>
  </si>
  <si>
    <t>市が定める収集日に、赤岡町内及び吉川町内のごみ集積所から可燃ごみを収集し、香南清掃組合へ運搬を行う業務</t>
  </si>
  <si>
    <t>廃棄物の処理及び清掃に関する法律施行令第4条に規定する委託基準に適合する業者であり、一般廃棄物（可燃ごみ）の収集運搬の許可区域を赤岡町内及び吉川町内としている業者は他にないため</t>
  </si>
  <si>
    <t>香南市ホームページ内に施設ガイドマップを構築し、利用者の市内スポット検索においての利便性向上を図る。</t>
  </si>
  <si>
    <t>住吉クリーンセンター及びマンホールポンプ場の維持管理　一式</t>
  </si>
  <si>
    <t>介護保険地域支援事業：65歳以上の高齢者に対し、香南市内の3会場にて運動・栄養・口腔・認知症予防プログラムを複合的に提供することで、生活機能維持や向上を図り介護予防活動の推進と普及啓発、要介護状態への移行防止を図る。</t>
  </si>
  <si>
    <t>市内全域を対象とした３会場の確保や送迎機能、介護予防メニューの各複合的プログラムを効果的に提供・実施でき、地域福祉を目的とした事業を行う立場にある唯一の事業者で本業務を遂行できる唯一の業者であるため。</t>
  </si>
  <si>
    <t>母子保健法に基づいて行う健康診査のうち、医療機関に委託して実施する産婦健康診査の費用の審査、支払い業務を委託</t>
  </si>
  <si>
    <t>高知県内の医療機関に委託して実施する産婦健康診査の費用の審査及び支払のできる唯一の機関であるため。</t>
  </si>
  <si>
    <t>こうなん学校給食センターで使用する給食用白米の栽培委託及び納入業務</t>
  </si>
  <si>
    <t>地産地消の推進を図り、遊休農地等を利用して学校給食用の白米の栽培が可能な唯一の業者であるため。</t>
  </si>
  <si>
    <t>香南市の子育てにおける情報発信のためのホームページ管理業務を委託する。_x000D_
①ドメイン維持管理、②サイト運営管理（ＰＣ用、スマートフォン用）、③サイトの軽微な追加補正作業、④メール配信機能（配信代行）</t>
  </si>
  <si>
    <t>当該サイトを構築した事業者であり、子育て世代の必要とする迅速な対応がとれるなど、本事業を遂行できる唯一の業者であるため。</t>
  </si>
  <si>
    <t>「物品購入及び役務の提供」に関し、入札参加資格審査申請をインターネット上のWebサイトで受付する機能、及び書類の審査機能を備えたシステムを構築・導入することにより、契約事務の省力化、効率化、及び新型コロナウイルス感染症の感染拡大防止を図る。また、入札参加業者が入札参加資格申請のために要する時間的・費用的コストの低減及び利便性の向上を目的とする。</t>
  </si>
  <si>
    <t>ミラ(株)</t>
  </si>
  <si>
    <t>（１）参加表明書の提出日時点において、「物品購入及び役務の提供」に係る令和4年度香南市競争入札参加資格有資格者名簿の「情報関連サービス（システム開発・設計・運用）」に登載されていること。_x000D_
（２）地方自治法施行令第167条の4の規定に該当しない者。_x000D_
（３）香南市建設工事請負業者指名停止措置要綱、香南市物品購入及び業務委託等の契約に関する指名停止措置要綱及び指名回避措置基準要領に基づく指名停止又は指名回避の措置を受けている期間中の者でないこと。</t>
  </si>
  <si>
    <t>野市浄化センター及び中継ポンプ場、マンホールポンプ場の維持管理　一式</t>
  </si>
  <si>
    <t>令和４年度子育て世帯生活支援特別給付金支給（その他世帯分）に伴うシステム改修</t>
  </si>
  <si>
    <t>市民保険課</t>
  </si>
  <si>
    <t>障害者総合支援法における「地域生活支援事業」の必須事業として、創作活動の機会の提供、相談支援等を行う。</t>
  </si>
  <si>
    <t>本事業を実施可能な地域支援センターI型の指定を受けている事業所は市内で当該事業所のみであるため。</t>
  </si>
  <si>
    <t>健康対策課が実施の「香南市健康チャレンジポイント」によるクーポン券と香南市の特産物を交換する業務の委託</t>
  </si>
  <si>
    <t>（一社）香南市観光協会</t>
  </si>
  <si>
    <t>健康対策課が実施の「香南市健康チャレンジポイント」によるクーポン券と香南市特産品を交換する業務を遂行できる唯一の事業者である為</t>
  </si>
  <si>
    <t>市が定める収集日に、野市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</si>
  <si>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杉山博教商店</t>
  </si>
  <si>
    <t>廃棄物の処理及び清掃に関する法律施行令第4条に規定する委託基準に適合する業者であり、一般廃棄物（資源ごみ）の収集運搬の許可区域を野市町内としている業者は他にないため</t>
  </si>
  <si>
    <t>赤岡・吉川学校給食センターで使用する給食用白米の栽培委託及び納入業務</t>
  </si>
  <si>
    <t>混合廃棄物処理　一式</t>
  </si>
  <si>
    <t>香南市内において当該廃棄物の受入れ及び中間処理に対応できる唯一の業者であるため。</t>
  </si>
  <si>
    <t>厨房機器等点検委託業務で判明した、食缶類洗浄機や回転釜等厨房機器の不良箇所について修繕を行うもの。</t>
  </si>
  <si>
    <t>当該施設の厨房機器の設置、製造業者であることから、本業務を遂行できる唯一の業者であるため。</t>
  </si>
  <si>
    <t>岸本浄化センター及びマンホールポンプ場の維持管理　一式</t>
  </si>
  <si>
    <t>屋外拡声子局修繕費用_x000D_
　屋外拡声子局・外接箱_x000D_
　機器交換作業　動作確認試験含む</t>
  </si>
  <si>
    <t>令和４年度子育て世帯生活支援特別給付金支給（低所得ひとり親世帯）に伴うシステム改修</t>
  </si>
  <si>
    <t>障害者総合支援法における「地域生活支援事業」の必須事業として、障害者等からの相談に応じ、必要な援助を行う障害者相談支援事業を行う。</t>
  </si>
  <si>
    <t>市が定める収集日に、赤岡町内、香我美町内、夜須町内及び吉川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</si>
  <si>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廃棄物の処理及び清掃に関する法律施行令第4条に規定する委託基準に適合する業者であり、一般廃棄物（資源ごみ）の収集運搬の許可区域を赤岡町内、香我美町内、夜須町内及び吉川町内としている業者は他にないため</t>
  </si>
  <si>
    <t>香南市野市町母代寺</t>
  </si>
  <si>
    <t>香南市・香美市全域</t>
  </si>
  <si>
    <t>香南市役所</t>
  </si>
  <si>
    <t>香南市吉川防災コミュニティセンター_x000D_
香南市吉川町吉原287-1</t>
  </si>
  <si>
    <t>こうなん学校給食センター</t>
  </si>
  <si>
    <t>香南市野市町西野2706</t>
  </si>
  <si>
    <t>香南市夜須町坪井、千切、手結、西山、出口</t>
  </si>
  <si>
    <t>芸西村　Kochi黒潮カントリークラブ敷地内</t>
  </si>
  <si>
    <t>富家防災コミュニティセンター</t>
  </si>
  <si>
    <t>香南市粗大ごみ受入れ５施設</t>
  </si>
  <si>
    <t>香南市夜須町　夜須公民館</t>
  </si>
  <si>
    <t>香南市有林（夜須町国光）</t>
  </si>
  <si>
    <t>市内全域</t>
  </si>
  <si>
    <t>香南市立小中学校及び学校教育課</t>
  </si>
  <si>
    <t>香南市野市町土居</t>
  </si>
  <si>
    <t>香南市内の15ヵ所の忠霊塔</t>
  </si>
  <si>
    <t>香南市野市町　香南市中央公民館</t>
  </si>
  <si>
    <t>香南市役所健康対策課</t>
  </si>
  <si>
    <t>香南市香我美町岸本</t>
  </si>
  <si>
    <t>香南市夜須町千切</t>
  </si>
  <si>
    <t>香南市内全域</t>
  </si>
  <si>
    <t>香南市役所福祉事務所</t>
  </si>
  <si>
    <t>香南市福祉事務所</t>
  </si>
  <si>
    <t>香南市立小中学校及び教育支援センター森田村塾</t>
  </si>
  <si>
    <t>香南市赤岡町</t>
  </si>
  <si>
    <t>香南市野市町東佐古</t>
  </si>
  <si>
    <t>香南市野市町中ノ村</t>
  </si>
  <si>
    <t>香南市内公立保育所</t>
  </si>
  <si>
    <t>香南市野市町上岡</t>
  </si>
  <si>
    <t>香南市香我美町</t>
  </si>
  <si>
    <t>香南市野市町中山田</t>
  </si>
  <si>
    <t>香南市香我美町・夜須町</t>
  </si>
  <si>
    <t>香南市図書館</t>
  </si>
  <si>
    <t>香南市野市町父養寺</t>
  </si>
  <si>
    <t>香南市夜須公民館</t>
  </si>
  <si>
    <t>香南市香我美町及び野市町</t>
  </si>
  <si>
    <t>香南市夜須町坪井　夜須公民館</t>
  </si>
  <si>
    <t>香南市　野市町</t>
  </si>
  <si>
    <t>香南市夜須町十ノ木</t>
  </si>
  <si>
    <t>香南市夜須町手結</t>
  </si>
  <si>
    <t>香南市赤岡町・吉川町</t>
  </si>
  <si>
    <t>香南市野市町土居、東野、西野</t>
  </si>
  <si>
    <t>香南市香我美町口西川</t>
  </si>
  <si>
    <t>香南市赤岡町・香我美町・夜須町・吉川町</t>
  </si>
  <si>
    <t>随意契約
（地方自治法施行令第167条の2第1項第2号）</t>
    <phoneticPr fontId="1"/>
  </si>
  <si>
    <t>随意契約（地方自治法施行令第167条の2第1項第2号）</t>
  </si>
  <si>
    <t>随意契約（地方自治法施行令第167条の2第1項第7号）</t>
  </si>
  <si>
    <t>随意契約（地方自治法施行令第167条の2第1項第5号）</t>
  </si>
  <si>
    <t>香南市物品購入業務における入札及び契約に係る基本方針　第3条 情報の公表</t>
    <phoneticPr fontId="1"/>
  </si>
  <si>
    <t>情報の公表</t>
    <phoneticPr fontId="1"/>
  </si>
  <si>
    <t>(学第04226号)香我美小学校調整池維持設計積算委託業務</t>
  </si>
  <si>
    <t>(建第04161号)林道畑山奥西川線災害復旧事業査定設計書作成委託業務</t>
  </si>
  <si>
    <t>(建第04105号)林道畑山奥西川線災害復旧事業査定設計書作成委託業務</t>
  </si>
  <si>
    <t>(防第04062号)野市町八丁地津波避難タワー新築工事積算書作成業務</t>
  </si>
  <si>
    <t>(こ第04045号) 夜須認定こども園新築工事積算書単価振替委託業務</t>
  </si>
  <si>
    <t>(生第04068号)野市東防災コミュニティセンター新築工事積算等委託業務</t>
  </si>
  <si>
    <t>(防第04034号)野市町八丁地津波避難タワー実施設計変更委託業務</t>
  </si>
  <si>
    <t>(防第04057号)岸本小学校跡津波避難タワー新築工事積算書作成業務</t>
  </si>
  <si>
    <t>(水公第04013号)夜須処理区住吉汚水管渠実施設計見直し業務</t>
  </si>
  <si>
    <t>(こ第04014号)夜須認定こども園新築工事監理技術支援委託業務</t>
  </si>
  <si>
    <t>（消第04005号）耐震性貯水槽設置工事測量設計積算委託業務</t>
  </si>
  <si>
    <t>(建第04033号)カンザコ橋外３橋　橋梁修繕工事積算委託業務</t>
  </si>
  <si>
    <t>（税第04005号）標準宅地時点修正委託業務</t>
  </si>
  <si>
    <t>(建第04080号)令和4年度地籍調査事業委託業務（H2 香我美町撫川の一部）</t>
  </si>
  <si>
    <t>(水公第04014号)香南市住吉クリーンセンター防火水槽改築設計委託業務</t>
  </si>
  <si>
    <t>(農第04065号)住吉漁港西防波堤詳細修正設計委託業務</t>
  </si>
  <si>
    <t>(建第04036号)平成１１年度調査地区地籍調査事業委託業務（再調査）</t>
  </si>
  <si>
    <t>（農第04023号）香南市農業振興地域整備計画修正委託業務</t>
  </si>
  <si>
    <t>(建第04037号)物部川統合堰修繕工事積算・現場監督補助委託業務</t>
  </si>
  <si>
    <t>(建第04082号)令和4年度地籍調査事業委託業務（Ｅ 香我美町撫川の一部の2）</t>
  </si>
  <si>
    <t>(建第04130号)令和4年台風4号農業用施設災害査定設計書作成委託業務</t>
  </si>
  <si>
    <t>(水農第04005号)香南市中山田地区維持管理適正化計画策定業務</t>
  </si>
  <si>
    <t>(高潮第1-4号)吉川漁港海岸高潮対策工事設計委託業務</t>
  </si>
  <si>
    <t>（税第04006号）令和6年度固定資産税（土地）評価替えに係る標準宅地の鑑定評価委託業務</t>
  </si>
  <si>
    <t>(建第04041号)香南市市道橋梁点検委託業務</t>
  </si>
  <si>
    <t>香南市立香我美小学校</t>
  </si>
  <si>
    <t>香南市香我美町舞川</t>
  </si>
  <si>
    <t>香南市夜須町住吉</t>
  </si>
  <si>
    <t>測量業務　1式_x000D_
設計業務　1式_x000D_
積算業務　1式</t>
  </si>
  <si>
    <t>野市町八丁地津波避難タワー整備に係る工事発注用の積算業務（建築・設備共）を施行する。</t>
  </si>
  <si>
    <t>岸本小学校跡津波避難タワー整備に係る工事発注用の積算業務（建築・設備共）を施行する。</t>
  </si>
  <si>
    <t>防火水槽改築設計　１式_x000D_
報告書作成　　　　１式_x000D_
設計協議　　　　　１式</t>
  </si>
  <si>
    <t>西防波堤詳細設計　1式_x000D_
工法比較表作成　1式</t>
  </si>
  <si>
    <t>平成１１年度調査地区地籍調査事業委託業務（再調査）野市町東佐古の一部　一式</t>
  </si>
  <si>
    <t>対象工事：頭首工工事、取水ゲート工事、土砂吐ゲート_x000D_
工事積算業務　1式_x000D_
現場監督補助　1式</t>
  </si>
  <si>
    <t>香南市野市町中山田維持管理適正化計画策定業務　一式</t>
  </si>
  <si>
    <t>公益社団法人高知県建設技術公社は、県及び市町村の建設・建築行政の補完支援を通じて、社会資本整備の推進に寄与することを目的として設立された法人であり、高知県及び市町村が社員となってその運営を支えており、県及び市町村が発注者責任を果たすことができるよう、各種建設工事の計画・設計・積算・施工監理を行っており、本業務を遂行できる唯一の公益法人であるため。</t>
  </si>
  <si>
    <t>一般社団法人　高知県山林協会は、森林の整備、保全及び森林環境等に関する事業を通じて、山林の有する国土保全機能の向上及び山村地域の振興等に寄与することを目的として設立された法人であり、県内34市町村及び23森林組合が会員となってその運営を支えており、市町村等が発注責任を果たすことができるよう、各種森林土木工事の計画・設計・積算・施工監理を行っており、本業務を遂行できる唯一の公益法人であるため。</t>
  </si>
  <si>
    <t>当業務は、実施設計成果書に基づく内訳明細書作成等を行う業務であることから、当該津波避難タワー実施設計業務の受注者であり、設計図書等の成果データを保有し、設計内容に精通している当該業者を選定。</t>
  </si>
  <si>
    <t>本業務は、下水道処理施設の統廃合に伴う住吉クリーンセンターの改築により、空き施設となる一部の有効利用をするための改築設計業務であり、既存施設の構造及び配管類を熟知している必要がある。_x000D_
また、統合に伴う改築工事に併せて施工するため、早急な実施設計を要することから、令和3年度に日本下水道事業団が発注する施設統廃合による改築設計を請け負い、当該施設の構造等を熟知している当該業者が本業務を迅速に遂行できる唯一の業者であるため。</t>
  </si>
  <si>
    <t>農第04064号住吉漁港西防波細堤概算修正設計委託業務を受注している業者であり、本業務を遂行できる唯一の業者であるため。</t>
  </si>
  <si>
    <t>平成１１年度当時の地籍調査事業委託業者であり、綿密且つ早急な業務が可能である唯一の業者であるため。</t>
  </si>
  <si>
    <t>高知県土地改良事業団体連合会は、土地改良法に基づき市町村等を会員として、会員が行う土地改良事業に関する測量設計・現場技術監理等の技術支援等を行うことを目的として設立された公法人であり、業務の履行に必要な高知県土木積算システムを利用可能な唯一の団体であるため。</t>
  </si>
  <si>
    <t>（株）日水コン</t>
  </si>
  <si>
    <t>（株）エイト日本技術開発</t>
  </si>
  <si>
    <t>（株）上智</t>
  </si>
  <si>
    <t>（株）五星</t>
  </si>
  <si>
    <t>（公社）高知県建設技術公社</t>
    <phoneticPr fontId="1"/>
  </si>
  <si>
    <t>(水農管第04035号)徳王子クリーンセンター汚泥返送ポンプ取替修繕工事</t>
  </si>
  <si>
    <t>(学第04187号)香我美中学校防犯カメラシステム改修工事</t>
  </si>
  <si>
    <t>（こ第04099号）夜須認定こども園警備システム整備工事</t>
  </si>
  <si>
    <t>(農第04049号)吉原排水機場機器改修工事</t>
  </si>
  <si>
    <t>(学第04053号)野市中学校プール濾過機取替工事</t>
  </si>
  <si>
    <t>（消第04032号）サイレン端末撤去工事</t>
  </si>
  <si>
    <t>(水農管第04020号)徳王子１２号マンホールポンプ場埋設電線管敷設工事</t>
  </si>
  <si>
    <t>(こ第04024号)野市保育所小荷物専用昇降機改修工事</t>
  </si>
  <si>
    <t>(水公管第04061号）夜須浄化センターNo.1-2DO計変換器修繕工事</t>
  </si>
  <si>
    <t>(上水第04053号)第５水源（西）取水ポンプ取替工事</t>
  </si>
  <si>
    <t>(こ第04126号)夜須認定こども園電話設備新設及びネットワーク工事</t>
  </si>
  <si>
    <t>（商第04040号）香南市地域情報センター外塗装工事</t>
  </si>
  <si>
    <t>(水公管第04032号)夜須浄化センターディッチ流出スクリーン修繕工事</t>
  </si>
  <si>
    <t>(生第04103号)中央公民館サンホールプロセニアム・サイドスピーカー及びアンプ更新工事</t>
  </si>
  <si>
    <t>(住第04061号)香南市立幼保小中学校電話交換設備更新工事</t>
  </si>
  <si>
    <t>香南市夜須町坪井</t>
  </si>
  <si>
    <t>電気</t>
  </si>
  <si>
    <t>塗装</t>
  </si>
  <si>
    <t>汚泥返送ポンプ取替修繕</t>
  </si>
  <si>
    <t>夜須認定こども園に係る警備システム設置（マグネットセンサー等による機械警備システム一式、バレットカメラ及び液晶モニターを含む監視カメラシステム一式）</t>
  </si>
  <si>
    <t>機器改修　1式_x000D_
耐雷トランス設置・アレスター交換・引き込み電線張替・ノーヒューズブレーカー取替</t>
  </si>
  <si>
    <t>No.1-2ＤＯ計変換器　1台_x000D_
検出器　1台</t>
  </si>
  <si>
    <t>野市町第５水源地（西）に設置している取水ポンプから異音が発生しているため、ポンプの取替工事を行う。_x000D_
ステンレス製深井戸水中ポンプ　φ80×11Ｋｗ　１基_x000D_
ステンレス製揚水管　１式</t>
  </si>
  <si>
    <t>夜須認定こども園に係る電話設備工事一式、ネットワーク工事一式</t>
  </si>
  <si>
    <t>香南市地域情報センター（２階建）、やすらぎ市、駅前多目的室（トイレ含）、パーゴラ、パーゴラ前（木柵）の塗装工事</t>
  </si>
  <si>
    <t>徳王子クリーンセンターの汚泥返送ポンプは、以前からたびたび故障し修繕が必要となっていることから、近隣で導入実績があり、故障発生率が少ない機種に変更することとし、その機種の県内唯一の代理店である当該業者を選定。</t>
  </si>
  <si>
    <t>警備システムに関し、職員カードのみで入退室管理等が行え、また市の回線を使用せず警備用の独立したＬＴＥ回線を使用して警備を運用することができる唯一の業者であるため。</t>
  </si>
  <si>
    <t>修繕を必要とする機器は、台風14号の影響により不具合が発生したもので、資材の納入に長期間を要することから早急に発注する必要がある。また、今回の修繕は操作盤の内部改修であり、既存機器との調整が必要となることから、令和2年度に長寿命化対策による機器更新を実施した当該業者が本業務を遂行できる唯一の業者であるため。</t>
  </si>
  <si>
    <t>1系オキシデーションディッチに導入する二点ＤＯ制御システムで故障が生じ、同システムを導入施工した前澤工業による調査で、溶存酸素量を計測するＤＯ計の故障によるものであった。ＤＯ計は、オキシデーション槽内の溶存酸素量を測定し、最適な水流及び曝気をコントロールする機器であり、適切な水処理を行うために早急な修繕を要する。_x000D_
故障したＤＯ計等の修繕をすることができ、機器修繕に伴う二点ＤＯ制御システム設定調整等を一体的に行う必要があるため、本修繕工事を唯一施工可能である当該業者を選定する。</t>
  </si>
  <si>
    <t>現在設置している取水ポンプには予備がなく、早急にポンプの取替工事を発注をする必要があるが、当該ポンプは受注生産となる型式であることから、当該業者はテラル株式会社製ポンプの代理店で納期が最も早い業者であるため。</t>
  </si>
  <si>
    <t>当該ネットワークシステムを構築し、運用保守している業者であり、本業務を遂行できる唯一の業者であるため。</t>
  </si>
  <si>
    <t>令和4年12月22日に当該工事の指名競争入札の開札をした結果、入札参加者が1者のみのため入札不調となった。今後、香南市電子競争入札心得第20条第1項の規定により、更改入札を行うとなると、当初予定していた閑散期中の施工完了が難しくなり、テナントの営業日等に影響があることなどから、同条第2項の規定により、当該入札参加者と随意契約を行う。</t>
  </si>
  <si>
    <t>菱電エレベータ施設（株）</t>
  </si>
  <si>
    <t>前澤工業（株）</t>
  </si>
  <si>
    <t>（株）四国機電</t>
  </si>
  <si>
    <t>ＮＥＣネッツエスアイ（株）</t>
  </si>
  <si>
    <t>（有）村地塗装</t>
  </si>
  <si>
    <t>ヤマハサウンドシステム（株）</t>
  </si>
  <si>
    <t>住宅管財課</t>
    <rPh sb="0" eb="1">
      <t>ジュウ</t>
    </rPh>
    <rPh sb="1" eb="2">
      <t>タク</t>
    </rPh>
    <phoneticPr fontId="1"/>
  </si>
  <si>
    <t>随意契約（地方自治法施行令第167条の2第1項第8号）</t>
  </si>
  <si>
    <t>随意契約（地方自治法施行令第167条の2第1項第2号）</t>
    <phoneticPr fontId="1"/>
  </si>
  <si>
    <t>随意契約（地方自治法施行令第167条の2第1項第7号）</t>
    <phoneticPr fontId="1"/>
  </si>
  <si>
    <t>林道畑山奥西川線_x000D_
　測量業務　1式_x000D_　設計業務　1式_x000D_
　資料整理　1式_x000D_　積算書作成　1式</t>
    <phoneticPr fontId="1"/>
  </si>
  <si>
    <t>林道畑山奥西川線_x000D_
　測量業務　1式_x000D_　設計業務　1式_x000D_
　資料整理　1式_x000D_　積算所作成　1式</t>
    <phoneticPr fontId="1"/>
  </si>
  <si>
    <t>101-211　ため池　野市町本村_x000D_
写真撮影及び整理　一式_x000D_　現地測量　一式_x000D_
設計協議　一式_x000D_　査定設計書作成　一式</t>
    <phoneticPr fontId="1"/>
  </si>
  <si>
    <t>(税第04002号)コンビニエンスストア収納代行委託業務</t>
  </si>
  <si>
    <t>(住第04071号)香南市入札参加資格審査申請システム導入委託業務</t>
  </si>
  <si>
    <t>(住第04003号)電子入札コアシステム賃貸借契約</t>
  </si>
  <si>
    <t>（上水第04015号）非常用発電機（ヤンマー）保守点検</t>
  </si>
  <si>
    <t>(健第04025号)新型コロナワクチン4回目接種対応インターネット予約システム改修業務</t>
  </si>
  <si>
    <t>（生第04030号）のいちふれあいセンターエレベーター保守点検委託業務</t>
  </si>
  <si>
    <t>(福第04018号)生活保護等版レセプト管理システムクラウドサービスに関する業務</t>
  </si>
  <si>
    <t>（消第04003号）令和4年度消防本部エレベーター設備管理委託業務</t>
  </si>
  <si>
    <t>(議事第04004号)令和4年度ペーパーレス会議システム利用に関する契約</t>
  </si>
  <si>
    <t>(防第04003号)防災カメラシステム保守点検委託業務</t>
  </si>
  <si>
    <t>(こ第04007号)子育て情報サイト「香南キッズ」運営委託業務</t>
  </si>
  <si>
    <t>（生第04028号）サンホール舞台音響設備保守委託業務</t>
  </si>
  <si>
    <t>(総第04020号)文書管理システム運用保守委託業務</t>
  </si>
  <si>
    <t>(総第04023号)香南市行政手続更新支援業務</t>
  </si>
  <si>
    <t>(香支第04001号)香我美総合保健福祉センターエレベーター保守点検委託業務</t>
  </si>
  <si>
    <t>(学第04004号)こうなん学校給食センター昇降機点検管理委託業務</t>
  </si>
  <si>
    <t>(総第04082号)香南市ホームページ施設マップ機能追加作業委託業務</t>
  </si>
  <si>
    <t>（健第04008号）令和４年度「こうなん健康チャレンジポイント事業」商品交換委託業務</t>
  </si>
  <si>
    <t>(学第04006号)こうなん学校給食センターボイラー保守管理委託業務</t>
  </si>
  <si>
    <t>(福第04014号)夜須福祉センター昇降機設備点検委託業務</t>
  </si>
  <si>
    <t>(生第04035号)夜須公民館舞台照明設備保守点検業務</t>
  </si>
  <si>
    <t>(防第04005号)香南市アナログ移動系無線保守点検委託業務</t>
  </si>
  <si>
    <t>(学第04007号)こうなん学校給食センター自家用電気工作物の保守管理委託業務</t>
  </si>
  <si>
    <t>(地第04003号)香我美駅施設清掃管理委託業務</t>
  </si>
  <si>
    <t>(総第04050号)職員採用管理システム利用業務</t>
  </si>
  <si>
    <t>（市第04012号）令和４年度子育て世帯生活支援特別給付金支給（低所得ひとり親世帯）システム改修委託業務</t>
  </si>
  <si>
    <t>(高第04027号)負担割合証アウトソーシング業務</t>
  </si>
  <si>
    <t>(農第04001号)多面的機能支払交付金システム等保守管理委託業務</t>
  </si>
  <si>
    <t>(生第04036号)夜須公民館舞台機構保守点検業務</t>
  </si>
  <si>
    <t>(住第04005号)公共施設可燃ごみ収集委託業務（赤岡・吉川地区）</t>
  </si>
  <si>
    <t>(高第04008号)楽習広場教室事業委託業務</t>
  </si>
  <si>
    <t>（市第04011号）令和４年度子育て世帯生活支援特別給付金支給（その他世帯分）システム改修委託業務</t>
  </si>
  <si>
    <t>（消第04004号）令和4年度職員寝具一式乾燥消毒委託業務</t>
  </si>
  <si>
    <t>(環第04040号)硬質プラスチック無料回収時の硬質プラスチック類回収処理業務</t>
  </si>
  <si>
    <t>(建第04003号)千切排水機場保守点検委託業務</t>
  </si>
  <si>
    <t>(住第04035号)理想オルフィス(カラー印刷機)保守業務</t>
  </si>
  <si>
    <t>(建第04002号)江見排水機場保守点検委託業務</t>
  </si>
  <si>
    <t>（生第04130号）いきいきセミナー川口淳一郎講演委託業務</t>
  </si>
  <si>
    <t>(生第04053号)ITサポートセンター委託業務</t>
  </si>
  <si>
    <t>(学第04174号)香南市教育用コミュニケーションツール導入委託業務</t>
  </si>
  <si>
    <t>(福第04009号）香南市忠霊塔敷地清掃委託業務</t>
  </si>
  <si>
    <t>(総第04048号)人事・給与マイナンバー管理システムアプリケーション保守</t>
  </si>
  <si>
    <t>(税第04013号)納付書発行用システム改修委託業務</t>
  </si>
  <si>
    <t>(総第04049号)就業管理システム保守管理委託業務</t>
  </si>
  <si>
    <t>(総第04095号)モノクロプリンター保守管理委託業務</t>
  </si>
  <si>
    <t>(学第04171号)こうなん学校給食センター厨房機器修繕業務</t>
  </si>
  <si>
    <t>(学第04012号)赤岡・吉川学校給食センター学校用白米栽培委託業務</t>
  </si>
  <si>
    <t>(生第04084号)　警備業務請負契約</t>
  </si>
  <si>
    <t>(農第04003号)土居排水機場保守点検委託業務</t>
  </si>
  <si>
    <t>(総第04005号)香南市ふるさと応援寄附金「さとふる」利用契約</t>
  </si>
  <si>
    <t>(農委第04001号)農家台帳システム保守業務</t>
  </si>
  <si>
    <t>(建第04102号)公園遊具点検委託業務</t>
  </si>
  <si>
    <t>(住第04006号)公共施設可燃ごみ収集委託業務（香我美・夜須地区）</t>
  </si>
  <si>
    <t>(税第04010号)地方税共通納税システム対象税目拡大に伴う作業支援委託業務</t>
  </si>
  <si>
    <t>(福第04034号)夜須福祉センターエレベーター機能維持修繕</t>
  </si>
  <si>
    <t>(人第04001号)令和4年度吉川防災コミュニティセンター昇降機維持管理委託業務</t>
  </si>
  <si>
    <t>(環第04012号)香南市硬質プラスチック等中間処理委託業務</t>
  </si>
  <si>
    <t>(環第04013号)香南市一般廃棄物（ガラス・陶磁器類）最終処分委託業務</t>
  </si>
  <si>
    <t>（高第04001号）介護給付適正化システム運用支援委託業務</t>
  </si>
  <si>
    <t>(総第04108号)住民情報システム不能通知書・督促状コンビニバーコード印字対応作業委託業務</t>
  </si>
  <si>
    <t>(福第04035号)令和４年度住民税非課税世帯等臨時特別給付金システム改修委託業務</t>
  </si>
  <si>
    <t>(福第04042号)価格高騰緊急支援給付金システム改修委託業務</t>
  </si>
  <si>
    <t>(上水第04041号)インボイス制度対応に伴う水道システム改修業務</t>
  </si>
  <si>
    <t>(福第04008号)声の広報事業委託業務</t>
  </si>
  <si>
    <t>（商第04046号）明治安田生命レディスヨコハマタイヤゴルフトーナメント広告業務</t>
  </si>
  <si>
    <t>(学第04063号)栄養管理システム更新委託業務</t>
  </si>
  <si>
    <t>(高第04023号)ケアプラン点検・フォローアップ研修委託業務</t>
  </si>
  <si>
    <t>(総第04037号)統合型GISシステムサービス提供業務</t>
  </si>
  <si>
    <t>(福第04015号)生活保護システム保守管理委託業務</t>
  </si>
  <si>
    <t>(防第04007号)J-ALERT保守点検委託業務</t>
  </si>
  <si>
    <t>(総第04003号)香南市ふるさと応援寄附金「auPAYふるさと納税」利用契約</t>
  </si>
  <si>
    <t>(学第04020号)香南市立小中学校等プール浄化装置保守点検及び清掃業務</t>
  </si>
  <si>
    <t>(水公第04007号)香南市公共下水道みどり野汚水中継ポンプ場の実施設計の作成委託に関する協定</t>
  </si>
  <si>
    <t>（生第04029号）サンホール舞台照明設備・吊り物保守点検委託業務</t>
  </si>
  <si>
    <t>(学第04003号)こうなん学校給食センター排水プラント維持管理委託業務</t>
  </si>
  <si>
    <t>(学第04005号)こうなん学校給食センター自動扉保守管理委託業務</t>
  </si>
  <si>
    <t>(農第04004号)吉原排水機場保守点検委託業務</t>
  </si>
  <si>
    <t>(選第04005号)投票用紙読取分類機レンタル業務</t>
  </si>
  <si>
    <t>(住第04004号)公共施設可燃ごみ収集委託業務（野市地区）</t>
  </si>
  <si>
    <t>(上水第04029号)水道監視システム機能保守点検委託業務</t>
  </si>
  <si>
    <t>（水農第04001号）徳王子・中山田地区農業集落排水施設整備実施設計書作成委託業務</t>
  </si>
  <si>
    <t>(学第04124号)香南市立中学校英語四技能検定委託業務</t>
  </si>
  <si>
    <t>(農第04070号)香南市沖掃海事業委託業務</t>
  </si>
  <si>
    <t>(健第04013号)健康管理システムソフトウェア保守委託業務</t>
  </si>
  <si>
    <t>(建第04001号)横井排水機場保守点検委託業務</t>
  </si>
  <si>
    <t>(農第04002号)清水川排水機場保守点検委託業務</t>
  </si>
  <si>
    <t>(総第04068号)高知県情報セキュリティクラウドオプションサービス機能追加業務</t>
  </si>
  <si>
    <t>(総第04100号)汎用地理情報システムサーバ再構築作業委託業務</t>
  </si>
  <si>
    <t>(防第04006号)J-ALERT防災情報メール配信システム委託業務</t>
  </si>
  <si>
    <t>(住第04002号)香南市契約管理システム運用保守業務</t>
  </si>
  <si>
    <t>(健第04007号）令和4年度新生児聴覚検査事業委託業務</t>
  </si>
  <si>
    <t>(上水第04040号）上水道施設水質計定期点検整備</t>
  </si>
  <si>
    <t>（商第04023号）カシオワールドオープン広告業務</t>
  </si>
  <si>
    <t>(税第04001号)地方税電子申告支援サービス利用契約</t>
  </si>
  <si>
    <t>（こ第04003号）香南市放課後児童クラブ　運営支援システム運用保守委託業務</t>
  </si>
  <si>
    <t>(高第04029号)地域包括支援センター機器更新委託業務</t>
  </si>
  <si>
    <t>(健第04056号)新型コロナウイルスワクチン追加接種（令和5年度接種対応）システム改修委託業務</t>
  </si>
  <si>
    <t>(農委第04002号)農家台帳システム出力機能拡張業務</t>
  </si>
  <si>
    <t>(健第04002号)令和4年度在宅当番医制運営委託業務</t>
  </si>
  <si>
    <t>(水農管第04004号)冨家地区農業集落排水処理施設維持管理委託業務</t>
  </si>
  <si>
    <t>(環第04025号)ESCO保守委託業務</t>
  </si>
  <si>
    <t>(こ第04091号）香南市立幼稚園配食サービス委託業務</t>
  </si>
  <si>
    <t>(水農管第04001号)母代寺地区農業集落排水処理施設維持管理委託業務</t>
  </si>
  <si>
    <t>(水農管第04002号)佐古地区農業集落排水処理施設維持管理委託業務</t>
  </si>
  <si>
    <t>(水農管第04003号)上岡地区農業集落排水処理施設維持管理委託業務</t>
  </si>
  <si>
    <t>(水農管第04005号)徳王子クリーンセンターコスモス維持管理委託業務</t>
  </si>
  <si>
    <t>(水農管第04006号)北部クリーンセンター維持管理委託業務</t>
  </si>
  <si>
    <t>(農第04022号)香南市有林不法投棄物撤去委託業務</t>
  </si>
  <si>
    <t>(市第04016号)特別調整交付金(結核・精神)レセプト調査集計業務</t>
  </si>
  <si>
    <t>(学第04016号)香南市学校情報通信ネットワーク保守委託業務</t>
  </si>
  <si>
    <t>(総第04017号)ホームページシステム保守委託業務</t>
  </si>
  <si>
    <t>(健第04001号)令和４年度食生活改善推進事業事務委託業務</t>
  </si>
  <si>
    <t>(総第04007号)香南市ふるさと応援寄附金 ワンストップ特例申請書受付業務にかかる委託業務</t>
  </si>
  <si>
    <t>(健第04024号)VRS対応のための自治体予防接種システム改修業務（4回目）</t>
  </si>
  <si>
    <t>（市第04002号）コンビニ証明プリントサービス使用権許諾契約</t>
  </si>
  <si>
    <t>(水公管第04005号)住吉クリーンセンター及びマンホールポンプ場維持管理委託業務</t>
  </si>
  <si>
    <t>(生第04129号)いきいきセミナー講演委託業務</t>
  </si>
  <si>
    <t>(学第04014号)香南市立小中学校学習到達度調査及び学習意識調査委託業務</t>
  </si>
  <si>
    <t>(住第04020号)本庁舎エレベーター保守管理委託業務</t>
  </si>
  <si>
    <t>(総第04047号)人事評価運用支援委託業務</t>
  </si>
  <si>
    <t>(福第04017号)災害時要配慮者避難支援システム機器更新委託業務</t>
  </si>
  <si>
    <t>(農第04044号)吉川漁港標識灯緊急点検・交換委託業務</t>
  </si>
  <si>
    <t>(健第04035号)ぴったりサービスと健康管理システムのデータ連携に係る改修委託業務</t>
  </si>
  <si>
    <t>(福第04007号)障害児長期休暇支援事業委託業務</t>
  </si>
  <si>
    <t>(健第04014号）令和4年度香南市特定健診受診勧奨委託業務</t>
  </si>
  <si>
    <t>(生第04011号)香南市図書館システム運用保守委託業務</t>
  </si>
  <si>
    <t>(高第04006号)在宅医療・介護連携推進事業委託業務</t>
  </si>
  <si>
    <t>(農第04046号)人・農地プラン支援システム改修委託業務</t>
  </si>
  <si>
    <t>(地第04007号)香南市公共交通再編支援委託業務</t>
  </si>
  <si>
    <t>(市第04008号)ジェネリック医薬品促進に関する委託業務</t>
  </si>
  <si>
    <t>（消第04002号）令和4年度香南市消防指令システム保守委託業務</t>
  </si>
  <si>
    <t>(健第04006号)令和4年度産婦健康診査委託業務</t>
  </si>
  <si>
    <t>(農第04062号)香南市実践型研修ハウス1～2号棟被覆張替委託業務</t>
  </si>
  <si>
    <t>(総第04072号)地方税共通納税システムサーバ構築委託業務</t>
  </si>
  <si>
    <t>(生第04009号)生涯スポーツ振興事業委託業務</t>
  </si>
  <si>
    <t>（生第04034号）スポーツ施設使用料徴収事務委託</t>
  </si>
  <si>
    <t>(生第04135号)夜須公民館自主事業参加型演劇公演委託業務</t>
  </si>
  <si>
    <t>(総第04087号)公衆wi-fi用ネットワーク機器更新委託業務</t>
  </si>
  <si>
    <t>(住第04030号)香南市IP電話システム保守委託業務</t>
  </si>
  <si>
    <t>（消第04001号）令和4年度香南市救急デジタル無線保守委託業務</t>
  </si>
  <si>
    <t>（こ第04006号）香南市保育所給食用白米栽培委託業務</t>
  </si>
  <si>
    <t>(健第04016号)インターネット予約システム委託業務</t>
  </si>
  <si>
    <t>(健第04040号)インターネット予約システム委託業務（オミクロン株対応ワクチン接種）</t>
  </si>
  <si>
    <t>(住第04072号)不法投棄廃棄物処理委託業務</t>
  </si>
  <si>
    <t>(総第04074号)申請管理システム用連携サーバ構築委託業務</t>
  </si>
  <si>
    <t>(税第04008号)地方税共通納税システムの税目・統一規格QRコードの活用に伴う改修作業委託業務</t>
  </si>
  <si>
    <t>(水公管第04008号)岸本浄化センター電気計装設備保守点検委託業務</t>
  </si>
  <si>
    <t>(防第04017号)屋外拡声子局（包石）修繕委託業務</t>
  </si>
  <si>
    <t>(総第04004号)香南市ふるさと応援寄附金「ふるなび」利用契約</t>
  </si>
  <si>
    <t>(企第04001号)香南市地方公会計財務書類作成支援業務</t>
  </si>
  <si>
    <t>（環第04003号）香南市粗大ごみ受入作業委託業務</t>
  </si>
  <si>
    <t>(学第04021号)児童生徒・幼児及び学校教職員の健康診断委託業務</t>
  </si>
  <si>
    <t>(住第04007号)産業廃棄物収集運搬処理・処分委託業務</t>
  </si>
  <si>
    <t>(住第04022号)高知県土木積算システムの使用に関する契約</t>
  </si>
  <si>
    <t>(総第04043号)香南市例規集追録及び更新データ作成業務</t>
  </si>
  <si>
    <t>(総第04046号)香南市ふるさと応援寄附金 ポータルサイト運営委託業務</t>
  </si>
  <si>
    <t>(住第04001号)香南市電子入札システム運用保守業務</t>
  </si>
  <si>
    <t>(総第04098号)住民情報システム標準化対応委託業務</t>
  </si>
  <si>
    <t>(市第04019号)戸籍情報システム改修業務</t>
  </si>
  <si>
    <t>(住第04017号)公共施設警備委託業務（綜合警備保障）</t>
  </si>
  <si>
    <t>(水公管第04007号)野市浄化センター電気計装設備保守点検委託業務</t>
  </si>
  <si>
    <t>(農第04006号)手結港臨港道路可動橋操作等委託業務</t>
  </si>
  <si>
    <t>(総第04053号) 個人情報保護制度見直し支援委託業務</t>
  </si>
  <si>
    <t>(福第04032号)第3次香南市地域福祉計画・香南市地域福祉活動計画策定業務</t>
  </si>
  <si>
    <t>（水農第04002号）香南市徳王子クリーンセンターコスモス維持管理適正化計画策定業務</t>
  </si>
  <si>
    <t>(高第04005号)生活支援体制整備事業委託業務</t>
  </si>
  <si>
    <t>（こ第04001号）放課後児童健全育成事業委託業務（コスモス第一・第二学童クラブ）</t>
  </si>
  <si>
    <t>(水公管第04009号)夜須浄化センター電気計装設備保守点検委託業務</t>
  </si>
  <si>
    <t>(総第04027号)庁内ネットワーク保守委託業務</t>
  </si>
  <si>
    <t>(生第04010号)香南市マリンスポーツ振興事業委託業務</t>
  </si>
  <si>
    <t>（こ第04002号）放課後児童健全育成事業委託業務（夜須はーと児童くらぶ）</t>
  </si>
  <si>
    <t>(総第04001号)香南市ふるさと応援寄附金「ふるさとチョイス」利用契約</t>
  </si>
  <si>
    <t>(総第04094号)L字放送設備機器更新委託業務</t>
  </si>
  <si>
    <t>（市第04001号）戸籍クラウド利用契約</t>
  </si>
  <si>
    <t>(農第04033号)森林管理制度森林境界明確化委託業務（夜須町仲木屋）</t>
  </si>
  <si>
    <t>(福第04010号)香南市生活困窮者自立相談支援事業委託業務</t>
  </si>
  <si>
    <t>(水公第04008号)香南市公共下水道に係る事業計画の策定委託に関する協定</t>
  </si>
  <si>
    <t>(建第04028号)香南市道路台帳管理システム（隣接線証明データ作成）委託業務</t>
  </si>
  <si>
    <t>(高第04034号)香南市高齢者福祉計画・第9期介護保険事業計画策定委託業務</t>
  </si>
  <si>
    <t>(学第04011号)こうなん学校給食センター学校給食用白米栽培委託業務</t>
  </si>
  <si>
    <t>(生第04150号)令和4年度夜須公民館自主事業吉本新喜劇＆バラエティーショー公演委託業務</t>
  </si>
  <si>
    <t>(税第04003号)当初賦課帳票作成封入等委託業務</t>
  </si>
  <si>
    <t>(人第04011号)第2次香南市人権教育・啓発推進後期基本計画及び男女共同参画後期基本計画策定委託業務</t>
  </si>
  <si>
    <t>(福第04006号)香南市障害者相談支援事業委託業務</t>
  </si>
  <si>
    <t>(健第04028号)新型コロナウイルスワクチン接種コールセンター委託業務（4回目接種）</t>
  </si>
  <si>
    <t>(総第04071号)行政手続オンライン化対応作業委託業務</t>
  </si>
  <si>
    <t>（上水第04023号）第1水源配水池及び進入路伐採委託業務</t>
  </si>
  <si>
    <t>(総第04028号)イントラネット系設備保守委託業務</t>
  </si>
  <si>
    <t>(健第04041号)新型コロナワクチン接種コールセンター委託業務（オミクロン株対応ワクチン接種）</t>
  </si>
  <si>
    <t>(総第04002号)香南市ふるさと応援寄附金「楽天ふるさと納税」利用契約</t>
  </si>
  <si>
    <t>(水公管第04013号)野市浄化センターオゾン発生装置保守点検委託業務</t>
  </si>
  <si>
    <t>(税第04004号)固定資産課税資料異動更新委託業務</t>
  </si>
  <si>
    <t>(防第04018号)令和4年度香南市防災行政無線（同報系）設備更新委託業務</t>
  </si>
  <si>
    <t>(総第04065号)地域イントラネット基盤施設機器更新委託業務</t>
  </si>
  <si>
    <t>(環第04007号)香南市赤岡町・吉川町可燃ごみ収集運搬委託業務</t>
  </si>
  <si>
    <t>(高第04004号)香南市お達者教室事業委託業務</t>
  </si>
  <si>
    <t>(水公管第04002号)岸本浄化センター及びマンホールポンプ場維持管理委託業務</t>
  </si>
  <si>
    <t>(上水第04032号）第1水源配水池用地埋蔵文化財発掘調査</t>
  </si>
  <si>
    <t>(福第04005号)香南市地域活動支援センター機能強化事業委託業務</t>
  </si>
  <si>
    <t>(健第04004号)令和4年度妊婦・乳児一般健康診査委託業務</t>
  </si>
  <si>
    <t>(水公管第04003号)夜須浄化センター及びマンホールポンプ場維持管理委託業務</t>
  </si>
  <si>
    <t>(環第04010号)香南市粗大ごみ運搬・中間処理委託業務</t>
  </si>
  <si>
    <t>(総第04097号)香南市ふるさと応援寄附金返礼品運送業務</t>
  </si>
  <si>
    <t>(環第04008号)香南市野市町資源ごみ収集運搬・中間処理委託業務</t>
  </si>
  <si>
    <t>(環第04009号)香南市赤岡町・香我美町・夜須町・吉川町資源ごみ収集運搬・中間処理委託業務</t>
  </si>
  <si>
    <t>(環第04006号)香南市香我美町・夜須町可燃ごみ収集運搬委託業務</t>
  </si>
  <si>
    <t>(総第04102号)香南市共同利用型住民情報系システム提供サービス</t>
  </si>
  <si>
    <t>（環第04005号）香南市野市町可燃ごみ収集運搬委託業務</t>
  </si>
  <si>
    <t>(水公管第04001号)野市浄化センター及び汚水中継ポンプ場マンホールポンプ場維持管理委託業務</t>
  </si>
  <si>
    <t>（健第04015号）新型コロナウイルスワクチン接種委託業務</t>
  </si>
  <si>
    <t>(水公第04006号)香南市公共下水道根幹的施設（みどり野汚水中継ポンプ場）の建設工事委託に関する協定</t>
  </si>
  <si>
    <t>(総第04010号)次期共同利用型住民情報系システム導入委託業務</t>
  </si>
  <si>
    <t>(健第04003号)令和４年度予防接種委託業務</t>
  </si>
  <si>
    <t>香南市香我美町下分646</t>
  </si>
  <si>
    <t>こうなん学校給食センター（香南市野市町本村2115-1）</t>
  </si>
  <si>
    <t>香南市役所　本庁舎６階　学校教育課</t>
  </si>
  <si>
    <t>赤岡・吉川学校給食センター（香南市赤岡町819-6）</t>
  </si>
  <si>
    <t>夜須福祉センター（夜須町坪井１－１）</t>
  </si>
  <si>
    <t>南国市岡豊町</t>
  </si>
  <si>
    <t>香南市役所　高齢者介護課内</t>
  </si>
  <si>
    <t>香南市夜須町手結山　土佐カントリークラブ敷地内</t>
  </si>
  <si>
    <t>香南市給食センター（こうなん学校給食センター、赤岡吉川学校給食センター）</t>
  </si>
  <si>
    <t>香南市野市町みどり野</t>
  </si>
  <si>
    <t>香南市香我美町徳王子、香南市野市町中山田</t>
  </si>
  <si>
    <t>香南市立中学校</t>
  </si>
  <si>
    <t>香南市沖</t>
  </si>
  <si>
    <t>野市小第一・第二・第三・第四児童クラブ、佐古小第一・第二児童クラブ、野市東小第一・第二児童クラブ、若杉児童クラブ、コスモス第一・第二学童クラブ、夜須はーと児童くらぶ</t>
  </si>
  <si>
    <t>香南市野市町深渕</t>
  </si>
  <si>
    <t>香南市野市総合体育館</t>
  </si>
  <si>
    <t>コスモス第一・第二学童クラブ</t>
  </si>
  <si>
    <t>夜須はーと児童くらぶ</t>
  </si>
  <si>
    <t>香南ケーブルテレビ</t>
  </si>
  <si>
    <t>調査関連</t>
  </si>
  <si>
    <t>三菱ニュースーパー点検契約　消費税額及び司法消費税額１０％_x000D_
（機種）VFDLA　600kg 45m／min 2STOPS_x000D_
　［付加装置］停電時自動着床装置（MELD)_x000D_
（条件）・リモート点検システム（遠隔点検）_x000D_
　　　　・24時間、365日監視サービス_x000D_
　　　　・専門技術者による点検、調整（3ヶ月に1回）_x000D_
　　　　・故障対応_x000D_
　　　　・建築基準法に基づく品質検査_x000D_
（期間）　自　令和4年4月1日　至　令和5年3月31日</t>
  </si>
  <si>
    <t>当該施設昇降機の点検管理業務</t>
  </si>
  <si>
    <t>こうなん学校給食センター設置の蒸気ボイラー（2基）の保守管理業務</t>
  </si>
  <si>
    <t>こうなん学校給食センターの自家用電気工作物の電気保安業務及びデマンド監視業務</t>
  </si>
  <si>
    <t>採用試験の申し込みについて、ＷＥＢによる申し込みにすることにより、受験者の利便性向上や業務の効率化を図る。併せて、採用者の履歴情報や試験結果等を一元管理するもの</t>
  </si>
  <si>
    <t>多面的機能支払交付金システム等の年間保守管理委託業務</t>
  </si>
  <si>
    <t>カラー印刷機の年間保守</t>
  </si>
  <si>
    <t>香南市が設置するITサポートセンターの開館業務。_x000D_
業務内容：パソコンに関わる相談・指導及び情報化を推進する人材の育成を行う</t>
  </si>
  <si>
    <t>香南市立の保育園、幼稚園及び小中学校に市と保護者の双方向コミュニケーションツールの導入を委託するもの。</t>
  </si>
  <si>
    <t>システムの運用、保守、管理</t>
  </si>
  <si>
    <t>納付書に印字しているコンビニエンスストア収納用のバーコード情報を変更するためシステムを改修する。</t>
  </si>
  <si>
    <t>モノクロプリンター70台の保守契約が令和4年11月30日をもって満了するため、4ヶ月間（12月～3月）保守を延長するもの</t>
  </si>
  <si>
    <t>中央公民館の機械警備</t>
  </si>
  <si>
    <t>現在運用している地方税電子申告支援サービスを、令和5年度より拡大される追加税目にも対応できるよう改修を行い、連動試験や運用等の支援を行う。</t>
  </si>
  <si>
    <t>市内５ヵ所の粗大ごみ一時保管施設に排出された一般廃棄物（ガラス・陶磁器）の埋立て最終処分を行う業務</t>
  </si>
  <si>
    <t>住民情報システムから出力される不能通知書及び督促状について、コンビニバーコードを印字することにより、住民の利便性並びに収納率の向上を図る。_x000D_
【対象業務】個人住民税、固定資産税、軽自動車税、国民健康保険税、介護保険料、後期高齢者医療保険料</t>
  </si>
  <si>
    <t>価格高騰緊急支援給付金事業に係る対応パッケージの提供及び導入の委託業務</t>
  </si>
  <si>
    <t>インボイス制度導入に伴うシステム改修</t>
  </si>
  <si>
    <t>明治安田生命レディスヨコハマタイヤトーナメントの開催にあわせて、香南市のＰＲを図る。_x000D_
コース進入路看板広告1枚他。</t>
  </si>
  <si>
    <t>香南市内各小中学校のプール施設にある浄化装置の保守点検及びフィルター等の清掃業務_x000D_
_x000D_
・赤岡小学校　・吉川小学校　・旧岸本小学校　・香我美小学校_x000D_
・野市小学校　・佐古小学校　・野市東小学校　・野市中学校_x000D_
・赤岡中学校　・香我美中学校　・夜須小中学校</t>
  </si>
  <si>
    <t>自家発電設備設計　１式</t>
  </si>
  <si>
    <t>香南市立中学校で英語四技能検定に係る調査用紙、回答用紙等の購入及びデータ分析、結果の報告に関する業務</t>
  </si>
  <si>
    <t>河川域から流入したビニール・流木等が沿岸漁場に浮遊し、漁場としての効用低下を招くため、漁場の生産力回復目的で小型機船を曳き舟にし、網を使用して漁場の浮遊物を除去する。</t>
  </si>
  <si>
    <t>現在利用している高知県情報セキュリティクラウドサービスにメール添付ファイル自動無害化機能を付加するもの</t>
  </si>
  <si>
    <t>当システムサーバの老朽化により、新しいサーバに更新するもの。</t>
  </si>
  <si>
    <t>地域包括支援センター相談対応業務及び介護予防プランセンターのケアプラン作成業務システムの情報管理機器更新業務。</t>
  </si>
  <si>
    <t>令和5年度春開始接種の接種券等発行への対応とワクチン接種記録システム連携対応のための改修</t>
  </si>
  <si>
    <t>結核性疾病及び精神病に係るレセプトデータの調査及び集計により、国の特別調整交付金の算定に必要なデータを作成する。</t>
  </si>
  <si>
    <t>各種証明書をコンビニエンスストアに設置されたキオスク端末を利用して交付するサービスを行うため、四国行政システム（株）が提供するインフラ・業務アプリケーション・運用保守提供サービスに係る使用権許諾</t>
  </si>
  <si>
    <t>香南市役所本庁舎　エレベーター保守管理業務　一式</t>
  </si>
  <si>
    <t>人事評価制度についての研修・会議及びシステムの運用・保守管理業務を委託するもの</t>
  </si>
  <si>
    <t>吉川漁港標識灯点検・交換　3式</t>
  </si>
  <si>
    <t>マイナポータルのぴったりサービスから申請された情報を健康管理システムへデータ連携できるようにするための改修</t>
  </si>
  <si>
    <t>地域包括ケアシステム構築に向けた在宅医療と介護を一体的に提供する体制づくりのため、南国市・香美市・香南市の三市と医療・介護の関係機関が連携を強化推進するため、医療介護の総合的な相談対応ができるコーディネーターの配置や医療と介護関係者の研修会を開催する事業。</t>
  </si>
  <si>
    <t>人・農地プラン支援システムの改修業務</t>
  </si>
  <si>
    <t>薬剤費の削減及びジェネリック医薬品の使用促進のためのジェネリック医薬品促進通知書を作成し、被保険者へ通知する。</t>
  </si>
  <si>
    <t>実践型研修ハウス1～2号棟の外張り被覆張替</t>
  </si>
  <si>
    <t>スポーツ施設の使用申請等に対応する窓口業務</t>
  </si>
  <si>
    <t>公衆wifiの更新により、住民サービスの利便性向上を図るとともに、翻訳利用等を含めた業務の効率化を図る。</t>
  </si>
  <si>
    <t>新型コロナワクチン接種を実施するにあたり、インターネットを介して予約ができるようになり、閉庁時にも予約が取れるようになり、市民の利便性が向上するもの</t>
  </si>
  <si>
    <t>産業廃棄物収集運搬処理・処分委託業務_x000D_
随時持込処分・年度末処分</t>
  </si>
  <si>
    <t>高知県土木積算システムについて、10台の同時ログインができる使用契約を締結する</t>
  </si>
  <si>
    <t>ガバメントクラウドの活用に向けて、現行システムを国の基準に適した情報システムへの移行に対応させるための調査分析を行う。</t>
  </si>
  <si>
    <t>デジタル手続法の施行に伴い、本籍地以外でも戸籍謄本等を取得できるようにするための準備作業を行うもの</t>
  </si>
  <si>
    <t>市内公共施設１９施設の施設警備を委託するもの。</t>
  </si>
  <si>
    <t>介護保険地域支援事業：生活支援コーディネーターを配置し、地域の企業や組織等連携を図ることで、地域における一体的な高齢者の生活支援と社会参加を目的とする。また、社会資源の開発やネットワークの構築を担う事業。</t>
  </si>
  <si>
    <t>放課後児童健全育成事業として保護者が労働等により昼間家にいない小学校児童に対し、授業の終了後に適切な遊び及び生活の場を提供し、その健全な育成を図る。_x000D_
補助事業名：放課後児童クラブ推進事業</t>
  </si>
  <si>
    <t>L字放送設備機器の老朽化による更新作業</t>
  </si>
  <si>
    <t>戸籍情報システムのクラウド利用契約を締結するもの</t>
  </si>
  <si>
    <t>汚水処理施設整備構想　1式</t>
  </si>
  <si>
    <t>老人福祉法及び介護保険法に定めのある当計画の策定業務（ニーズ調査の分析、介護給付費分析、サービス事業量推計及び保険料の算出、計画素案作成、策定委員会支援、計画書印刷製本等）を委託する。</t>
  </si>
  <si>
    <t>夜須公民館自主事業の公演委託(開催予定日…令和5年3月21日)</t>
  </si>
  <si>
    <t>第2次香南市人権教育・啓発推進基本計画及び男女共同参画基本計画（2019年～2028年）は10年計画であり、令和5年度に中間見直しの必要がある。_x000D_
　令和4年度に意識調査を実施し、そのデータを基に令和5年度に実施計画を策定する。_x000D_
　中間見直しではあるが、社会の急激な変化による新たな人権課題への取組みを検討する上で、後期計画は、ほぼ全面的な見直しになる予定である。_x000D_
　※6月補正予算で、令和4年度～5年度債務負担行為として予算措置している。</t>
  </si>
  <si>
    <t>申請管理・シリアル番号連携オプションパッケージ適用作業_x000D_
住民情報システム改修作業</t>
  </si>
  <si>
    <t>庁内のイントラネット系設備に関して一括保守を委託する。</t>
  </si>
  <si>
    <t>香南市ふるさと応援寄附金返礼品(チケット等簡易発送できるものは含まない)の運送業務の委託</t>
  </si>
  <si>
    <t>現行の住民情報系システム提供サービスが、令和５年１月末をもって契約期間満了のため、次期システムの導入は同年２月を予定していたが、共同利用を予定している５市の副市長協議において、令和４年度では国民健康保険の県標準システムへの移行作業を優先し、その他のシステムは令和６年２月からの導入と決定したことから、次期システムが稼働するまでの期間、再度契約を締結するもの。</t>
  </si>
  <si>
    <t>自家発電気棟工　１式_x000D_
ポンプ棟工　　　１式</t>
  </si>
  <si>
    <t>南国市、香南市、香美市、安芸市、室戸市における共同利用型住民情報系システムを提供するために、必要な設定を行い、システム利用に必要な支援を行うとともに令和7年度までに国が指定するガバメントクラウドに構築される標準仕様に準拠したシステムに移行するための共同利用型住民情報系システムに更新（新規導入、バージョンアップ、機器更改）する。</t>
  </si>
  <si>
    <t>予防接種法に基づく定期予防接種、法令に基づかない予防接種の実施に係る費用の診査及び支払い業務の委託</t>
  </si>
  <si>
    <t>当昇降機の保守・維持管理をしている業者であり、遠隔監視サービス等本業務を遂行できる唯一の業者であるため</t>
  </si>
  <si>
    <t>当該昇降機を設置した業者であり、遠隔監視機能や緊急時に対応できる唯一の業者であるため。</t>
  </si>
  <si>
    <t>当該ボイラーの製造設置業者であり、本業務を遂行できる唯一の業者であるため。</t>
  </si>
  <si>
    <t>当該施設では環境対策の一環として、電気保安業務と一体的に電力のデマンド監視を行っており、本業務を遂行できる唯一の業者であるため。</t>
  </si>
  <si>
    <t>試験に係る問題集の発送、ＷＥＢ検査及び採点については当該業者に発注しており、ＷＥＢシステムの利用による申し込み、ＷＥＢ検査の実施、採点、採用者の情報を一元管理できる唯一の業者であるため</t>
  </si>
  <si>
    <t>当該カラー印刷機を導入・設置した業者であり、本業務を遂行できる業者であるため。</t>
  </si>
  <si>
    <t>当該団体は、パソコン、インターネットの普及に関する事業を行い、地域の高度情報化の発展に寄与することを目的として設立され、地元市民を中心に香我美市民館で活動している団体であり、委託業務の主たる場所で日常的に活動していることから本業務を迅速に遂行できる唯一の法人である。</t>
  </si>
  <si>
    <t>(１)参加表明書提出時点において、「物品購入及び役務の提供」に係る令和4年度香南市競争入札参加資格有資格者名簿の「情報関連サービス」に登載されている者。_x000D_
(２)地方自治法施行令第167条の4の規定に該当しない者。_x000D_
(３)香南市建設工事請負業者指名停止措置要綱、香南市物品購入及び業務委託等の契約に関する指名停止措置要綱及び指名回避措置基準要領に基づく指名停止又は指名回避の措置を受けている期間中の者でないこと。</t>
  </si>
  <si>
    <t>当該システムを構築した（保守管理している）業者であり、本業務を遂行できる唯一の業者であるため</t>
  </si>
  <si>
    <t>当該設備を設置し、保守点検を委託している業者であり、通常1年間単位である機器の保守契約を4ヶ月の期間で契約できる唯一の業者であるため。</t>
  </si>
  <si>
    <t>警備機械を構築している業者であり、機械警備ができる唯一の業者である。</t>
  </si>
  <si>
    <t>香南市内に一般廃棄物最終処分場の許可を受けている施設がなく、香南市周辺で許可を受けている唯一の業者であるため</t>
  </si>
  <si>
    <t>当該事業の基本情報となる住基システムを構築し、保守管理している業者であり、本業務を遂行できる唯一の業者であるため。</t>
  </si>
  <si>
    <t>明治安田生命レディスヨコハマタイヤゴルフトーナメントは、当該業者の敷地内で行われ、大会の開催にあわせて香南市のＰＲを図る当該業務を遂行できる唯一の業者であるため。</t>
  </si>
  <si>
    <t>地方共同法人日本下水道事業団は、下水道施設の機器及び電気、土木工事に関する様々な調査・研究を行うとともに、事業計画支援や設計・工事に関する専門的な知識や経験を有しており、本業務に必要となる知識や経験を有する唯一の業者である。</t>
  </si>
  <si>
    <t>英語四技能検定について、大学入試英語成績提供システムの参加要件を満たしており、結果の分析、報告業務に加え、一度に四技能の検定ができる唯一の業者であるため。</t>
  </si>
  <si>
    <t>当該組合は掃海海域の漁業権を有し、漁業活動を行っており、本業務を遂行できる唯一の委託先であるため。</t>
  </si>
  <si>
    <t>当該業者が業務に使用するシステムは、特別調整交付金（結核・精神）の算定基礎となるレセプトデータの抽出精度に優れた(株)日本医事保険教育協会の特許出願技術を活用したシステムであり、当該システムを高知県内で取扱うことができる唯一の業者であるため。</t>
  </si>
  <si>
    <t>住基システムとの連携が不可欠な業務であり、既存住基システムを構築し、かつ保守管理している業者であることから本業務を遂行できる唯一の業者であるため。</t>
  </si>
  <si>
    <t>導入業者であり、遠隔監視機能や緊急時に対応できる唯一の業者であるため。</t>
  </si>
  <si>
    <t>台風14号により吉川漁港の標識灯が破損し、船舶の運航に支障をきたしていることから、緊急に交換を行う必要があるため、当該設備を設置した業者であり、本業務に早急に対応できる業者を選定。</t>
  </si>
  <si>
    <t>地域の医療と介護の連携を目的として、南国市・香美市・香南市の三市が取組んでいる事業で、医療提供機関である土佐長岡郡医師会（香美郡医師会の両医師会が委託事業実施機関）以外に委託できる機関がほかにないため。</t>
  </si>
  <si>
    <t>当該契約については、レセプト情報等を使用するため、審査支払機関であり日常的にレセプト等の取扱を行っている当該業者に委託することで、データ提供や個人情報取扱について円滑かつ安全に業務遂行ができる、唯一の業者であるため。</t>
  </si>
  <si>
    <t>寒波により、被覆が破けており、作物の栽培に影響が出ている。複数の箇所で破損が見られ、修繕が困難であるため、緊急で被覆の張替を要する。また、当該業者は研修ハウスの張替や修繕を行った経験もあるため、規格、構造について熟知しており、迅速に本業務を遂行できる唯一の業者であるため。</t>
  </si>
  <si>
    <t>本市では、スポーツ施設の使用申請等に対応する窓口を旧町ごとに設置している。スポーツ施設の利用可能時間は午前９時から午後１０時までとしているが、旧野市町地区以外の地区は夜間の窓口を設置しておらず、管理上、支障が生じている。そのため、既に夜間窓口を設置している野市総合体育館に市内の窓口を統合することで管理体制の適正化と事務の省力化を図る。</t>
  </si>
  <si>
    <t>当該ネットワーク・システムを構築し、運用保守している業者であり、本業務を遂行できる唯一の業者であるため。</t>
  </si>
  <si>
    <t>当該システムを構築し、保守管理している業者であり、本業務を遂行できる唯一の業者であるため。</t>
  </si>
  <si>
    <t>産業廃棄物の収集運搬・中間処理の業務が唯一可能である市内業者の（有）香南企業を選定する。</t>
  </si>
  <si>
    <t>当該システムを運用管理しており、使用に関する契約を締結できる唯一の相手方であるため。</t>
  </si>
  <si>
    <t>当該業務で使用する機器の設置業者であり、本業務を遂行できる唯一の業者であるため。</t>
  </si>
  <si>
    <t>地域の生活支援等のサービス体制の整備や高齢者の社会参加を推進することを目的としており、各組織の事務局を担い地域福祉を目的とする事業を行うことのできる唯一の事業者である。</t>
  </si>
  <si>
    <t>学童クラブ在会児童の保護者などで組織される保護者会及び雇用した支援員で運営しており、授業終了後に対象児童が安心・安全に過ごす場を提供し、当該業務を遂行できる唯一の団体であるため。</t>
  </si>
  <si>
    <t>戸籍システムを構築し、保守管理している業者であり、本業務を遂行できる唯一の業者であるため。</t>
  </si>
  <si>
    <t>（1）参加表明書の提出日時点において、「物品購入及び役務の提供」に係る令和4年度香南市競争入札参加資格有資格者名簿の「代行関連」に登載されている者のうち、四国内に主たる営業所を置く者又は四国内の営業所を受任者とする者。_x000D_
（2）地方自治法施工令第167条の4の規定に該当しない者。</t>
  </si>
  <si>
    <t>当該公演の直営会社であり、公演を実施できる唯一の業者であるため。</t>
  </si>
  <si>
    <t>（１）参加表明書の提出日時点において、「物品及び役務の提供」に係る令和4年度香南市競争入札参加資格有資格者名簿に登載されていること。_x000D_
（２）地方自治法施行令第167条の4の規定に該当しない者。_x000D_
（３）香南市建設工事請負業者指名停止措置要綱、香南市物品購入及び業務委託等の契約に関する指名停止措置要綱及び指名回避措置基準要領に基づく指名停止又は指名回避の措置を受けている期間中の者でないこと。</t>
  </si>
  <si>
    <t>初回接種及び追加接種のコールセンター業務を行っており、オペレーターがweb予約システムの扱いにも慣れており、オミクロン株対応ワクチン接種までの期間が２カ月程度で開始されると見込まれ、準備期間のない中で１０月の予約受付開始が迅速にできる唯一の業者であるため。</t>
  </si>
  <si>
    <t>当該事業者は、香南市のふるさと応援寄附金返礼品の運送業務を委託する上で必須となる以下の要件を満たす唯一の業者であるため。_x000D_
①常温返礼品の運送において、縦、横、奥行きの合計が60cm以上180cm以内のすべてのサイズに対応できること。_x000D_
②冷凍返礼品の運送不可エリアが、小笠原諸島及び伊豆諸島のみであること。_x000D_
※災害、火災及び事故・事件等による封鎖、立ち入り禁止設定されたエリアを除く</t>
  </si>
  <si>
    <t>公募型プロポーザル</t>
  </si>
  <si>
    <t>高知県広域化予防接種の実施にかかる費用の審査払いのできる唯一の機関である。予防接種法（昭和23年法律第68号）第3条第1項の規定に基づき、高知県内の医療機関に委託して行う予防接種事業に係る費用の請求書等の審査及び支払い事務について委託するものである。</t>
  </si>
  <si>
    <t>三菱電機ビルテクノサービス（株）</t>
  </si>
  <si>
    <t>東芝エレベータ（株）</t>
  </si>
  <si>
    <t>（株）ぎょうせい</t>
  </si>
  <si>
    <t>三浦工業（株）</t>
  </si>
  <si>
    <t>一般財団法人　四国電気保安協会</t>
  </si>
  <si>
    <t>（株）日本経営協会総合研究所</t>
  </si>
  <si>
    <t>アジア航測（株）</t>
  </si>
  <si>
    <t>（株）オフコム</t>
  </si>
  <si>
    <t>（特非）香南市国際情報化推進会</t>
  </si>
  <si>
    <t>バイザー（株）</t>
  </si>
  <si>
    <t>（株）山元</t>
  </si>
  <si>
    <t>（株）中西製作所</t>
  </si>
  <si>
    <t>綜合警備保障（株）</t>
  </si>
  <si>
    <t>（株）京都イングス</t>
  </si>
  <si>
    <t>三菱電機ビルソリューションズ（株）</t>
  </si>
  <si>
    <t>（株）日立ビルシステム</t>
  </si>
  <si>
    <t>（有）岡崎農園</t>
  </si>
  <si>
    <t>手結山開発観光（株）</t>
  </si>
  <si>
    <t>（株）パスコ</t>
  </si>
  <si>
    <t>地方共同法人　日本下水道事業団</t>
  </si>
  <si>
    <t>ナブコドア（株）</t>
  </si>
  <si>
    <t>愛知時計電機（株）</t>
  </si>
  <si>
    <t>（株）ベネッセコーポレーション</t>
  </si>
  <si>
    <t>高知県漁業協同組合</t>
  </si>
  <si>
    <t>ＮＥＣフィールディング（株）</t>
  </si>
  <si>
    <t>大豊産業（株）</t>
  </si>
  <si>
    <t>日本電気（株）</t>
  </si>
  <si>
    <t>（株）四電工</t>
  </si>
  <si>
    <t>東京書籍（株）</t>
  </si>
  <si>
    <t>（株）ゼニライトブイ</t>
  </si>
  <si>
    <t>富士通Ｊａｐａｎ（株）</t>
  </si>
  <si>
    <t>（一社）土佐長岡郡医師会</t>
  </si>
  <si>
    <t>（株）富士通ゼネラル</t>
  </si>
  <si>
    <t>（株）アサヒカガク</t>
  </si>
  <si>
    <t>メタウォーター（株）</t>
  </si>
  <si>
    <t>（株）日立国際電気</t>
  </si>
  <si>
    <t>富士フィルムシステムサービス（株）</t>
  </si>
  <si>
    <t>三菱電機プラントエンジニアリング（株）</t>
  </si>
  <si>
    <t>（株）ジャパンインターナショナル総合研究所</t>
  </si>
  <si>
    <t>コスモス学童クラブ</t>
  </si>
  <si>
    <t>（株）明電エンジニアリング</t>
  </si>
  <si>
    <t>一般社団法人　香南ケーブルテレビ</t>
  </si>
  <si>
    <t>国際航業（株）</t>
  </si>
  <si>
    <t>吉本興業（株）</t>
  </si>
  <si>
    <t>テルウェル西日本（株）</t>
  </si>
  <si>
    <t>ヤマト運輸（株）</t>
  </si>
  <si>
    <t>香我美支所</t>
  </si>
  <si>
    <t>住宅管財課</t>
    <rPh sb="0" eb="2">
      <t>ジュウタク</t>
    </rPh>
    <phoneticPr fontId="1"/>
  </si>
  <si>
    <t>随意契約（地方自治法施行令第167条の2第1項第6号）</t>
  </si>
  <si>
    <t>（令和5年4月1日～令和5年3月31日）</t>
    <rPh sb="1" eb="3">
      <t>レイワ</t>
    </rPh>
    <rPh sb="4" eb="5">
      <t>ネン</t>
    </rPh>
    <rPh sb="6" eb="7">
      <t>ガツ</t>
    </rPh>
    <rPh sb="8" eb="9">
      <t>ニチ</t>
    </rPh>
    <rPh sb="10" eb="12">
      <t>レイワ</t>
    </rPh>
    <rPh sb="13" eb="14">
      <t>ネン</t>
    </rPh>
    <rPh sb="15" eb="16">
      <t>ガツ</t>
    </rPh>
    <rPh sb="18" eb="19">
      <t>ニチ</t>
    </rPh>
    <phoneticPr fontId="1"/>
  </si>
  <si>
    <t>（令和5年4月1日～令和5年3月31日）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</si>
</sst>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_);[Red]\(&quot;¥&quot;#,##0\)"/>
  </numFmts>
  <fonts count="4" x14ac:knownFonts="1">
    <font>
      <sz val="10"/>
      <color theme="1"/>
      <name val="ＭＳ 明朝"/>
      <family val="2"/>
      <charset val="128"/>
    </font>
    <font>
      <sz val="6"/>
      <name val="ＭＳ 明朝"/>
      <family val="2"/>
      <charset val="128"/>
    </font>
    <font>
      <sz val="11"/>
      <name val="ＭＳ Ｐゴシック"/>
      <family val="3"/>
      <charset val="128"/>
    </font>
    <font>
      <b/>
      <sz val="11"/>
      <color theme="1"/>
      <name val="ＭＳ 明朝"/>
      <family val="1"/>
      <charset val="128"/>
    </font>
  </fonts>
  <fills count="3">
    <fill>
      <patternFill patternType="none"/>
    </fill>
    <fill>
      <patternFill patternType="gray125"/>
    </fill>
    <fill>
      <patternFill patternType="solid">
        <fgColor theme="7" tint="0.39997558519241921"/>
        <bgColor indexed="64"/>
      </patternFill>
    </fill>
  </fills>
  <borders count="22">
    <border>
      <left/>
      <right/>
      <top/>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medium">
        <color theme="7" tint="-0.249977111117893"/>
      </left>
      <right style="thin">
        <color theme="7" tint="0.39997558519241921"/>
      </right>
      <top style="thin">
        <color theme="7" tint="0.39997558519241921"/>
      </top>
      <bottom style="thin">
        <color theme="7" tint="0.39997558519241921"/>
      </bottom>
      <diagonal/>
    </border>
    <border>
      <left style="thin">
        <color theme="7" tint="0.39997558519241921"/>
      </left>
      <right style="medium">
        <color theme="7" tint="-0.249977111117893"/>
      </right>
      <top style="thin">
        <color theme="7" tint="0.39997558519241921"/>
      </top>
      <bottom style="thin">
        <color theme="7" tint="0.39997558519241921"/>
      </bottom>
      <diagonal/>
    </border>
    <border>
      <left style="medium">
        <color theme="7" tint="-0.249977111117893"/>
      </left>
      <right style="thin">
        <color theme="7" tint="0.39997558519241921"/>
      </right>
      <top style="thin">
        <color theme="7" tint="0.39997558519241921"/>
      </top>
      <bottom style="medium">
        <color theme="7" tint="-0.249977111117893"/>
      </bottom>
      <diagonal/>
    </border>
    <border>
      <left style="thin">
        <color theme="7" tint="0.39997558519241921"/>
      </left>
      <right style="thin">
        <color theme="7" tint="0.39997558519241921"/>
      </right>
      <top style="thin">
        <color theme="7" tint="0.39997558519241921"/>
      </top>
      <bottom style="medium">
        <color theme="7" tint="-0.249977111117893"/>
      </bottom>
      <diagonal/>
    </border>
    <border>
      <left style="thin">
        <color theme="7" tint="0.39997558519241921"/>
      </left>
      <right style="medium">
        <color theme="7" tint="-0.249977111117893"/>
      </right>
      <top style="thin">
        <color theme="7" tint="0.39997558519241921"/>
      </top>
      <bottom style="medium">
        <color theme="7" tint="-0.249977111117893"/>
      </bottom>
      <diagonal/>
    </border>
    <border>
      <left style="medium">
        <color theme="7" tint="-0.249977111117893"/>
      </left>
      <right style="thin">
        <color theme="7" tint="0.39997558519241921"/>
      </right>
      <top/>
      <bottom style="thin">
        <color theme="7" tint="0.39997558519241921"/>
      </bottom>
      <diagonal/>
    </border>
    <border>
      <left style="thin">
        <color theme="7" tint="0.39997558519241921"/>
      </left>
      <right style="thin">
        <color theme="7" tint="0.39997558519241921"/>
      </right>
      <top/>
      <bottom style="thin">
        <color theme="7" tint="0.39997558519241921"/>
      </bottom>
      <diagonal/>
    </border>
    <border>
      <left style="thin">
        <color theme="7" tint="0.39997558519241921"/>
      </left>
      <right style="medium">
        <color theme="7" tint="-0.249977111117893"/>
      </right>
      <top/>
      <bottom style="thin">
        <color theme="7" tint="0.39997558519241921"/>
      </bottom>
      <diagonal/>
    </border>
    <border>
      <left style="medium">
        <color theme="7" tint="-0.249977111117893"/>
      </left>
      <right style="thin">
        <color theme="7" tint="0.39997558519241921"/>
      </right>
      <top style="medium">
        <color theme="7" tint="-0.249977111117893"/>
      </top>
      <bottom style="medium">
        <color theme="7" tint="-0.249977111117893"/>
      </bottom>
      <diagonal/>
    </border>
    <border>
      <left style="thin">
        <color theme="7" tint="0.39997558519241921"/>
      </left>
      <right style="thin">
        <color theme="7" tint="0.39997558519241921"/>
      </right>
      <top style="medium">
        <color theme="7" tint="-0.249977111117893"/>
      </top>
      <bottom style="medium">
        <color theme="7" tint="-0.249977111117893"/>
      </bottom>
      <diagonal/>
    </border>
    <border>
      <left style="thin">
        <color theme="7" tint="0.39997558519241921"/>
      </left>
      <right style="medium">
        <color theme="7" tint="-0.249977111117893"/>
      </right>
      <top style="medium">
        <color theme="7" tint="-0.249977111117893"/>
      </top>
      <bottom style="medium">
        <color theme="7" tint="-0.249977111117893"/>
      </bottom>
      <diagonal/>
    </border>
    <border>
      <left style="thin">
        <color rgb="FFFFC000"/>
      </left>
      <right style="thin">
        <color rgb="FFFFC000"/>
      </right>
      <top style="thin">
        <color rgb="FFFFC000"/>
      </top>
      <bottom style="thin">
        <color rgb="FFFFC000"/>
      </bottom>
      <diagonal/>
    </border>
    <border>
      <left style="medium">
        <color theme="7" tint="-0.249977111117893"/>
      </left>
      <right style="thin">
        <color theme="7" tint="0.39997558519241921"/>
      </right>
      <top style="medium">
        <color theme="7" tint="-0.249977111117893"/>
      </top>
      <bottom/>
      <diagonal/>
    </border>
    <border>
      <left style="thin">
        <color theme="7" tint="0.39997558519241921"/>
      </left>
      <right style="thin">
        <color theme="7" tint="0.39997558519241921"/>
      </right>
      <top style="medium">
        <color theme="7" tint="-0.249977111117893"/>
      </top>
      <bottom/>
      <diagonal/>
    </border>
    <border>
      <left style="thin">
        <color theme="7" tint="0.39997558519241921"/>
      </left>
      <right style="medium">
        <color theme="7" tint="-0.249977111117893"/>
      </right>
      <top style="medium">
        <color theme="7" tint="-0.249977111117893"/>
      </top>
      <bottom/>
      <diagonal/>
    </border>
    <border>
      <left style="medium">
        <color theme="7" tint="-0.249977111117893"/>
      </left>
      <right style="thin">
        <color rgb="FFFFC000"/>
      </right>
      <top style="thin">
        <color rgb="FFFFC000"/>
      </top>
      <bottom style="thin">
        <color rgb="FFFFC000"/>
      </bottom>
      <diagonal/>
    </border>
    <border>
      <left style="thin">
        <color rgb="FFFFC000"/>
      </left>
      <right style="medium">
        <color theme="7" tint="-0.249977111117893"/>
      </right>
      <top style="thin">
        <color rgb="FFFFC000"/>
      </top>
      <bottom style="thin">
        <color rgb="FFFFC000"/>
      </bottom>
      <diagonal/>
    </border>
    <border>
      <left style="medium">
        <color theme="7" tint="-0.249977111117893"/>
      </left>
      <right style="thin">
        <color rgb="FFFFC000"/>
      </right>
      <top style="thin">
        <color rgb="FFFFC000"/>
      </top>
      <bottom style="medium">
        <color theme="7" tint="-0.249977111117893"/>
      </bottom>
      <diagonal/>
    </border>
    <border>
      <left style="thin">
        <color rgb="FFFFC000"/>
      </left>
      <right style="thin">
        <color rgb="FFFFC000"/>
      </right>
      <top style="thin">
        <color rgb="FFFFC000"/>
      </top>
      <bottom style="medium">
        <color theme="7" tint="-0.249977111117893"/>
      </bottom>
      <diagonal/>
    </border>
    <border>
      <left style="thin">
        <color rgb="FFFFC000"/>
      </left>
      <right style="medium">
        <color theme="7" tint="-0.249977111117893"/>
      </right>
      <top style="thin">
        <color rgb="FFFFC000"/>
      </top>
      <bottom style="medium">
        <color theme="7" tint="-0.249977111117893"/>
      </bottom>
      <diagonal/>
    </border>
  </borders>
  <cellStyleXfs count="2">
    <xf numFmtId="0" fontId="0" fillId="0" borderId="0">
      <alignment vertical="center"/>
    </xf>
    <xf numFmtId="0" fontId="2" fillId="0" borderId="0">
      <alignment vertical="center"/>
    </xf>
  </cellStyleXfs>
  <cellXfs count="54">
    <xf numFmtId="0" fontId="0" fillId="0" borderId="0" xfId="0">
      <alignment vertical="center"/>
    </xf>
    <xf numFmtId="0" fontId="0" fillId="0" borderId="0" xfId="0" applyAlignment="1"/>
    <xf numFmtId="0" fontId="0" fillId="0" borderId="0" xfId="0"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176" fontId="0" fillId="0" borderId="1" xfId="0" applyNumberFormat="1" applyBorder="1" applyAlignment="1">
      <alignment vertical="center"/>
    </xf>
    <xf numFmtId="177" fontId="0" fillId="0" borderId="1" xfId="0" applyNumberFormat="1" applyBorder="1" applyAlignment="1">
      <alignment vertical="center"/>
    </xf>
    <xf numFmtId="0" fontId="0" fillId="0" borderId="2" xfId="0" applyBorder="1" applyAlignment="1">
      <alignment vertical="center" wrapText="1"/>
    </xf>
    <xf numFmtId="0" fontId="0" fillId="0" borderId="3"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vertical="center"/>
    </xf>
    <xf numFmtId="177" fontId="0" fillId="0" borderId="5" xfId="0" applyNumberFormat="1" applyBorder="1" applyAlignment="1">
      <alignment vertical="center"/>
    </xf>
    <xf numFmtId="0" fontId="0" fillId="0" borderId="6" xfId="0"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xf>
    <xf numFmtId="176" fontId="0" fillId="0" borderId="8" xfId="0" applyNumberFormat="1" applyBorder="1" applyAlignment="1">
      <alignment vertical="center"/>
    </xf>
    <xf numFmtId="177" fontId="0" fillId="0" borderId="8" xfId="0" applyNumberFormat="1" applyBorder="1" applyAlignment="1">
      <alignment vertical="center"/>
    </xf>
    <xf numFmtId="0" fontId="0" fillId="0" borderId="9" xfId="0" applyBorder="1" applyAlignment="1">
      <alignment horizontal="lef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wrapText="1"/>
    </xf>
    <xf numFmtId="0" fontId="0" fillId="0" borderId="0" xfId="0" applyAlignment="1">
      <alignment horizontal="center" vertical="center"/>
    </xf>
    <xf numFmtId="177" fontId="0" fillId="0" borderId="8" xfId="0" applyNumberFormat="1" applyBorder="1" applyAlignment="1">
      <alignment horizontal="right" vertical="center"/>
    </xf>
    <xf numFmtId="177" fontId="0" fillId="0" borderId="1" xfId="0" applyNumberFormat="1" applyBorder="1" applyAlignment="1">
      <alignment horizontal="right" vertical="center"/>
    </xf>
    <xf numFmtId="0" fontId="0" fillId="0" borderId="0" xfId="0" applyAlignment="1">
      <alignment vertical="center" wrapText="1"/>
    </xf>
    <xf numFmtId="0" fontId="0" fillId="2" borderId="11" xfId="0" applyFill="1" applyBorder="1" applyAlignment="1">
      <alignment horizontal="center" vertical="center" wrapText="1"/>
    </xf>
    <xf numFmtId="0" fontId="0" fillId="2" borderId="16" xfId="0" applyFill="1" applyBorder="1" applyAlignment="1">
      <alignment horizontal="left" vertical="center" wrapText="1"/>
    </xf>
    <xf numFmtId="0" fontId="0" fillId="0" borderId="13" xfId="0" applyBorder="1" applyAlignment="1">
      <alignment vertical="center" wrapText="1"/>
    </xf>
    <xf numFmtId="0" fontId="0" fillId="0" borderId="17" xfId="0" applyBorder="1" applyAlignment="1">
      <alignment vertical="center" wrapText="1"/>
    </xf>
    <xf numFmtId="0" fontId="0" fillId="0" borderId="18" xfId="0" applyBorder="1" applyAlignment="1">
      <alignment horizontal="lef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horizontal="left" vertical="center" wrapText="1"/>
    </xf>
    <xf numFmtId="0" fontId="0" fillId="2" borderId="15" xfId="0" applyFill="1" applyBorder="1" applyAlignment="1">
      <alignment vertical="center" wrapText="1"/>
    </xf>
    <xf numFmtId="0" fontId="0" fillId="0" borderId="0" xfId="0" applyAlignment="1">
      <alignment wrapText="1"/>
    </xf>
    <xf numFmtId="0" fontId="0" fillId="2" borderId="14" xfId="0" applyFill="1" applyBorder="1" applyAlignment="1">
      <alignment vertical="center" wrapText="1"/>
    </xf>
    <xf numFmtId="176" fontId="0" fillId="0" borderId="13" xfId="0" applyNumberFormat="1" applyBorder="1" applyAlignment="1">
      <alignment vertical="center" wrapText="1"/>
    </xf>
    <xf numFmtId="177" fontId="0" fillId="0" borderId="13" xfId="0" applyNumberFormat="1" applyBorder="1" applyAlignment="1">
      <alignment vertical="center" wrapText="1"/>
    </xf>
    <xf numFmtId="176" fontId="0" fillId="0" borderId="20" xfId="0" applyNumberFormat="1" applyBorder="1" applyAlignment="1">
      <alignment vertical="center" wrapText="1"/>
    </xf>
    <xf numFmtId="177" fontId="0" fillId="0" borderId="20" xfId="0" applyNumberFormat="1" applyBorder="1" applyAlignment="1">
      <alignment vertical="center" wrapText="1"/>
    </xf>
    <xf numFmtId="0" fontId="0" fillId="0" borderId="0" xfId="0" applyBorder="1" applyAlignment="1">
      <alignment vertical="center" wrapText="1"/>
    </xf>
    <xf numFmtId="176"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Border="1" applyAlignment="1">
      <alignment horizontal="left" vertical="center" wrapText="1"/>
    </xf>
    <xf numFmtId="0" fontId="0" fillId="0" borderId="0" xfId="0" applyAlignment="1">
      <alignment horizontal="right" vertical="center" wrapText="1"/>
    </xf>
    <xf numFmtId="177" fontId="0" fillId="0" borderId="13" xfId="0" applyNumberFormat="1" applyBorder="1" applyAlignment="1">
      <alignment horizontal="right" vertical="center" wrapText="1"/>
    </xf>
    <xf numFmtId="0" fontId="0" fillId="0" borderId="13" xfId="0" applyBorder="1" applyAlignment="1">
      <alignment horizontal="right" vertical="center" wrapText="1"/>
    </xf>
    <xf numFmtId="177" fontId="0" fillId="0" borderId="20" xfId="0" applyNumberFormat="1" applyBorder="1" applyAlignment="1">
      <alignment horizontal="right" vertical="center" wrapText="1"/>
    </xf>
    <xf numFmtId="177" fontId="0" fillId="0" borderId="0" xfId="0" applyNumberFormat="1" applyBorder="1" applyAlignment="1">
      <alignment horizontal="right" vertical="center" wrapText="1"/>
    </xf>
    <xf numFmtId="0" fontId="0" fillId="2" borderId="15" xfId="0" applyFill="1" applyBorder="1" applyAlignment="1">
      <alignment horizontal="center" vertical="center" wrapText="1"/>
    </xf>
    <xf numFmtId="0" fontId="3"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yaku-svr\drv-n\Documents%20and%20Settings\Anabuki\&#12487;&#12473;&#12463;&#12488;&#12483;&#12503;\&#22865;&#32004;&#31649;&#36001;&#35506;\&#31532;11&#22238;&#20837;&#26413;\&#20837;&#26413;&#26989;&#21209;(&#31532;11&#2223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出欠"/>
      <sheetName val="契約概要書"/>
      <sheetName val="預証"/>
      <sheetName val="ＤＢ"/>
      <sheetName val="業者名簿"/>
      <sheetName val="伺い "/>
      <sheetName val="仕様閲覧確認書"/>
      <sheetName val="入札通知書"/>
      <sheetName val="入札箇所一覧表"/>
      <sheetName val="予定・制限価格調書"/>
      <sheetName val="入札予告表"/>
      <sheetName val="選定過程"/>
      <sheetName val="入札比較表（入札時）"/>
      <sheetName val="抽選表"/>
      <sheetName val="入札比較表（入力用）"/>
      <sheetName val="入札比較表（提出用）"/>
      <sheetName val="工事結果表"/>
      <sheetName val="工事入札結果表"/>
    </sheetNames>
    <sheetDataSet>
      <sheetData sheetId="0"/>
      <sheetData sheetId="1"/>
      <sheetData sheetId="2"/>
      <sheetData sheetId="3"/>
      <sheetData sheetId="4">
        <row r="6">
          <cell r="A6" t="str">
            <v>No</v>
          </cell>
          <cell r="B6" t="str">
            <v>整理番号</v>
          </cell>
          <cell r="C6" t="str">
            <v>工種</v>
          </cell>
          <cell r="D6" t="str">
            <v>工  事　名</v>
          </cell>
          <cell r="E6" t="str">
            <v>地区</v>
          </cell>
          <cell r="F6" t="str">
            <v>工事箇所</v>
          </cell>
          <cell r="G6" t="str">
            <v>路線名</v>
          </cell>
          <cell r="H6" t="str">
            <v>伺い日</v>
          </cell>
          <cell r="I6" t="str">
            <v>閲覧日</v>
          </cell>
          <cell r="J6" t="str">
            <v>入札日</v>
          </cell>
          <cell r="K6" t="str">
            <v>工　　期</v>
          </cell>
          <cell r="L6" t="str">
            <v>入力厳禁</v>
          </cell>
          <cell r="M6" t="str">
            <v>補・単</v>
          </cell>
          <cell r="N6" t="str">
            <v>款項目</v>
          </cell>
          <cell r="O6" t="str">
            <v>担当課</v>
          </cell>
          <cell r="P6" t="str">
            <v>担当課長</v>
          </cell>
          <cell r="Q6" t="str">
            <v>延長</v>
          </cell>
          <cell r="R6" t="str">
            <v>幅員</v>
          </cell>
          <cell r="S6" t="str">
            <v>指　名　業　者　名</v>
          </cell>
          <cell r="AM6" t="str">
            <v>設計金額　　　　（予定価格）</v>
          </cell>
          <cell r="AN6" t="str">
            <v>制限価格　　　（税抜き）</v>
          </cell>
          <cell r="AO6" t="str">
            <v>落札金額　　　　（税抜き）</v>
          </cell>
          <cell r="AP6" t="str">
            <v>請負金額　　(税込み）</v>
          </cell>
          <cell r="AQ6" t="str">
            <v>請負業者番　　号</v>
          </cell>
          <cell r="AR6" t="str">
            <v>①</v>
          </cell>
          <cell r="AS6" t="str">
            <v>②</v>
          </cell>
          <cell r="AT6" t="str">
            <v>③</v>
          </cell>
          <cell r="AU6" t="str">
            <v>④</v>
          </cell>
          <cell r="AV6" t="str">
            <v>⑤</v>
          </cell>
          <cell r="AW6" t="str">
            <v>⑥</v>
          </cell>
          <cell r="AX6" t="str">
            <v>⑦</v>
          </cell>
          <cell r="AY6" t="str">
            <v>⑧</v>
          </cell>
          <cell r="AZ6" t="str">
            <v>⑨</v>
          </cell>
          <cell r="BA6" t="str">
            <v>⑩</v>
          </cell>
          <cell r="BB6" t="str">
            <v>⑪</v>
          </cell>
          <cell r="BC6" t="str">
            <v>⑫</v>
          </cell>
          <cell r="BD6" t="str">
            <v>⑬</v>
          </cell>
          <cell r="BE6" t="str">
            <v>⑭</v>
          </cell>
          <cell r="BF6" t="str">
            <v>⑮</v>
          </cell>
          <cell r="BG6" t="str">
            <v>⑯</v>
          </cell>
          <cell r="BH6" t="str">
            <v>⑰</v>
          </cell>
          <cell r="BI6" t="str">
            <v>⑱</v>
          </cell>
          <cell r="BJ6" t="str">
            <v>⑲</v>
          </cell>
          <cell r="BK6" t="str">
            <v>⑳</v>
          </cell>
          <cell r="BL6" t="str">
            <v>①</v>
          </cell>
          <cell r="BM6" t="str">
            <v>②</v>
          </cell>
          <cell r="BN6" t="str">
            <v>③</v>
          </cell>
          <cell r="BO6" t="str">
            <v>④</v>
          </cell>
          <cell r="BP6" t="str">
            <v>⑤</v>
          </cell>
          <cell r="BQ6" t="str">
            <v>⑥</v>
          </cell>
          <cell r="BR6" t="str">
            <v>⑦</v>
          </cell>
          <cell r="BS6" t="str">
            <v>⑧</v>
          </cell>
          <cell r="BT6" t="str">
            <v>⑨</v>
          </cell>
          <cell r="BU6" t="str">
            <v>⑩</v>
          </cell>
          <cell r="BV6" t="str">
            <v>⑪</v>
          </cell>
          <cell r="BW6" t="str">
            <v>⑫</v>
          </cell>
          <cell r="BX6" t="str">
            <v>⑬</v>
          </cell>
          <cell r="BY6" t="str">
            <v>⑭</v>
          </cell>
          <cell r="BZ6" t="str">
            <v>⑮</v>
          </cell>
          <cell r="CA6" t="str">
            <v>⑯</v>
          </cell>
          <cell r="CB6" t="str">
            <v>⑰</v>
          </cell>
          <cell r="CC6" t="str">
            <v>⑱</v>
          </cell>
          <cell r="CD6" t="str">
            <v>⑲</v>
          </cell>
          <cell r="CE6" t="str">
            <v>⑳</v>
          </cell>
          <cell r="CF6" t="str">
            <v>①</v>
          </cell>
          <cell r="CG6" t="str">
            <v>②</v>
          </cell>
          <cell r="CH6" t="str">
            <v>③</v>
          </cell>
          <cell r="CI6" t="str">
            <v>④</v>
          </cell>
          <cell r="CJ6" t="str">
            <v>⑤</v>
          </cell>
          <cell r="CK6" t="str">
            <v>⑥</v>
          </cell>
          <cell r="CL6" t="str">
            <v>⑦</v>
          </cell>
          <cell r="CM6" t="str">
            <v>⑧</v>
          </cell>
          <cell r="CN6" t="str">
            <v>⑨</v>
          </cell>
          <cell r="CO6" t="str">
            <v>⑩</v>
          </cell>
          <cell r="CP6" t="str">
            <v>⑪</v>
          </cell>
          <cell r="CQ6" t="str">
            <v>⑫</v>
          </cell>
          <cell r="CR6" t="str">
            <v>⑬</v>
          </cell>
          <cell r="CS6" t="str">
            <v>⑭</v>
          </cell>
          <cell r="CT6" t="str">
            <v>⑮</v>
          </cell>
          <cell r="CU6" t="str">
            <v>⑯</v>
          </cell>
          <cell r="CV6" t="str">
            <v>⑰</v>
          </cell>
          <cell r="CW6" t="str">
            <v>⑱</v>
          </cell>
          <cell r="CX6" t="str">
            <v>⑲</v>
          </cell>
          <cell r="CY6" t="str">
            <v>⑳</v>
          </cell>
          <cell r="CZ6" t="str">
            <v>①</v>
          </cell>
          <cell r="DA6" t="str">
            <v>②</v>
          </cell>
          <cell r="DB6" t="str">
            <v>③</v>
          </cell>
          <cell r="DC6" t="str">
            <v>④</v>
          </cell>
          <cell r="DD6" t="str">
            <v>⑤</v>
          </cell>
          <cell r="DE6" t="str">
            <v>⑥</v>
          </cell>
          <cell r="DF6" t="str">
            <v>⑦</v>
          </cell>
          <cell r="DG6" t="str">
            <v>⑧</v>
          </cell>
          <cell r="DH6" t="str">
            <v>⑨</v>
          </cell>
          <cell r="DI6" t="str">
            <v>⑩</v>
          </cell>
          <cell r="DJ6" t="str">
            <v>⑪</v>
          </cell>
          <cell r="DK6" t="str">
            <v>⑫</v>
          </cell>
          <cell r="DL6" t="str">
            <v>⑬</v>
          </cell>
          <cell r="DM6" t="str">
            <v>⑭</v>
          </cell>
          <cell r="DN6" t="str">
            <v>⑮</v>
          </cell>
          <cell r="DO6" t="str">
            <v>⑯</v>
          </cell>
          <cell r="DP6" t="str">
            <v>⑰</v>
          </cell>
          <cell r="DQ6" t="str">
            <v>⑱</v>
          </cell>
          <cell r="DR6" t="str">
            <v>⑲</v>
          </cell>
          <cell r="DS6" t="str">
            <v>⑳</v>
          </cell>
          <cell r="DT6" t="str">
            <v>①</v>
          </cell>
          <cell r="DU6" t="str">
            <v>②</v>
          </cell>
          <cell r="DV6" t="str">
            <v>③</v>
          </cell>
          <cell r="DW6" t="str">
            <v>④</v>
          </cell>
          <cell r="DX6" t="str">
            <v>⑤</v>
          </cell>
          <cell r="DY6" t="str">
            <v>⑥</v>
          </cell>
          <cell r="DZ6" t="str">
            <v>⑦</v>
          </cell>
          <cell r="EA6" t="str">
            <v>⑧</v>
          </cell>
          <cell r="EB6" t="str">
            <v>⑨</v>
          </cell>
          <cell r="EC6" t="str">
            <v>⑩</v>
          </cell>
          <cell r="ED6" t="str">
            <v>⑪</v>
          </cell>
          <cell r="EE6" t="str">
            <v>⑫</v>
          </cell>
          <cell r="EF6" t="str">
            <v>⑬</v>
          </cell>
          <cell r="EG6" t="str">
            <v>⑭</v>
          </cell>
          <cell r="EH6" t="str">
            <v>⑮</v>
          </cell>
          <cell r="EI6" t="str">
            <v>⑯</v>
          </cell>
          <cell r="EJ6" t="str">
            <v>⑰</v>
          </cell>
          <cell r="EK6" t="str">
            <v>⑱</v>
          </cell>
          <cell r="EL6" t="str">
            <v>⑲</v>
          </cell>
          <cell r="EM6" t="str">
            <v>⑳</v>
          </cell>
        </row>
        <row r="7">
          <cell r="S7" t="str">
            <v>１</v>
          </cell>
          <cell r="T7" t="str">
            <v>２</v>
          </cell>
          <cell r="U7" t="str">
            <v>３</v>
          </cell>
          <cell r="V7" t="str">
            <v>４</v>
          </cell>
          <cell r="W7" t="str">
            <v>５</v>
          </cell>
          <cell r="X7" t="str">
            <v>６</v>
          </cell>
          <cell r="Y7" t="str">
            <v>７</v>
          </cell>
          <cell r="Z7" t="str">
            <v>８</v>
          </cell>
          <cell r="AA7" t="str">
            <v>９</v>
          </cell>
          <cell r="AB7" t="str">
            <v>１０</v>
          </cell>
          <cell r="AC7" t="str">
            <v>１１</v>
          </cell>
          <cell r="AD7" t="str">
            <v>１２</v>
          </cell>
          <cell r="AE7" t="str">
            <v>１３</v>
          </cell>
          <cell r="AF7" t="str">
            <v>１４</v>
          </cell>
          <cell r="AG7" t="str">
            <v>１５</v>
          </cell>
          <cell r="AH7" t="str">
            <v>１６</v>
          </cell>
          <cell r="AI7" t="str">
            <v>１７</v>
          </cell>
          <cell r="AJ7" t="str">
            <v>１８</v>
          </cell>
          <cell r="AK7" t="str">
            <v>１９</v>
          </cell>
          <cell r="AL7" t="str">
            <v>２０</v>
          </cell>
        </row>
        <row r="8">
          <cell r="A8">
            <v>1</v>
          </cell>
          <cell r="B8" t="str">
            <v>美建113</v>
          </cell>
          <cell r="C8" t="str">
            <v>道路改良</v>
          </cell>
          <cell r="D8" t="str">
            <v>平成17年度辺地対策事業道路改良工事</v>
          </cell>
          <cell r="E8" t="str">
            <v>穴吹</v>
          </cell>
          <cell r="F8" t="str">
            <v>穴吹町口山字西山</v>
          </cell>
          <cell r="G8" t="str">
            <v>口山３０号線</v>
          </cell>
          <cell r="J8">
            <v>38800</v>
          </cell>
          <cell r="K8" t="str">
            <v>契約日</v>
          </cell>
          <cell r="L8">
            <v>38929</v>
          </cell>
          <cell r="O8" t="str">
            <v>建設課</v>
          </cell>
          <cell r="P8" t="str">
            <v>逢坂　和幸</v>
          </cell>
          <cell r="S8" t="str">
            <v>ad1</v>
          </cell>
          <cell r="T8" t="str">
            <v>ad4</v>
          </cell>
          <cell r="U8" t="str">
            <v>ad7</v>
          </cell>
          <cell r="V8" t="str">
            <v>ad8</v>
          </cell>
          <cell r="W8" t="str">
            <v>ad12</v>
          </cell>
          <cell r="X8" t="str">
            <v>ad13</v>
          </cell>
          <cell r="Y8" t="str">
            <v>ad14</v>
          </cell>
          <cell r="Z8" t="str">
            <v>ad16</v>
          </cell>
          <cell r="AA8" t="str">
            <v>ad20</v>
          </cell>
          <cell r="AM8">
            <v>11833000</v>
          </cell>
          <cell r="AN8">
            <v>9111000</v>
          </cell>
          <cell r="AO8">
            <v>11300000</v>
          </cell>
          <cell r="AP8">
            <v>11865000</v>
          </cell>
          <cell r="AQ8" t="str">
            <v>ad1</v>
          </cell>
          <cell r="AR8" t="str">
            <v>1</v>
          </cell>
          <cell r="AS8" t="str">
            <v>6</v>
          </cell>
          <cell r="AT8" t="str">
            <v>7</v>
          </cell>
          <cell r="AU8" t="str">
            <v>9</v>
          </cell>
          <cell r="AV8" t="str">
            <v>3</v>
          </cell>
          <cell r="AW8" t="str">
            <v>4</v>
          </cell>
          <cell r="AX8" t="str">
            <v>2</v>
          </cell>
          <cell r="AY8" t="str">
            <v>7</v>
          </cell>
          <cell r="AZ8" t="str">
            <v>4</v>
          </cell>
          <cell r="BA8" t="str">
            <v/>
          </cell>
          <cell r="BB8" t="str">
            <v/>
          </cell>
          <cell r="BC8" t="str">
            <v/>
          </cell>
          <cell r="BD8" t="str">
            <v/>
          </cell>
          <cell r="BE8" t="str">
            <v/>
          </cell>
          <cell r="BF8" t="str">
            <v/>
          </cell>
          <cell r="BG8" t="str">
            <v/>
          </cell>
          <cell r="BH8" t="str">
            <v/>
          </cell>
          <cell r="BI8" t="str">
            <v/>
          </cell>
          <cell r="BJ8" t="str">
            <v/>
          </cell>
          <cell r="BK8" t="str">
            <v/>
          </cell>
          <cell r="BL8">
            <v>11300000</v>
          </cell>
          <cell r="BM8">
            <v>11750000</v>
          </cell>
          <cell r="BN8">
            <v>11800000</v>
          </cell>
          <cell r="BO8">
            <v>11830000</v>
          </cell>
          <cell r="BP8">
            <v>11600000</v>
          </cell>
          <cell r="BQ8">
            <v>11700000</v>
          </cell>
          <cell r="BR8">
            <v>11500000</v>
          </cell>
          <cell r="BS8">
            <v>11800000</v>
          </cell>
          <cell r="BT8">
            <v>11700000</v>
          </cell>
          <cell r="BU8">
            <v>0</v>
          </cell>
          <cell r="BV8">
            <v>0</v>
          </cell>
          <cell r="BW8">
            <v>0</v>
          </cell>
          <cell r="BX8">
            <v>0</v>
          </cell>
          <cell r="BY8">
            <v>0</v>
          </cell>
          <cell r="BZ8">
            <v>0</v>
          </cell>
          <cell r="CA8">
            <v>0</v>
          </cell>
          <cell r="CB8">
            <v>0</v>
          </cell>
          <cell r="CC8">
            <v>0</v>
          </cell>
          <cell r="CD8">
            <v>0</v>
          </cell>
          <cell r="CE8">
            <v>0</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t="str">
            <v>落札決定</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row>
        <row r="9">
          <cell r="K9">
            <v>38929</v>
          </cell>
          <cell r="L9">
            <v>0</v>
          </cell>
        </row>
        <row r="10">
          <cell r="A10">
            <v>2</v>
          </cell>
          <cell r="B10" t="str">
            <v>美林２９</v>
          </cell>
          <cell r="C10" t="str">
            <v>アンカー工</v>
          </cell>
          <cell r="D10" t="str">
            <v>平成１７年発生地すべり災害梶山内田線復旧工事</v>
          </cell>
          <cell r="E10" t="str">
            <v>穴吹</v>
          </cell>
          <cell r="F10" t="str">
            <v>穴吹町口山字梶山</v>
          </cell>
          <cell r="G10" t="str">
            <v>林道梶山内田線</v>
          </cell>
          <cell r="J10">
            <v>38800</v>
          </cell>
          <cell r="K10" t="str">
            <v>契約日</v>
          </cell>
          <cell r="L10">
            <v>39113</v>
          </cell>
          <cell r="O10" t="str">
            <v>林政課</v>
          </cell>
          <cell r="P10" t="str">
            <v>緒方　敏博</v>
          </cell>
          <cell r="S10" t="str">
            <v>ad1</v>
          </cell>
          <cell r="T10" t="str">
            <v>ad2</v>
          </cell>
          <cell r="U10" t="str">
            <v>mt1</v>
          </cell>
          <cell r="V10" t="str">
            <v>kd1</v>
          </cell>
          <cell r="W10" t="str">
            <v>bo1</v>
          </cell>
          <cell r="X10" t="str">
            <v>ke5</v>
          </cell>
          <cell r="AM10">
            <v>141171000</v>
          </cell>
          <cell r="AN10">
            <v>101643000</v>
          </cell>
          <cell r="AO10">
            <v>134500000</v>
          </cell>
          <cell r="AP10">
            <v>141225000</v>
          </cell>
          <cell r="AQ10" t="str">
            <v>ad1</v>
          </cell>
          <cell r="AR10" t="str">
            <v>1</v>
          </cell>
          <cell r="AS10" t="str">
            <v>3</v>
          </cell>
          <cell r="AT10" t="str">
            <v/>
          </cell>
          <cell r="AU10" t="str">
            <v>3</v>
          </cell>
          <cell r="AV10" t="str">
            <v>5</v>
          </cell>
          <cell r="AW10" t="str">
            <v>2</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v>134500000</v>
          </cell>
          <cell r="BM10">
            <v>140000000</v>
          </cell>
          <cell r="BN10">
            <v>0</v>
          </cell>
          <cell r="BO10">
            <v>140000000</v>
          </cell>
          <cell r="BP10">
            <v>141000000</v>
          </cell>
          <cell r="BQ10">
            <v>139200000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t="str">
            <v>落札決定</v>
          </cell>
          <cell r="DU10" t="str">
            <v/>
          </cell>
          <cell r="DV10" t="str">
            <v>入札辞退</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row>
        <row r="11">
          <cell r="K11">
            <v>39113</v>
          </cell>
          <cell r="L11">
            <v>0</v>
          </cell>
        </row>
        <row r="12">
          <cell r="A12">
            <v>3</v>
          </cell>
          <cell r="B12" t="str">
            <v>美工１５</v>
          </cell>
          <cell r="C12">
            <v>0</v>
          </cell>
          <cell r="D12" t="str">
            <v>平成１７年度　神明簡易水道増補改良事業取水井戸築造工事</v>
          </cell>
          <cell r="E12" t="str">
            <v>穴吹</v>
          </cell>
          <cell r="F12" t="str">
            <v>穴吹町口山字宮内</v>
          </cell>
          <cell r="G12">
            <v>0</v>
          </cell>
          <cell r="J12">
            <v>38800</v>
          </cell>
          <cell r="K12" t="str">
            <v>契約日</v>
          </cell>
          <cell r="L12">
            <v>38971</v>
          </cell>
          <cell r="O12" t="str">
            <v>工務課</v>
          </cell>
          <cell r="P12" t="str">
            <v>高田　正和</v>
          </cell>
          <cell r="S12" t="str">
            <v>ad1</v>
          </cell>
          <cell r="T12" t="str">
            <v>ad2</v>
          </cell>
          <cell r="U12" t="str">
            <v>ke5</v>
          </cell>
          <cell r="V12" t="str">
            <v>kd1</v>
          </cell>
          <cell r="W12" t="str">
            <v>sa1</v>
          </cell>
          <cell r="X12" t="str">
            <v>sa2</v>
          </cell>
          <cell r="AM12">
            <v>40760000</v>
          </cell>
          <cell r="AN12">
            <v>29347000</v>
          </cell>
          <cell r="AO12">
            <v>39000000</v>
          </cell>
          <cell r="AP12">
            <v>40950000</v>
          </cell>
          <cell r="AQ12" t="str">
            <v>ad2</v>
          </cell>
          <cell r="AR12" t="str">
            <v>2</v>
          </cell>
          <cell r="AS12" t="str">
            <v>1</v>
          </cell>
          <cell r="AT12" t="str">
            <v>3</v>
          </cell>
          <cell r="AU12" t="str">
            <v>6</v>
          </cell>
          <cell r="AV12" t="str">
            <v>5</v>
          </cell>
          <cell r="AW12" t="str">
            <v>4</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v>39800000</v>
          </cell>
          <cell r="BM12">
            <v>39000000</v>
          </cell>
          <cell r="BN12">
            <v>39950000</v>
          </cell>
          <cell r="BO12">
            <v>40400000</v>
          </cell>
          <cell r="BP12">
            <v>40100000</v>
          </cell>
          <cell r="BQ12">
            <v>40000000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t="str">
            <v/>
          </cell>
          <cell r="DU12" t="str">
            <v>落札決定</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row>
        <row r="13">
          <cell r="K13">
            <v>38971</v>
          </cell>
          <cell r="L13">
            <v>0</v>
          </cell>
        </row>
        <row r="14">
          <cell r="A14">
            <v>4</v>
          </cell>
          <cell r="B14" t="str">
            <v>美工１６</v>
          </cell>
          <cell r="C14">
            <v>0</v>
          </cell>
          <cell r="D14" t="str">
            <v>平成１７年度　神明簡易水道増補改良事業導水管布設工事</v>
          </cell>
          <cell r="E14" t="str">
            <v>穴吹</v>
          </cell>
          <cell r="F14" t="str">
            <v>穴吹町口山字宮内</v>
          </cell>
          <cell r="G14">
            <v>0</v>
          </cell>
          <cell r="J14">
            <v>38800</v>
          </cell>
          <cell r="K14" t="str">
            <v>契約日</v>
          </cell>
          <cell r="L14">
            <v>38944</v>
          </cell>
          <cell r="O14" t="str">
            <v>工務課</v>
          </cell>
          <cell r="P14" t="str">
            <v>高田　正和</v>
          </cell>
          <cell r="S14" t="str">
            <v>ws2</v>
          </cell>
          <cell r="T14" t="str">
            <v>ws3</v>
          </cell>
          <cell r="U14" t="str">
            <v>ws4</v>
          </cell>
          <cell r="V14" t="str">
            <v>as4</v>
          </cell>
          <cell r="W14" t="str">
            <v>as5</v>
          </cell>
          <cell r="X14" t="str">
            <v>as6</v>
          </cell>
          <cell r="Y14" t="str">
            <v>as7</v>
          </cell>
          <cell r="Z14" t="str">
            <v>as8</v>
          </cell>
          <cell r="AM14">
            <v>16360000</v>
          </cell>
          <cell r="AN14">
            <v>11779000</v>
          </cell>
          <cell r="AO14">
            <v>12270000</v>
          </cell>
          <cell r="AP14">
            <v>12883500</v>
          </cell>
          <cell r="AQ14" t="str">
            <v>ws4</v>
          </cell>
          <cell r="AR14" t="str">
            <v>7</v>
          </cell>
          <cell r="AS14" t="str">
            <v>2</v>
          </cell>
          <cell r="AT14" t="str">
            <v>1</v>
          </cell>
          <cell r="AU14" t="str">
            <v>5</v>
          </cell>
          <cell r="AV14" t="str">
            <v>3</v>
          </cell>
          <cell r="AW14" t="str">
            <v>8</v>
          </cell>
          <cell r="AX14" t="str">
            <v>4</v>
          </cell>
          <cell r="AY14" t="str">
            <v>6</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v>15000000</v>
          </cell>
          <cell r="BM14">
            <v>12597000</v>
          </cell>
          <cell r="BN14">
            <v>12270000</v>
          </cell>
          <cell r="BO14">
            <v>13900000</v>
          </cell>
          <cell r="BP14">
            <v>13500000</v>
          </cell>
          <cell r="BQ14">
            <v>16200000</v>
          </cell>
          <cell r="BR14">
            <v>13700000</v>
          </cell>
          <cell r="BS14">
            <v>14100000</v>
          </cell>
          <cell r="BT14">
            <v>0</v>
          </cell>
          <cell r="BU14">
            <v>0</v>
          </cell>
          <cell r="BV14">
            <v>0</v>
          </cell>
          <cell r="BW14">
            <v>0</v>
          </cell>
          <cell r="BX14">
            <v>0</v>
          </cell>
          <cell r="BY14">
            <v>0</v>
          </cell>
          <cell r="BZ14">
            <v>0</v>
          </cell>
          <cell r="CA14">
            <v>0</v>
          </cell>
          <cell r="CB14">
            <v>0</v>
          </cell>
          <cell r="CC14">
            <v>0</v>
          </cell>
          <cell r="CD14">
            <v>0</v>
          </cell>
          <cell r="CE14">
            <v>0</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t="str">
            <v/>
          </cell>
          <cell r="DU14" t="str">
            <v/>
          </cell>
          <cell r="DV14" t="str">
            <v>落札決定</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row>
        <row r="15">
          <cell r="K15">
            <v>38944</v>
          </cell>
          <cell r="L15">
            <v>0</v>
          </cell>
        </row>
        <row r="16">
          <cell r="A16">
            <v>5</v>
          </cell>
          <cell r="B16" t="str">
            <v>美木経17</v>
          </cell>
          <cell r="C16" t="str">
            <v>道路</v>
          </cell>
          <cell r="D16" t="str">
            <v>平成１７年度資源循環林整備事業林道谷口カケ線開設工事</v>
          </cell>
          <cell r="E16" t="str">
            <v>木屋平</v>
          </cell>
          <cell r="F16" t="str">
            <v>木屋平字谷口カケ</v>
          </cell>
          <cell r="G16" t="str">
            <v>林道谷口カケ線</v>
          </cell>
          <cell r="J16">
            <v>38800</v>
          </cell>
          <cell r="K16" t="str">
            <v>契約日</v>
          </cell>
          <cell r="L16">
            <v>39000</v>
          </cell>
          <cell r="O16" t="str">
            <v>木屋平経済課</v>
          </cell>
          <cell r="P16" t="str">
            <v>松家　貞夫</v>
          </cell>
          <cell r="S16" t="str">
            <v>kd1</v>
          </cell>
          <cell r="T16" t="str">
            <v>kd2</v>
          </cell>
          <cell r="U16" t="str">
            <v>kd3</v>
          </cell>
          <cell r="V16" t="str">
            <v>kd4</v>
          </cell>
          <cell r="W16" t="str">
            <v>kd6</v>
          </cell>
          <cell r="X16" t="str">
            <v>kd7</v>
          </cell>
          <cell r="Y16" t="str">
            <v>kd9</v>
          </cell>
          <cell r="AM16">
            <v>25137000</v>
          </cell>
          <cell r="AN16">
            <v>18098000</v>
          </cell>
          <cell r="AO16">
            <v>24300000</v>
          </cell>
          <cell r="AP16">
            <v>25515000</v>
          </cell>
          <cell r="AQ16" t="str">
            <v>kd3</v>
          </cell>
          <cell r="AR16" t="str">
            <v>6</v>
          </cell>
          <cell r="AS16" t="str">
            <v>3</v>
          </cell>
          <cell r="AT16" t="str">
            <v>1</v>
          </cell>
          <cell r="AU16" t="str">
            <v>4</v>
          </cell>
          <cell r="AV16" t="str">
            <v>4</v>
          </cell>
          <cell r="AW16" t="str">
            <v>2</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v>24900000</v>
          </cell>
          <cell r="BM16">
            <v>24600000</v>
          </cell>
          <cell r="BN16">
            <v>24300000</v>
          </cell>
          <cell r="BO16">
            <v>24800000</v>
          </cell>
          <cell r="BP16">
            <v>24800000</v>
          </cell>
          <cell r="BQ16">
            <v>24500000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t="str">
            <v/>
          </cell>
          <cell r="DU16" t="str">
            <v/>
          </cell>
          <cell r="DV16" t="str">
            <v>落札決定</v>
          </cell>
          <cell r="DW16" t="str">
            <v/>
          </cell>
          <cell r="DX16" t="str">
            <v/>
          </cell>
          <cell r="DY16" t="str">
            <v/>
          </cell>
          <cell r="DZ16" t="str">
            <v>入札辞退</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row>
        <row r="17">
          <cell r="K17">
            <v>39000</v>
          </cell>
          <cell r="L17">
            <v>0</v>
          </cell>
        </row>
        <row r="18">
          <cell r="A18">
            <v>6</v>
          </cell>
          <cell r="B18" t="str">
            <v>美生１</v>
          </cell>
          <cell r="C18">
            <v>0</v>
          </cell>
          <cell r="D18" t="str">
            <v>平成17年度美馬市脇町老人福祉センターアスベスト封じ込め工事</v>
          </cell>
          <cell r="E18" t="str">
            <v>脇</v>
          </cell>
          <cell r="F18" t="str">
            <v>脇町大字脇町1265番地1</v>
          </cell>
          <cell r="G18">
            <v>0</v>
          </cell>
          <cell r="J18">
            <v>38800</v>
          </cell>
          <cell r="K18" t="str">
            <v>契約日</v>
          </cell>
          <cell r="L18">
            <v>38807</v>
          </cell>
          <cell r="O18" t="str">
            <v>生活福祉課</v>
          </cell>
          <cell r="P18" t="str">
            <v>猪口　正</v>
          </cell>
          <cell r="S18" t="str">
            <v>sei1</v>
          </cell>
          <cell r="T18" t="str">
            <v>sei2</v>
          </cell>
          <cell r="U18" t="str">
            <v>sei3</v>
          </cell>
          <cell r="V18" t="str">
            <v>sei4</v>
          </cell>
          <cell r="W18" t="str">
            <v>sei5</v>
          </cell>
          <cell r="AM18">
            <v>2462000</v>
          </cell>
          <cell r="AP18">
            <v>0</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row>
        <row r="19">
          <cell r="K19">
            <v>38807</v>
          </cell>
          <cell r="L19">
            <v>0</v>
          </cell>
        </row>
        <row r="20">
          <cell r="A20">
            <v>7</v>
          </cell>
          <cell r="B20" t="str">
            <v>美農１１</v>
          </cell>
          <cell r="C20">
            <v>0</v>
          </cell>
          <cell r="D20" t="str">
            <v>平成１７年度中山間地域総合整備事業（美馬地区） 露口線農業集落排水路工事</v>
          </cell>
          <cell r="E20" t="str">
            <v>美馬</v>
          </cell>
          <cell r="F20" t="str">
            <v>美馬町字露口</v>
          </cell>
          <cell r="G20">
            <v>0</v>
          </cell>
          <cell r="J20">
            <v>38800</v>
          </cell>
          <cell r="K20" t="str">
            <v>契約日</v>
          </cell>
          <cell r="L20">
            <v>38908</v>
          </cell>
          <cell r="O20" t="str">
            <v>農政課</v>
          </cell>
          <cell r="P20" t="str">
            <v>堀　芳宏</v>
          </cell>
          <cell r="S20" t="str">
            <v>ms1</v>
          </cell>
          <cell r="T20" t="str">
            <v>ms2</v>
          </cell>
          <cell r="U20" t="str">
            <v>ms3</v>
          </cell>
          <cell r="V20" t="str">
            <v>ms4</v>
          </cell>
          <cell r="W20" t="str">
            <v>ms5</v>
          </cell>
          <cell r="X20" t="str">
            <v>ms6</v>
          </cell>
          <cell r="Y20" t="str">
            <v>ms7</v>
          </cell>
          <cell r="Z20" t="str">
            <v>ms8</v>
          </cell>
          <cell r="AA20" t="str">
            <v>ms9</v>
          </cell>
          <cell r="AM20">
            <v>13070000</v>
          </cell>
          <cell r="AN20">
            <v>9410000</v>
          </cell>
          <cell r="AO20">
            <v>10063000</v>
          </cell>
          <cell r="AP20">
            <v>10566150</v>
          </cell>
          <cell r="AQ20" t="str">
            <v>ms3</v>
          </cell>
          <cell r="AR20" t="str">
            <v/>
          </cell>
          <cell r="AS20" t="str">
            <v>4</v>
          </cell>
          <cell r="AT20" t="str">
            <v>1</v>
          </cell>
          <cell r="AU20" t="str">
            <v>7</v>
          </cell>
          <cell r="AV20" t="str">
            <v>7</v>
          </cell>
          <cell r="AW20" t="str">
            <v>4</v>
          </cell>
          <cell r="AX20" t="str">
            <v>2</v>
          </cell>
          <cell r="AY20" t="str">
            <v>4</v>
          </cell>
          <cell r="AZ20" t="str">
            <v>3</v>
          </cell>
          <cell r="BA20" t="str">
            <v/>
          </cell>
          <cell r="BB20" t="str">
            <v/>
          </cell>
          <cell r="BC20" t="str">
            <v/>
          </cell>
          <cell r="BD20" t="str">
            <v/>
          </cell>
          <cell r="BE20" t="str">
            <v/>
          </cell>
          <cell r="BF20" t="str">
            <v/>
          </cell>
          <cell r="BG20" t="str">
            <v/>
          </cell>
          <cell r="BH20" t="str">
            <v/>
          </cell>
          <cell r="BI20" t="str">
            <v/>
          </cell>
          <cell r="BJ20" t="str">
            <v/>
          </cell>
          <cell r="BK20" t="str">
            <v/>
          </cell>
          <cell r="BL20">
            <v>0</v>
          </cell>
          <cell r="BM20">
            <v>12800000</v>
          </cell>
          <cell r="BN20">
            <v>10063000</v>
          </cell>
          <cell r="BO20">
            <v>13000000</v>
          </cell>
          <cell r="BP20">
            <v>13000000</v>
          </cell>
          <cell r="BQ20">
            <v>12800000</v>
          </cell>
          <cell r="BR20">
            <v>10900000</v>
          </cell>
          <cell r="BS20">
            <v>12800000</v>
          </cell>
          <cell r="BT20">
            <v>12600000</v>
          </cell>
          <cell r="BU20">
            <v>0</v>
          </cell>
          <cell r="BV20">
            <v>0</v>
          </cell>
          <cell r="BW20">
            <v>0</v>
          </cell>
          <cell r="BX20">
            <v>0</v>
          </cell>
          <cell r="BY20">
            <v>0</v>
          </cell>
          <cell r="BZ20">
            <v>0</v>
          </cell>
          <cell r="CA20">
            <v>0</v>
          </cell>
          <cell r="CB20">
            <v>0</v>
          </cell>
          <cell r="CC20">
            <v>0</v>
          </cell>
          <cell r="CD20">
            <v>0</v>
          </cell>
          <cell r="CE20">
            <v>0</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t="str">
            <v>入札辞退</v>
          </cell>
          <cell r="DU20" t="str">
            <v/>
          </cell>
          <cell r="DV20" t="str">
            <v>落札決定</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row>
        <row r="21">
          <cell r="K21">
            <v>38908</v>
          </cell>
          <cell r="L21">
            <v>0</v>
          </cell>
        </row>
        <row r="22">
          <cell r="A22">
            <v>8</v>
          </cell>
          <cell r="B22">
            <v>0</v>
          </cell>
          <cell r="C22">
            <v>0</v>
          </cell>
          <cell r="D22">
            <v>0</v>
          </cell>
          <cell r="E22">
            <v>0</v>
          </cell>
          <cell r="F22">
            <v>0</v>
          </cell>
          <cell r="G22">
            <v>0</v>
          </cell>
          <cell r="J22">
            <v>38800</v>
          </cell>
          <cell r="K22" t="str">
            <v>契約日</v>
          </cell>
          <cell r="L22">
            <v>0</v>
          </cell>
          <cell r="P22" t="e">
            <v>#N/A</v>
          </cell>
          <cell r="AM22">
            <v>0</v>
          </cell>
          <cell r="AP22">
            <v>0</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row>
        <row r="23">
          <cell r="K23">
            <v>0</v>
          </cell>
          <cell r="L23">
            <v>0</v>
          </cell>
        </row>
        <row r="24">
          <cell r="A24">
            <v>9</v>
          </cell>
          <cell r="B24">
            <v>0</v>
          </cell>
          <cell r="C24">
            <v>0</v>
          </cell>
          <cell r="D24">
            <v>0</v>
          </cell>
          <cell r="E24">
            <v>0</v>
          </cell>
          <cell r="F24">
            <v>0</v>
          </cell>
          <cell r="G24">
            <v>0</v>
          </cell>
          <cell r="J24">
            <v>38800</v>
          </cell>
          <cell r="K24" t="str">
            <v>契約日</v>
          </cell>
          <cell r="L24">
            <v>0</v>
          </cell>
          <cell r="P24" t="e">
            <v>#N/A</v>
          </cell>
          <cell r="AM24">
            <v>0</v>
          </cell>
          <cell r="AP24">
            <v>0</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row>
        <row r="25">
          <cell r="K25">
            <v>0</v>
          </cell>
          <cell r="L25">
            <v>0</v>
          </cell>
        </row>
        <row r="26">
          <cell r="A26">
            <v>10</v>
          </cell>
          <cell r="B26">
            <v>0</v>
          </cell>
          <cell r="C26">
            <v>0</v>
          </cell>
          <cell r="D26">
            <v>0</v>
          </cell>
          <cell r="E26">
            <v>0</v>
          </cell>
          <cell r="F26">
            <v>0</v>
          </cell>
          <cell r="G26">
            <v>0</v>
          </cell>
          <cell r="J26">
            <v>38800</v>
          </cell>
          <cell r="K26" t="str">
            <v>契約日</v>
          </cell>
          <cell r="L26">
            <v>0</v>
          </cell>
          <cell r="P26" t="e">
            <v>#N/A</v>
          </cell>
          <cell r="AM26">
            <v>0</v>
          </cell>
          <cell r="AP26">
            <v>0</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row>
        <row r="27">
          <cell r="K27">
            <v>0</v>
          </cell>
          <cell r="L27">
            <v>0</v>
          </cell>
        </row>
        <row r="28">
          <cell r="A28">
            <v>11</v>
          </cell>
          <cell r="B28">
            <v>0</v>
          </cell>
          <cell r="C28">
            <v>0</v>
          </cell>
          <cell r="D28">
            <v>0</v>
          </cell>
          <cell r="E28">
            <v>0</v>
          </cell>
          <cell r="F28">
            <v>0</v>
          </cell>
          <cell r="G28">
            <v>0</v>
          </cell>
          <cell r="J28">
            <v>38800</v>
          </cell>
          <cell r="K28" t="str">
            <v>契約日</v>
          </cell>
          <cell r="L28">
            <v>0</v>
          </cell>
          <cell r="P28" t="e">
            <v>#N/A</v>
          </cell>
          <cell r="AM28">
            <v>0</v>
          </cell>
          <cell r="AP28">
            <v>0</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row>
        <row r="29">
          <cell r="K29">
            <v>0</v>
          </cell>
          <cell r="L29">
            <v>0</v>
          </cell>
        </row>
        <row r="30">
          <cell r="A30">
            <v>12</v>
          </cell>
          <cell r="B30">
            <v>0</v>
          </cell>
          <cell r="C30">
            <v>0</v>
          </cell>
          <cell r="D30">
            <v>0</v>
          </cell>
          <cell r="E30">
            <v>0</v>
          </cell>
          <cell r="F30">
            <v>0</v>
          </cell>
          <cell r="G30">
            <v>0</v>
          </cell>
          <cell r="J30">
            <v>38800</v>
          </cell>
          <cell r="K30" t="str">
            <v>契約日</v>
          </cell>
          <cell r="L30">
            <v>0</v>
          </cell>
          <cell r="P30" t="e">
            <v>#N/A</v>
          </cell>
          <cell r="AM30">
            <v>0</v>
          </cell>
          <cell r="AP30">
            <v>0</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row>
        <row r="31">
          <cell r="K31">
            <v>0</v>
          </cell>
          <cell r="L31">
            <v>0</v>
          </cell>
        </row>
        <row r="32">
          <cell r="A32">
            <v>13</v>
          </cell>
          <cell r="B32">
            <v>0</v>
          </cell>
          <cell r="C32">
            <v>0</v>
          </cell>
          <cell r="D32">
            <v>0</v>
          </cell>
          <cell r="E32">
            <v>0</v>
          </cell>
          <cell r="F32">
            <v>0</v>
          </cell>
          <cell r="G32">
            <v>0</v>
          </cell>
          <cell r="J32">
            <v>38800</v>
          </cell>
          <cell r="K32" t="str">
            <v>契約日</v>
          </cell>
          <cell r="L32">
            <v>0</v>
          </cell>
          <cell r="P32" t="e">
            <v>#N/A</v>
          </cell>
          <cell r="AM32">
            <v>0</v>
          </cell>
          <cell r="AP32">
            <v>0</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row>
        <row r="33">
          <cell r="K33">
            <v>0</v>
          </cell>
          <cell r="L33">
            <v>0</v>
          </cell>
        </row>
        <row r="34">
          <cell r="A34">
            <v>14</v>
          </cell>
          <cell r="B34">
            <v>0</v>
          </cell>
          <cell r="C34">
            <v>0</v>
          </cell>
          <cell r="D34">
            <v>0</v>
          </cell>
          <cell r="E34">
            <v>0</v>
          </cell>
          <cell r="F34">
            <v>0</v>
          </cell>
          <cell r="G34">
            <v>0</v>
          </cell>
          <cell r="J34">
            <v>38800</v>
          </cell>
          <cell r="K34" t="str">
            <v>契約日</v>
          </cell>
          <cell r="L34">
            <v>0</v>
          </cell>
          <cell r="P34" t="e">
            <v>#N/A</v>
          </cell>
          <cell r="AM34">
            <v>0</v>
          </cell>
          <cell r="AP34">
            <v>0</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row>
        <row r="35">
          <cell r="K35">
            <v>0</v>
          </cell>
          <cell r="L35">
            <v>0</v>
          </cell>
        </row>
        <row r="36">
          <cell r="A36">
            <v>15</v>
          </cell>
          <cell r="B36">
            <v>0</v>
          </cell>
          <cell r="C36">
            <v>0</v>
          </cell>
          <cell r="D36">
            <v>0</v>
          </cell>
          <cell r="E36">
            <v>0</v>
          </cell>
          <cell r="F36">
            <v>0</v>
          </cell>
          <cell r="G36">
            <v>0</v>
          </cell>
          <cell r="J36">
            <v>38800</v>
          </cell>
          <cell r="K36" t="str">
            <v>契約日</v>
          </cell>
          <cell r="L36">
            <v>0</v>
          </cell>
          <cell r="P36" t="e">
            <v>#N/A</v>
          </cell>
          <cell r="AM36">
            <v>0</v>
          </cell>
          <cell r="AP36">
            <v>0</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row>
        <row r="37">
          <cell r="K37">
            <v>0</v>
          </cell>
          <cell r="L37">
            <v>0</v>
          </cell>
        </row>
        <row r="38">
          <cell r="A38">
            <v>16</v>
          </cell>
          <cell r="B38">
            <v>0</v>
          </cell>
          <cell r="C38">
            <v>0</v>
          </cell>
          <cell r="D38">
            <v>0</v>
          </cell>
          <cell r="E38">
            <v>0</v>
          </cell>
          <cell r="F38">
            <v>0</v>
          </cell>
          <cell r="G38">
            <v>0</v>
          </cell>
          <cell r="J38">
            <v>38800</v>
          </cell>
          <cell r="K38" t="str">
            <v>契約日</v>
          </cell>
          <cell r="L38">
            <v>0</v>
          </cell>
          <cell r="P38" t="e">
            <v>#N/A</v>
          </cell>
          <cell r="AM38">
            <v>0</v>
          </cell>
          <cell r="AP38">
            <v>0</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row>
        <row r="39">
          <cell r="K39">
            <v>0</v>
          </cell>
          <cell r="L39">
            <v>0</v>
          </cell>
        </row>
        <row r="40">
          <cell r="A40">
            <v>17</v>
          </cell>
          <cell r="B40">
            <v>0</v>
          </cell>
          <cell r="C40">
            <v>0</v>
          </cell>
          <cell r="D40">
            <v>0</v>
          </cell>
          <cell r="E40">
            <v>0</v>
          </cell>
          <cell r="F40">
            <v>0</v>
          </cell>
          <cell r="G40">
            <v>0</v>
          </cell>
          <cell r="J40">
            <v>38800</v>
          </cell>
          <cell r="K40" t="str">
            <v>契約日</v>
          </cell>
          <cell r="L40">
            <v>0</v>
          </cell>
          <cell r="P40" t="e">
            <v>#N/A</v>
          </cell>
          <cell r="AM40">
            <v>0</v>
          </cell>
          <cell r="AP40">
            <v>0</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row>
        <row r="41">
          <cell r="K41">
            <v>0</v>
          </cell>
          <cell r="L41">
            <v>0</v>
          </cell>
        </row>
        <row r="42">
          <cell r="A42">
            <v>18</v>
          </cell>
          <cell r="B42">
            <v>0</v>
          </cell>
          <cell r="C42">
            <v>0</v>
          </cell>
          <cell r="D42">
            <v>0</v>
          </cell>
          <cell r="E42">
            <v>0</v>
          </cell>
          <cell r="F42">
            <v>0</v>
          </cell>
          <cell r="G42">
            <v>0</v>
          </cell>
          <cell r="J42">
            <v>38800</v>
          </cell>
          <cell r="K42" t="str">
            <v>契約日</v>
          </cell>
          <cell r="L42">
            <v>0</v>
          </cell>
          <cell r="P42" t="e">
            <v>#N/A</v>
          </cell>
          <cell r="AM42">
            <v>0</v>
          </cell>
          <cell r="AP42">
            <v>0</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row>
        <row r="43">
          <cell r="K43">
            <v>0</v>
          </cell>
          <cell r="L43">
            <v>0</v>
          </cell>
        </row>
        <row r="44">
          <cell r="A44">
            <v>19</v>
          </cell>
          <cell r="B44">
            <v>0</v>
          </cell>
          <cell r="C44">
            <v>0</v>
          </cell>
          <cell r="D44">
            <v>0</v>
          </cell>
          <cell r="E44">
            <v>0</v>
          </cell>
          <cell r="F44">
            <v>0</v>
          </cell>
          <cell r="G44">
            <v>0</v>
          </cell>
          <cell r="J44">
            <v>38800</v>
          </cell>
          <cell r="K44" t="str">
            <v>契約日</v>
          </cell>
          <cell r="L44">
            <v>0</v>
          </cell>
          <cell r="P44" t="e">
            <v>#N/A</v>
          </cell>
          <cell r="AM44">
            <v>0</v>
          </cell>
          <cell r="AP44">
            <v>0</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row>
        <row r="45">
          <cell r="K45">
            <v>0</v>
          </cell>
          <cell r="L45">
            <v>0</v>
          </cell>
        </row>
        <row r="46">
          <cell r="A46">
            <v>20</v>
          </cell>
          <cell r="B46">
            <v>0</v>
          </cell>
          <cell r="C46">
            <v>0</v>
          </cell>
          <cell r="D46">
            <v>0</v>
          </cell>
          <cell r="E46">
            <v>0</v>
          </cell>
          <cell r="F46">
            <v>0</v>
          </cell>
          <cell r="G46">
            <v>0</v>
          </cell>
          <cell r="J46">
            <v>38800</v>
          </cell>
          <cell r="K46" t="str">
            <v>契約日</v>
          </cell>
          <cell r="L46">
            <v>0</v>
          </cell>
          <cell r="P46" t="e">
            <v>#N/A</v>
          </cell>
          <cell r="AM46">
            <v>0</v>
          </cell>
          <cell r="AP46">
            <v>0</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row>
        <row r="47">
          <cell r="K47">
            <v>0</v>
          </cell>
          <cell r="L47" t="str">
            <v/>
          </cell>
        </row>
        <row r="48">
          <cell r="A48">
            <v>21</v>
          </cell>
          <cell r="B48">
            <v>0</v>
          </cell>
          <cell r="C48">
            <v>0</v>
          </cell>
          <cell r="D48">
            <v>0</v>
          </cell>
          <cell r="E48">
            <v>0</v>
          </cell>
          <cell r="F48">
            <v>0</v>
          </cell>
          <cell r="G48">
            <v>0</v>
          </cell>
          <cell r="K48" t="str">
            <v>契約日</v>
          </cell>
          <cell r="L48">
            <v>0</v>
          </cell>
          <cell r="P48" t="e">
            <v>#N/A</v>
          </cell>
          <cell r="AM48">
            <v>0</v>
          </cell>
          <cell r="AP48">
            <v>0</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row>
        <row r="49">
          <cell r="K49">
            <v>0</v>
          </cell>
          <cell r="L49" t="str">
            <v/>
          </cell>
        </row>
        <row r="50">
          <cell r="A50">
            <v>22</v>
          </cell>
          <cell r="B50">
            <v>0</v>
          </cell>
          <cell r="C50">
            <v>0</v>
          </cell>
          <cell r="D50">
            <v>0</v>
          </cell>
          <cell r="E50">
            <v>0</v>
          </cell>
          <cell r="F50">
            <v>0</v>
          </cell>
          <cell r="G50">
            <v>0</v>
          </cell>
          <cell r="K50" t="str">
            <v>契約日</v>
          </cell>
          <cell r="L50">
            <v>0</v>
          </cell>
          <cell r="P50" t="e">
            <v>#N/A</v>
          </cell>
          <cell r="AM50">
            <v>0</v>
          </cell>
          <cell r="AP50">
            <v>0</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row>
        <row r="51">
          <cell r="K51">
            <v>0</v>
          </cell>
          <cell r="L51" t="str">
            <v/>
          </cell>
        </row>
        <row r="52">
          <cell r="A52">
            <v>23</v>
          </cell>
          <cell r="B52">
            <v>0</v>
          </cell>
          <cell r="C52">
            <v>0</v>
          </cell>
          <cell r="D52">
            <v>0</v>
          </cell>
          <cell r="E52">
            <v>0</v>
          </cell>
          <cell r="F52">
            <v>0</v>
          </cell>
          <cell r="G52">
            <v>0</v>
          </cell>
          <cell r="K52" t="str">
            <v>契約日</v>
          </cell>
          <cell r="L52">
            <v>0</v>
          </cell>
          <cell r="P52" t="e">
            <v>#N/A</v>
          </cell>
          <cell r="AM52">
            <v>0</v>
          </cell>
          <cell r="AP52">
            <v>0</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row>
        <row r="53">
          <cell r="K53">
            <v>0</v>
          </cell>
          <cell r="L5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tabSelected="1" zoomScale="80" zoomScaleNormal="80" workbookViewId="0">
      <selection activeCell="B5" sqref="B5"/>
    </sheetView>
  </sheetViews>
  <sheetFormatPr defaultRowHeight="12" x14ac:dyDescent="0.15"/>
  <cols>
    <col min="1" max="1" width="2" customWidth="1"/>
    <col min="2" max="2" width="77.140625" bestFit="1" customWidth="1"/>
    <col min="3" max="3" width="25.28515625" bestFit="1" customWidth="1"/>
    <col min="4" max="4" width="26.5703125" customWidth="1"/>
    <col min="5" max="5" width="14.140625" bestFit="1" customWidth="1"/>
    <col min="6" max="6" width="42.85546875" customWidth="1"/>
    <col min="7" max="7" width="21.5703125" bestFit="1" customWidth="1"/>
    <col min="8" max="8" width="11.85546875" bestFit="1" customWidth="1"/>
    <col min="9" max="9" width="18.7109375" bestFit="1" customWidth="1"/>
    <col min="10" max="10" width="14.140625" bestFit="1" customWidth="1"/>
    <col min="11" max="11" width="20.85546875" bestFit="1" customWidth="1"/>
    <col min="12" max="12" width="43.42578125" bestFit="1" customWidth="1"/>
    <col min="13" max="13" width="92.7109375" style="2" customWidth="1"/>
  </cols>
  <sheetData>
    <row r="1" spans="2:13" ht="24" customHeight="1" x14ac:dyDescent="0.15">
      <c r="B1" s="53" t="s">
        <v>50</v>
      </c>
      <c r="C1" s="53"/>
      <c r="D1" s="53"/>
      <c r="E1" s="53"/>
      <c r="F1" s="53"/>
      <c r="G1" s="53"/>
      <c r="H1" s="53"/>
      <c r="I1" s="53"/>
      <c r="J1" s="53"/>
      <c r="K1" s="53"/>
      <c r="L1" s="53"/>
      <c r="M1" s="53"/>
    </row>
    <row r="2" spans="2:13" x14ac:dyDescent="0.15">
      <c r="B2" t="s">
        <v>1006</v>
      </c>
    </row>
    <row r="3" spans="2:13" ht="12.75" thickBot="1" x14ac:dyDescent="0.2"/>
    <row r="4" spans="2:13" s="24" customFormat="1" ht="27" customHeight="1" thickBot="1" x14ac:dyDescent="0.2">
      <c r="B4" s="21" t="s">
        <v>0</v>
      </c>
      <c r="C4" s="22" t="s">
        <v>1</v>
      </c>
      <c r="D4" s="22" t="s">
        <v>2</v>
      </c>
      <c r="E4" s="22" t="s">
        <v>56</v>
      </c>
      <c r="F4" s="22" t="s">
        <v>52</v>
      </c>
      <c r="G4" s="22" t="s">
        <v>53</v>
      </c>
      <c r="H4" s="22" t="s">
        <v>48</v>
      </c>
      <c r="I4" s="22" t="s">
        <v>46</v>
      </c>
      <c r="J4" s="22" t="s">
        <v>4</v>
      </c>
      <c r="K4" s="22" t="s">
        <v>47</v>
      </c>
      <c r="L4" s="22" t="s">
        <v>49</v>
      </c>
      <c r="M4" s="23" t="s">
        <v>3</v>
      </c>
    </row>
    <row r="5" spans="2:13" s="1" customFormat="1" ht="52.5" customHeight="1" x14ac:dyDescent="0.15">
      <c r="B5" s="14" t="s">
        <v>579</v>
      </c>
      <c r="C5" s="19" t="s">
        <v>10</v>
      </c>
      <c r="D5" s="19" t="s">
        <v>526</v>
      </c>
      <c r="E5" s="19" t="s">
        <v>58</v>
      </c>
      <c r="F5" s="19" t="s">
        <v>597</v>
      </c>
      <c r="G5" s="16">
        <v>44886</v>
      </c>
      <c r="H5" s="15" t="s">
        <v>8</v>
      </c>
      <c r="I5" s="17">
        <v>1700000</v>
      </c>
      <c r="J5" s="17">
        <v>1700000</v>
      </c>
      <c r="K5" s="17">
        <v>1870000</v>
      </c>
      <c r="L5" s="15" t="s">
        <v>69</v>
      </c>
      <c r="M5" s="18" t="s">
        <v>604</v>
      </c>
    </row>
    <row r="6" spans="2:13" s="1" customFormat="1" ht="75" customHeight="1" x14ac:dyDescent="0.15">
      <c r="B6" s="7" t="s">
        <v>580</v>
      </c>
      <c r="C6" s="3" t="s">
        <v>55</v>
      </c>
      <c r="D6" s="3" t="s">
        <v>526</v>
      </c>
      <c r="E6" s="3" t="s">
        <v>57</v>
      </c>
      <c r="F6" s="3" t="s">
        <v>68</v>
      </c>
      <c r="G6" s="5">
        <v>44812</v>
      </c>
      <c r="H6" s="4" t="s">
        <v>12</v>
      </c>
      <c r="I6" s="6">
        <v>1736600</v>
      </c>
      <c r="J6" s="6">
        <v>1736600</v>
      </c>
      <c r="K6" s="6">
        <v>1910260</v>
      </c>
      <c r="L6" s="4" t="s">
        <v>73</v>
      </c>
      <c r="M6" s="8" t="s">
        <v>75</v>
      </c>
    </row>
    <row r="7" spans="2:13" s="1" customFormat="1" ht="59.25" customHeight="1" x14ac:dyDescent="0.15">
      <c r="B7" s="7" t="s">
        <v>581</v>
      </c>
      <c r="C7" s="3" t="s">
        <v>594</v>
      </c>
      <c r="D7" s="3" t="s">
        <v>526</v>
      </c>
      <c r="E7" s="3" t="s">
        <v>57</v>
      </c>
      <c r="F7" s="3" t="s">
        <v>598</v>
      </c>
      <c r="G7" s="5">
        <v>44896</v>
      </c>
      <c r="H7" s="4" t="s">
        <v>16</v>
      </c>
      <c r="I7" s="6">
        <v>2000000</v>
      </c>
      <c r="J7" s="6">
        <v>1967600</v>
      </c>
      <c r="K7" s="6">
        <v>2164360</v>
      </c>
      <c r="L7" s="4" t="s">
        <v>73</v>
      </c>
      <c r="M7" s="8" t="s">
        <v>605</v>
      </c>
    </row>
    <row r="8" spans="2:13" s="1" customFormat="1" ht="69" customHeight="1" x14ac:dyDescent="0.15">
      <c r="B8" s="7" t="s">
        <v>582</v>
      </c>
      <c r="C8" s="3" t="s">
        <v>23</v>
      </c>
      <c r="D8" s="3" t="s">
        <v>526</v>
      </c>
      <c r="E8" s="3" t="s">
        <v>595</v>
      </c>
      <c r="F8" s="3" t="s">
        <v>599</v>
      </c>
      <c r="G8" s="5">
        <v>44865</v>
      </c>
      <c r="H8" s="4" t="s">
        <v>24</v>
      </c>
      <c r="I8" s="6">
        <v>2100000</v>
      </c>
      <c r="J8" s="6">
        <v>2100000</v>
      </c>
      <c r="K8" s="6">
        <v>2310000</v>
      </c>
      <c r="L8" s="4" t="s">
        <v>228</v>
      </c>
      <c r="M8" s="8" t="s">
        <v>606</v>
      </c>
    </row>
    <row r="9" spans="2:13" s="1" customFormat="1" ht="55.5" customHeight="1" x14ac:dyDescent="0.15">
      <c r="B9" s="7" t="s">
        <v>583</v>
      </c>
      <c r="C9" s="3" t="s">
        <v>11</v>
      </c>
      <c r="D9" s="3" t="s">
        <v>526</v>
      </c>
      <c r="E9" s="3" t="s">
        <v>58</v>
      </c>
      <c r="F9" s="3" t="s">
        <v>64</v>
      </c>
      <c r="G9" s="5">
        <v>44678</v>
      </c>
      <c r="H9" s="4" t="s">
        <v>12</v>
      </c>
      <c r="I9" s="6">
        <v>2454546</v>
      </c>
      <c r="J9" s="6">
        <v>2100000</v>
      </c>
      <c r="K9" s="6">
        <v>2310000</v>
      </c>
      <c r="L9" s="4" t="s">
        <v>71</v>
      </c>
      <c r="M9" s="8" t="s">
        <v>13</v>
      </c>
    </row>
    <row r="10" spans="2:13" s="1" customFormat="1" ht="57.75" customHeight="1" x14ac:dyDescent="0.15">
      <c r="B10" s="7" t="s">
        <v>584</v>
      </c>
      <c r="C10" s="3" t="s">
        <v>18</v>
      </c>
      <c r="D10" s="3" t="s">
        <v>526</v>
      </c>
      <c r="E10" s="3" t="s">
        <v>60</v>
      </c>
      <c r="F10" s="3" t="s">
        <v>67</v>
      </c>
      <c r="G10" s="5">
        <v>44757</v>
      </c>
      <c r="H10" s="4" t="s">
        <v>22</v>
      </c>
      <c r="I10" s="6">
        <v>2363637</v>
      </c>
      <c r="J10" s="6">
        <v>2220000</v>
      </c>
      <c r="K10" s="6">
        <v>2442000</v>
      </c>
      <c r="L10" s="4" t="s">
        <v>72</v>
      </c>
      <c r="M10" s="8" t="s">
        <v>21</v>
      </c>
    </row>
    <row r="11" spans="2:13" s="1" customFormat="1" ht="52.5" customHeight="1" x14ac:dyDescent="0.15">
      <c r="B11" s="7" t="s">
        <v>585</v>
      </c>
      <c r="C11" s="3" t="s">
        <v>10</v>
      </c>
      <c r="D11" s="3" t="s">
        <v>528</v>
      </c>
      <c r="E11" s="3" t="s">
        <v>59</v>
      </c>
      <c r="F11" s="3" t="s">
        <v>63</v>
      </c>
      <c r="G11" s="5">
        <v>44718</v>
      </c>
      <c r="H11" s="4" t="s">
        <v>8</v>
      </c>
      <c r="I11" s="6">
        <v>2530000</v>
      </c>
      <c r="J11" s="6">
        <v>2300000</v>
      </c>
      <c r="K11" s="6">
        <v>2530000</v>
      </c>
      <c r="L11" s="4" t="s">
        <v>70</v>
      </c>
      <c r="M11" s="8" t="s">
        <v>74</v>
      </c>
    </row>
    <row r="12" spans="2:13" s="1" customFormat="1" ht="45" customHeight="1" x14ac:dyDescent="0.15">
      <c r="B12" s="7" t="s">
        <v>586</v>
      </c>
      <c r="C12" s="3" t="s">
        <v>15</v>
      </c>
      <c r="D12" s="3" t="s">
        <v>526</v>
      </c>
      <c r="E12" s="3" t="s">
        <v>58</v>
      </c>
      <c r="F12" s="3" t="s">
        <v>65</v>
      </c>
      <c r="G12" s="5">
        <v>44690</v>
      </c>
      <c r="H12" s="4" t="s">
        <v>16</v>
      </c>
      <c r="I12" s="6">
        <v>2700000</v>
      </c>
      <c r="J12" s="6">
        <v>2700000</v>
      </c>
      <c r="K12" s="6">
        <v>2970000</v>
      </c>
      <c r="L12" s="4" t="s">
        <v>611</v>
      </c>
      <c r="M12" s="8" t="s">
        <v>17</v>
      </c>
    </row>
    <row r="13" spans="2:13" s="1" customFormat="1" ht="90" customHeight="1" x14ac:dyDescent="0.15">
      <c r="B13" s="7" t="s">
        <v>587</v>
      </c>
      <c r="C13" s="3" t="s">
        <v>7</v>
      </c>
      <c r="D13" s="3" t="s">
        <v>526</v>
      </c>
      <c r="E13" s="3" t="s">
        <v>595</v>
      </c>
      <c r="F13" s="3" t="s">
        <v>600</v>
      </c>
      <c r="G13" s="5">
        <v>44950</v>
      </c>
      <c r="H13" s="4" t="s">
        <v>8</v>
      </c>
      <c r="I13" s="6">
        <v>3400000</v>
      </c>
      <c r="J13" s="6">
        <v>3400000</v>
      </c>
      <c r="K13" s="6">
        <v>3740000</v>
      </c>
      <c r="L13" s="4" t="s">
        <v>612</v>
      </c>
      <c r="M13" s="8" t="s">
        <v>607</v>
      </c>
    </row>
    <row r="14" spans="2:13" s="1" customFormat="1" ht="89.25" customHeight="1" x14ac:dyDescent="0.15">
      <c r="B14" s="7" t="s">
        <v>588</v>
      </c>
      <c r="C14" s="4" t="s">
        <v>495</v>
      </c>
      <c r="D14" s="3" t="s">
        <v>526</v>
      </c>
      <c r="E14" s="3" t="s">
        <v>58</v>
      </c>
      <c r="F14" s="3" t="s">
        <v>601</v>
      </c>
      <c r="G14" s="5">
        <v>44995</v>
      </c>
      <c r="H14" s="4" t="s">
        <v>8</v>
      </c>
      <c r="I14" s="6">
        <v>4510000</v>
      </c>
      <c r="J14" s="6">
        <v>3870000</v>
      </c>
      <c r="K14" s="6">
        <v>4257000</v>
      </c>
      <c r="L14" s="4" t="s">
        <v>613</v>
      </c>
      <c r="M14" s="8" t="s">
        <v>608</v>
      </c>
    </row>
    <row r="15" spans="2:13" s="1" customFormat="1" ht="45" customHeight="1" x14ac:dyDescent="0.15">
      <c r="B15" s="7" t="s">
        <v>589</v>
      </c>
      <c r="C15" s="4" t="s">
        <v>594</v>
      </c>
      <c r="D15" s="3" t="s">
        <v>526</v>
      </c>
      <c r="E15" s="3" t="s">
        <v>57</v>
      </c>
      <c r="F15" s="3" t="s">
        <v>602</v>
      </c>
      <c r="G15" s="5">
        <v>44900</v>
      </c>
      <c r="H15" s="4" t="s">
        <v>16</v>
      </c>
      <c r="I15" s="6">
        <v>5430000</v>
      </c>
      <c r="J15" s="6">
        <v>5430000</v>
      </c>
      <c r="K15" s="6">
        <v>5973000</v>
      </c>
      <c r="L15" s="4" t="s">
        <v>614</v>
      </c>
      <c r="M15" s="8" t="s">
        <v>609</v>
      </c>
    </row>
    <row r="16" spans="2:13" s="1" customFormat="1" ht="60" customHeight="1" x14ac:dyDescent="0.15">
      <c r="B16" s="7" t="s">
        <v>590</v>
      </c>
      <c r="C16" s="4" t="s">
        <v>32</v>
      </c>
      <c r="D16" s="3" t="s">
        <v>618</v>
      </c>
      <c r="E16" s="3" t="s">
        <v>596</v>
      </c>
      <c r="F16" s="3" t="s">
        <v>603</v>
      </c>
      <c r="G16" s="5">
        <v>44937</v>
      </c>
      <c r="H16" s="4" t="s">
        <v>194</v>
      </c>
      <c r="I16" s="6">
        <v>7140000</v>
      </c>
      <c r="J16" s="6">
        <v>5690000</v>
      </c>
      <c r="K16" s="6">
        <v>6259000</v>
      </c>
      <c r="L16" s="4" t="s">
        <v>615</v>
      </c>
      <c r="M16" s="8" t="s">
        <v>610</v>
      </c>
    </row>
    <row r="17" spans="2:13" s="1" customFormat="1" ht="45" customHeight="1" x14ac:dyDescent="0.15">
      <c r="B17" s="7" t="s">
        <v>591</v>
      </c>
      <c r="C17" s="4" t="s">
        <v>7</v>
      </c>
      <c r="D17" s="3" t="s">
        <v>528</v>
      </c>
      <c r="E17" s="3" t="s">
        <v>58</v>
      </c>
      <c r="F17" s="3" t="s">
        <v>62</v>
      </c>
      <c r="G17" s="5">
        <v>44706</v>
      </c>
      <c r="H17" s="4" t="s">
        <v>8</v>
      </c>
      <c r="I17" s="6">
        <v>10912000</v>
      </c>
      <c r="J17" s="6">
        <v>10912000</v>
      </c>
      <c r="K17" s="6">
        <v>12003200</v>
      </c>
      <c r="L17" s="4" t="s">
        <v>69</v>
      </c>
      <c r="M17" s="8" t="s">
        <v>9</v>
      </c>
    </row>
    <row r="18" spans="2:13" s="1" customFormat="1" ht="45" customHeight="1" x14ac:dyDescent="0.15">
      <c r="B18" s="7" t="s">
        <v>592</v>
      </c>
      <c r="C18" s="3" t="s">
        <v>54</v>
      </c>
      <c r="D18" s="3" t="s">
        <v>526</v>
      </c>
      <c r="E18" s="3" t="s">
        <v>57</v>
      </c>
      <c r="F18" s="3" t="s">
        <v>61</v>
      </c>
      <c r="G18" s="5">
        <v>44756</v>
      </c>
      <c r="H18" s="4" t="s">
        <v>6</v>
      </c>
      <c r="I18" s="6">
        <v>25600000</v>
      </c>
      <c r="J18" s="6">
        <v>24000000</v>
      </c>
      <c r="K18" s="6">
        <v>26400000</v>
      </c>
      <c r="L18" s="4" t="s">
        <v>616</v>
      </c>
      <c r="M18" s="8" t="s">
        <v>5</v>
      </c>
    </row>
    <row r="19" spans="2:13" s="1" customFormat="1" ht="107.25" customHeight="1" x14ac:dyDescent="0.15">
      <c r="B19" s="7" t="s">
        <v>593</v>
      </c>
      <c r="C19" s="4" t="s">
        <v>18</v>
      </c>
      <c r="D19" s="3" t="s">
        <v>526</v>
      </c>
      <c r="E19" s="3" t="s">
        <v>57</v>
      </c>
      <c r="F19" s="3" t="s">
        <v>66</v>
      </c>
      <c r="G19" s="5">
        <v>44729</v>
      </c>
      <c r="H19" s="4" t="s">
        <v>617</v>
      </c>
      <c r="I19" s="6">
        <v>43000000</v>
      </c>
      <c r="J19" s="6">
        <v>43000000</v>
      </c>
      <c r="K19" s="6">
        <v>47300000</v>
      </c>
      <c r="L19" s="4" t="s">
        <v>614</v>
      </c>
      <c r="M19" s="8" t="s">
        <v>19</v>
      </c>
    </row>
    <row r="20" spans="2:13" s="1" customFormat="1" ht="56.25" customHeight="1" x14ac:dyDescent="0.15">
      <c r="B20" s="7"/>
      <c r="C20" s="4"/>
      <c r="D20" s="3"/>
      <c r="E20" s="3"/>
      <c r="F20" s="3"/>
      <c r="G20" s="5"/>
      <c r="H20" s="4"/>
      <c r="I20" s="6"/>
      <c r="J20" s="6"/>
      <c r="K20" s="6"/>
      <c r="L20" s="4"/>
      <c r="M20" s="8"/>
    </row>
    <row r="21" spans="2:13" s="1" customFormat="1" ht="56.25" customHeight="1" x14ac:dyDescent="0.15">
      <c r="B21" s="7"/>
      <c r="C21" s="4"/>
      <c r="D21" s="3"/>
      <c r="E21" s="3"/>
      <c r="F21" s="3"/>
      <c r="G21" s="5"/>
      <c r="H21" s="4"/>
      <c r="I21" s="6"/>
      <c r="J21" s="6"/>
      <c r="K21" s="6"/>
      <c r="L21" s="4"/>
      <c r="M21" s="8"/>
    </row>
    <row r="22" spans="2:13" s="1" customFormat="1" ht="56.25" customHeight="1" x14ac:dyDescent="0.15">
      <c r="B22" s="7"/>
      <c r="C22" s="4"/>
      <c r="D22" s="3"/>
      <c r="E22" s="3"/>
      <c r="F22" s="3"/>
      <c r="G22" s="5"/>
      <c r="H22" s="4"/>
      <c r="I22" s="6"/>
      <c r="J22" s="6"/>
      <c r="K22" s="6"/>
      <c r="L22" s="4"/>
      <c r="M22" s="8"/>
    </row>
    <row r="23" spans="2:13" s="1" customFormat="1" ht="56.25" customHeight="1" x14ac:dyDescent="0.15">
      <c r="B23" s="7"/>
      <c r="C23" s="4"/>
      <c r="D23" s="3"/>
      <c r="E23" s="3"/>
      <c r="F23" s="3"/>
      <c r="G23" s="5"/>
      <c r="H23" s="4"/>
      <c r="I23" s="6"/>
      <c r="J23" s="6"/>
      <c r="K23" s="6"/>
      <c r="L23" s="4"/>
      <c r="M23" s="8"/>
    </row>
    <row r="24" spans="2:13" s="1" customFormat="1" ht="56.25" customHeight="1" x14ac:dyDescent="0.15">
      <c r="B24" s="7"/>
      <c r="C24" s="4"/>
      <c r="D24" s="3"/>
      <c r="E24" s="3"/>
      <c r="F24" s="3"/>
      <c r="G24" s="5"/>
      <c r="H24" s="4"/>
      <c r="I24" s="6"/>
      <c r="J24" s="6"/>
      <c r="K24" s="6"/>
      <c r="L24" s="4"/>
      <c r="M24" s="8"/>
    </row>
    <row r="25" spans="2:13" s="1" customFormat="1" ht="56.25" customHeight="1" x14ac:dyDescent="0.15">
      <c r="B25" s="7"/>
      <c r="C25" s="4"/>
      <c r="D25" s="3"/>
      <c r="E25" s="3"/>
      <c r="F25" s="3"/>
      <c r="G25" s="5"/>
      <c r="H25" s="4"/>
      <c r="I25" s="6"/>
      <c r="J25" s="6"/>
      <c r="K25" s="6"/>
      <c r="L25" s="4"/>
      <c r="M25" s="8"/>
    </row>
    <row r="26" spans="2:13" s="1" customFormat="1" ht="56.25" customHeight="1" thickBot="1" x14ac:dyDescent="0.2">
      <c r="B26" s="9"/>
      <c r="C26" s="10"/>
      <c r="D26" s="20"/>
      <c r="E26" s="20"/>
      <c r="F26" s="20"/>
      <c r="G26" s="11"/>
      <c r="H26" s="10"/>
      <c r="I26" s="12"/>
      <c r="J26" s="12"/>
      <c r="K26" s="12"/>
      <c r="L26" s="10"/>
      <c r="M26" s="13"/>
    </row>
  </sheetData>
  <autoFilter ref="B4:M26">
    <sortState ref="B2:R23">
      <sortCondition ref="G1:G23"/>
    </sortState>
  </autoFilter>
  <mergeCells count="1">
    <mergeCell ref="B1:M1"/>
  </mergeCells>
  <phoneticPr fontId="1"/>
  <pageMargins left="0.7" right="0.7" top="0.75" bottom="0.75" header="0.3" footer="0.3"/>
  <pageSetup paperSize="8"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0"/>
  <sheetViews>
    <sheetView zoomScale="90" zoomScaleNormal="90" workbookViewId="0">
      <selection activeCell="B6" sqref="B6"/>
    </sheetView>
  </sheetViews>
  <sheetFormatPr defaultRowHeight="12" x14ac:dyDescent="0.15"/>
  <cols>
    <col min="1" max="1" width="2" customWidth="1"/>
    <col min="2" max="2" width="77.140625" bestFit="1" customWidth="1"/>
    <col min="3" max="3" width="25.28515625" bestFit="1" customWidth="1"/>
    <col min="4" max="4" width="24" customWidth="1"/>
    <col min="5" max="5" width="23.140625" customWidth="1"/>
    <col min="6" max="6" width="47.140625" customWidth="1"/>
    <col min="7" max="7" width="16.42578125" bestFit="1" customWidth="1"/>
    <col min="8" max="8" width="11.85546875" bestFit="1" customWidth="1"/>
    <col min="9" max="9" width="23" bestFit="1" customWidth="1"/>
    <col min="10" max="10" width="14.28515625" bestFit="1" customWidth="1"/>
    <col min="11" max="11" width="23" bestFit="1" customWidth="1"/>
    <col min="12" max="12" width="38.85546875" bestFit="1" customWidth="1"/>
    <col min="13" max="13" width="92.7109375" style="2" customWidth="1"/>
  </cols>
  <sheetData>
    <row r="1" spans="2:13" ht="24" customHeight="1" x14ac:dyDescent="0.15">
      <c r="B1" s="53" t="s">
        <v>50</v>
      </c>
      <c r="C1" s="53"/>
      <c r="D1" s="53"/>
      <c r="E1" s="53"/>
      <c r="F1" s="53"/>
      <c r="G1" s="53"/>
      <c r="H1" s="53"/>
      <c r="I1" s="53"/>
      <c r="J1" s="53"/>
      <c r="K1" s="53"/>
      <c r="L1" s="53"/>
      <c r="M1" s="53"/>
    </row>
    <row r="2" spans="2:13" x14ac:dyDescent="0.15">
      <c r="B2" t="s">
        <v>1007</v>
      </c>
    </row>
    <row r="3" spans="2:13" ht="12.75" thickBot="1" x14ac:dyDescent="0.2"/>
    <row r="4" spans="2:13" s="24" customFormat="1" ht="27" customHeight="1" thickBot="1" x14ac:dyDescent="0.2">
      <c r="B4" s="21" t="s">
        <v>0</v>
      </c>
      <c r="C4" s="22" t="s">
        <v>1</v>
      </c>
      <c r="D4" s="22" t="s">
        <v>2</v>
      </c>
      <c r="E4" s="22" t="s">
        <v>51</v>
      </c>
      <c r="F4" s="22" t="s">
        <v>52</v>
      </c>
      <c r="G4" s="22" t="s">
        <v>53</v>
      </c>
      <c r="H4" s="22" t="s">
        <v>48</v>
      </c>
      <c r="I4" s="22" t="s">
        <v>46</v>
      </c>
      <c r="J4" s="22" t="s">
        <v>4</v>
      </c>
      <c r="K4" s="22" t="s">
        <v>47</v>
      </c>
      <c r="L4" s="22" t="s">
        <v>49</v>
      </c>
      <c r="M4" s="23" t="s">
        <v>3</v>
      </c>
    </row>
    <row r="5" spans="2:13" s="1" customFormat="1" ht="56.25" customHeight="1" x14ac:dyDescent="0.15">
      <c r="B5" s="14" t="s">
        <v>531</v>
      </c>
      <c r="C5" s="15" t="s">
        <v>556</v>
      </c>
      <c r="D5" s="19" t="s">
        <v>526</v>
      </c>
      <c r="E5" s="19" t="s">
        <v>76</v>
      </c>
      <c r="F5" s="19" t="s">
        <v>559</v>
      </c>
      <c r="G5" s="16">
        <v>44936</v>
      </c>
      <c r="H5" s="15" t="s">
        <v>12</v>
      </c>
      <c r="I5" s="17">
        <v>670000</v>
      </c>
      <c r="J5" s="17">
        <v>670000</v>
      </c>
      <c r="K5" s="17">
        <v>737000</v>
      </c>
      <c r="L5" s="15" t="s">
        <v>78</v>
      </c>
      <c r="M5" s="18" t="s">
        <v>567</v>
      </c>
    </row>
    <row r="6" spans="2:13" s="1" customFormat="1" ht="56.25" customHeight="1" x14ac:dyDescent="0.15">
      <c r="B6" s="7" t="s">
        <v>532</v>
      </c>
      <c r="C6" s="4" t="s">
        <v>557</v>
      </c>
      <c r="D6" s="3" t="s">
        <v>526</v>
      </c>
      <c r="E6" s="3" t="s">
        <v>92</v>
      </c>
      <c r="F6" s="3" t="s">
        <v>621</v>
      </c>
      <c r="G6" s="5">
        <v>44830</v>
      </c>
      <c r="H6" s="4" t="s">
        <v>26</v>
      </c>
      <c r="I6" s="6">
        <v>741000</v>
      </c>
      <c r="J6" s="6">
        <v>741000</v>
      </c>
      <c r="K6" s="6">
        <v>815100</v>
      </c>
      <c r="L6" s="4" t="s">
        <v>107</v>
      </c>
      <c r="M6" s="8" t="s">
        <v>568</v>
      </c>
    </row>
    <row r="7" spans="2:13" s="1" customFormat="1" ht="56.25" customHeight="1" x14ac:dyDescent="0.15">
      <c r="B7" s="7" t="s">
        <v>533</v>
      </c>
      <c r="C7" s="4" t="s">
        <v>44</v>
      </c>
      <c r="D7" s="3" t="s">
        <v>526</v>
      </c>
      <c r="E7" s="3" t="s">
        <v>92</v>
      </c>
      <c r="F7" s="3" t="s">
        <v>622</v>
      </c>
      <c r="G7" s="5">
        <v>44753</v>
      </c>
      <c r="H7" s="4" t="s">
        <v>26</v>
      </c>
      <c r="I7" s="6">
        <v>741000</v>
      </c>
      <c r="J7" s="6">
        <v>741000</v>
      </c>
      <c r="K7" s="6">
        <v>815100</v>
      </c>
      <c r="L7" s="4" t="s">
        <v>107</v>
      </c>
      <c r="M7" s="8" t="s">
        <v>108</v>
      </c>
    </row>
    <row r="8" spans="2:13" s="1" customFormat="1" ht="56.25" customHeight="1" x14ac:dyDescent="0.15">
      <c r="B8" s="7" t="s">
        <v>534</v>
      </c>
      <c r="C8" s="4" t="s">
        <v>29</v>
      </c>
      <c r="D8" s="3" t="s">
        <v>526</v>
      </c>
      <c r="E8" s="3" t="s">
        <v>81</v>
      </c>
      <c r="F8" s="3" t="s">
        <v>560</v>
      </c>
      <c r="G8" s="5">
        <v>44966</v>
      </c>
      <c r="H8" s="4" t="s">
        <v>30</v>
      </c>
      <c r="I8" s="6">
        <v>633000</v>
      </c>
      <c r="J8" s="6">
        <v>880000</v>
      </c>
      <c r="K8" s="6">
        <v>968000</v>
      </c>
      <c r="L8" s="4" t="s">
        <v>83</v>
      </c>
      <c r="M8" s="8" t="s">
        <v>569</v>
      </c>
    </row>
    <row r="9" spans="2:13" s="1" customFormat="1" ht="75.75" customHeight="1" x14ac:dyDescent="0.15">
      <c r="B9" s="7" t="s">
        <v>535</v>
      </c>
      <c r="C9" s="4" t="s">
        <v>32</v>
      </c>
      <c r="D9" s="3" t="s">
        <v>526</v>
      </c>
      <c r="E9" s="3" t="s">
        <v>81</v>
      </c>
      <c r="F9" s="3" t="s">
        <v>101</v>
      </c>
      <c r="G9" s="5">
        <v>44700</v>
      </c>
      <c r="H9" s="4" t="s">
        <v>16</v>
      </c>
      <c r="I9" s="6">
        <v>900000</v>
      </c>
      <c r="J9" s="6">
        <v>900000</v>
      </c>
      <c r="K9" s="6">
        <v>990000</v>
      </c>
      <c r="L9" s="4" t="s">
        <v>102</v>
      </c>
      <c r="M9" s="8" t="s">
        <v>43</v>
      </c>
    </row>
    <row r="10" spans="2:13" s="1" customFormat="1" ht="56.25" customHeight="1" x14ac:dyDescent="0.15">
      <c r="B10" s="7" t="s">
        <v>536</v>
      </c>
      <c r="C10" s="4" t="s">
        <v>34</v>
      </c>
      <c r="D10" s="3" t="s">
        <v>526</v>
      </c>
      <c r="E10" s="3" t="s">
        <v>81</v>
      </c>
      <c r="F10" s="3" t="s">
        <v>90</v>
      </c>
      <c r="G10" s="5">
        <v>44707</v>
      </c>
      <c r="H10" s="4" t="s">
        <v>6</v>
      </c>
      <c r="I10" s="6">
        <v>1180000</v>
      </c>
      <c r="J10" s="6">
        <v>1150000</v>
      </c>
      <c r="K10" s="6">
        <v>1265000</v>
      </c>
      <c r="L10" s="4" t="s">
        <v>91</v>
      </c>
      <c r="M10" s="8" t="s">
        <v>35</v>
      </c>
    </row>
    <row r="11" spans="2:13" s="1" customFormat="1" ht="59.25" customHeight="1" x14ac:dyDescent="0.15">
      <c r="B11" s="7" t="s">
        <v>537</v>
      </c>
      <c r="C11" s="4" t="s">
        <v>29</v>
      </c>
      <c r="D11" s="3" t="s">
        <v>526</v>
      </c>
      <c r="E11" s="3" t="s">
        <v>81</v>
      </c>
      <c r="F11" s="3" t="s">
        <v>82</v>
      </c>
      <c r="G11" s="5">
        <v>44775</v>
      </c>
      <c r="H11" s="4" t="s">
        <v>30</v>
      </c>
      <c r="I11" s="6">
        <v>1260000</v>
      </c>
      <c r="J11" s="6">
        <v>1200000</v>
      </c>
      <c r="K11" s="6">
        <v>1320000</v>
      </c>
      <c r="L11" s="4" t="s">
        <v>83</v>
      </c>
      <c r="M11" s="8" t="s">
        <v>31</v>
      </c>
    </row>
    <row r="12" spans="2:13" s="1" customFormat="1" ht="59.25" customHeight="1" x14ac:dyDescent="0.15">
      <c r="B12" s="7" t="s">
        <v>538</v>
      </c>
      <c r="C12" s="4" t="s">
        <v>499</v>
      </c>
      <c r="D12" s="3" t="s">
        <v>526</v>
      </c>
      <c r="E12" s="3" t="s">
        <v>81</v>
      </c>
      <c r="F12" s="3" t="s">
        <v>561</v>
      </c>
      <c r="G12" s="5">
        <v>44953</v>
      </c>
      <c r="H12" s="4" t="s">
        <v>30</v>
      </c>
      <c r="I12" s="6">
        <v>1220000</v>
      </c>
      <c r="J12" s="6">
        <v>1220000</v>
      </c>
      <c r="K12" s="6">
        <v>1342000</v>
      </c>
      <c r="L12" s="4" t="s">
        <v>91</v>
      </c>
      <c r="M12" s="8" t="s">
        <v>569</v>
      </c>
    </row>
    <row r="13" spans="2:13" s="1" customFormat="1" ht="59.25" customHeight="1" x14ac:dyDescent="0.15">
      <c r="B13" s="7" t="s">
        <v>539</v>
      </c>
      <c r="C13" s="4" t="s">
        <v>41</v>
      </c>
      <c r="D13" s="3" t="s">
        <v>526</v>
      </c>
      <c r="E13" s="3" t="s">
        <v>92</v>
      </c>
      <c r="F13" s="3" t="s">
        <v>100</v>
      </c>
      <c r="G13" s="5">
        <v>44809</v>
      </c>
      <c r="H13" s="4" t="s">
        <v>8</v>
      </c>
      <c r="I13" s="6">
        <v>1330000</v>
      </c>
      <c r="J13" s="6">
        <v>1330000</v>
      </c>
      <c r="K13" s="6">
        <v>1463000</v>
      </c>
      <c r="L13" s="4" t="s">
        <v>574</v>
      </c>
      <c r="M13" s="8" t="s">
        <v>42</v>
      </c>
    </row>
    <row r="14" spans="2:13" s="1" customFormat="1" ht="56.25" customHeight="1" x14ac:dyDescent="0.15">
      <c r="B14" s="7" t="s">
        <v>540</v>
      </c>
      <c r="C14" s="4" t="s">
        <v>32</v>
      </c>
      <c r="D14" s="3" t="s">
        <v>526</v>
      </c>
      <c r="E14" s="3" t="s">
        <v>81</v>
      </c>
      <c r="F14" s="3" t="s">
        <v>89</v>
      </c>
      <c r="G14" s="5">
        <v>44683</v>
      </c>
      <c r="H14" s="4" t="s">
        <v>16</v>
      </c>
      <c r="I14" s="6">
        <v>1580000</v>
      </c>
      <c r="J14" s="6">
        <v>1570000</v>
      </c>
      <c r="K14" s="6">
        <v>1727000</v>
      </c>
      <c r="L14" s="4" t="s">
        <v>78</v>
      </c>
      <c r="M14" s="8" t="s">
        <v>33</v>
      </c>
    </row>
    <row r="15" spans="2:13" s="1" customFormat="1" ht="56.25" customHeight="1" x14ac:dyDescent="0.15">
      <c r="B15" s="7" t="s">
        <v>541</v>
      </c>
      <c r="C15" s="4" t="s">
        <v>20</v>
      </c>
      <c r="D15" s="3" t="s">
        <v>526</v>
      </c>
      <c r="E15" s="3" t="s">
        <v>92</v>
      </c>
      <c r="F15" s="3" t="s">
        <v>93</v>
      </c>
      <c r="G15" s="5">
        <v>44676</v>
      </c>
      <c r="H15" s="4" t="s">
        <v>22</v>
      </c>
      <c r="I15" s="6">
        <v>1818182</v>
      </c>
      <c r="J15" s="6">
        <v>1638000</v>
      </c>
      <c r="K15" s="6">
        <v>1801800</v>
      </c>
      <c r="L15" s="4" t="s">
        <v>36</v>
      </c>
      <c r="M15" s="8" t="s">
        <v>94</v>
      </c>
    </row>
    <row r="16" spans="2:13" s="1" customFormat="1" ht="59.25" customHeight="1" x14ac:dyDescent="0.15">
      <c r="B16" s="7" t="s">
        <v>542</v>
      </c>
      <c r="C16" s="4" t="s">
        <v>25</v>
      </c>
      <c r="D16" s="3" t="s">
        <v>526</v>
      </c>
      <c r="E16" s="3" t="s">
        <v>76</v>
      </c>
      <c r="F16" s="3" t="s">
        <v>77</v>
      </c>
      <c r="G16" s="5">
        <v>44711</v>
      </c>
      <c r="H16" s="4" t="s">
        <v>26</v>
      </c>
      <c r="I16" s="6">
        <v>2160000</v>
      </c>
      <c r="J16" s="6">
        <v>2150000</v>
      </c>
      <c r="K16" s="6">
        <v>2365000</v>
      </c>
      <c r="L16" s="4" t="s">
        <v>78</v>
      </c>
      <c r="M16" s="8" t="s">
        <v>27</v>
      </c>
    </row>
    <row r="17" spans="2:13" s="1" customFormat="1" ht="56.25" customHeight="1" x14ac:dyDescent="0.15">
      <c r="B17" s="7" t="s">
        <v>543</v>
      </c>
      <c r="C17" s="4" t="s">
        <v>18</v>
      </c>
      <c r="D17" s="3" t="s">
        <v>526</v>
      </c>
      <c r="E17" s="3" t="s">
        <v>84</v>
      </c>
      <c r="F17" s="3" t="s">
        <v>85</v>
      </c>
      <c r="G17" s="5">
        <v>44652</v>
      </c>
      <c r="H17" s="4" t="s">
        <v>86</v>
      </c>
      <c r="I17" s="6">
        <v>3272728</v>
      </c>
      <c r="J17" s="6">
        <v>2383637</v>
      </c>
      <c r="K17" s="6">
        <v>2622000</v>
      </c>
      <c r="L17" s="4" t="s">
        <v>87</v>
      </c>
      <c r="M17" s="8" t="s">
        <v>88</v>
      </c>
    </row>
    <row r="18" spans="2:13" s="1" customFormat="1" ht="56.25" customHeight="1" x14ac:dyDescent="0.15">
      <c r="B18" s="7" t="s">
        <v>544</v>
      </c>
      <c r="C18" s="3" t="s">
        <v>44</v>
      </c>
      <c r="D18" s="3" t="s">
        <v>526</v>
      </c>
      <c r="E18" s="3" t="s">
        <v>103</v>
      </c>
      <c r="F18" s="3" t="s">
        <v>104</v>
      </c>
      <c r="G18" s="5">
        <v>44785</v>
      </c>
      <c r="H18" s="4" t="s">
        <v>26</v>
      </c>
      <c r="I18" s="6">
        <v>2750000</v>
      </c>
      <c r="J18" s="6">
        <v>2400000</v>
      </c>
      <c r="K18" s="6">
        <v>2640000</v>
      </c>
      <c r="L18" s="4" t="s">
        <v>105</v>
      </c>
      <c r="M18" s="8" t="s">
        <v>45</v>
      </c>
    </row>
    <row r="19" spans="2:13" s="1" customFormat="1" ht="56.25" customHeight="1" x14ac:dyDescent="0.15">
      <c r="B19" s="7" t="s">
        <v>545</v>
      </c>
      <c r="C19" s="4" t="s">
        <v>41</v>
      </c>
      <c r="D19" s="3" t="s">
        <v>526</v>
      </c>
      <c r="E19" s="3" t="s">
        <v>76</v>
      </c>
      <c r="F19" s="3" t="s">
        <v>562</v>
      </c>
      <c r="G19" s="5">
        <v>44894</v>
      </c>
      <c r="H19" s="4" t="s">
        <v>8</v>
      </c>
      <c r="I19" s="6">
        <v>2640000</v>
      </c>
      <c r="J19" s="6">
        <v>2640000</v>
      </c>
      <c r="K19" s="6">
        <v>2904000</v>
      </c>
      <c r="L19" s="4" t="s">
        <v>574</v>
      </c>
      <c r="M19" s="8" t="s">
        <v>570</v>
      </c>
    </row>
    <row r="20" spans="2:13" s="1" customFormat="1" ht="56.25" customHeight="1" x14ac:dyDescent="0.15">
      <c r="B20" s="7" t="s">
        <v>546</v>
      </c>
      <c r="C20" s="4" t="s">
        <v>558</v>
      </c>
      <c r="D20" s="3" t="s">
        <v>526</v>
      </c>
      <c r="E20" s="3" t="s">
        <v>76</v>
      </c>
      <c r="F20" s="3" t="s">
        <v>563</v>
      </c>
      <c r="G20" s="5">
        <v>44952</v>
      </c>
      <c r="H20" s="4" t="s">
        <v>24</v>
      </c>
      <c r="I20" s="6">
        <v>2900000</v>
      </c>
      <c r="J20" s="6">
        <v>2900000</v>
      </c>
      <c r="K20" s="6">
        <v>3190000</v>
      </c>
      <c r="L20" s="4" t="s">
        <v>575</v>
      </c>
      <c r="M20" s="8" t="s">
        <v>571</v>
      </c>
    </row>
    <row r="21" spans="2:13" s="1" customFormat="1" ht="59.25" customHeight="1" x14ac:dyDescent="0.15">
      <c r="B21" s="7" t="s">
        <v>547</v>
      </c>
      <c r="C21" s="4" t="s">
        <v>506</v>
      </c>
      <c r="D21" s="3" t="s">
        <v>526</v>
      </c>
      <c r="E21" s="3" t="s">
        <v>103</v>
      </c>
      <c r="F21" s="3" t="s">
        <v>564</v>
      </c>
      <c r="G21" s="5"/>
      <c r="H21" s="4" t="s">
        <v>26</v>
      </c>
      <c r="I21" s="6">
        <v>3162900</v>
      </c>
      <c r="J21" s="6">
        <v>3162900</v>
      </c>
      <c r="K21" s="6">
        <v>3479190</v>
      </c>
      <c r="L21" s="4" t="s">
        <v>576</v>
      </c>
      <c r="M21" s="8" t="s">
        <v>572</v>
      </c>
    </row>
    <row r="22" spans="2:13" s="1" customFormat="1" ht="56.25" customHeight="1" x14ac:dyDescent="0.15">
      <c r="B22" s="7" t="s">
        <v>548</v>
      </c>
      <c r="C22" s="4" t="s">
        <v>18</v>
      </c>
      <c r="D22" s="3" t="s">
        <v>526</v>
      </c>
      <c r="E22" s="3" t="s">
        <v>79</v>
      </c>
      <c r="F22" s="3" t="s">
        <v>80</v>
      </c>
      <c r="G22" s="5">
        <v>44735</v>
      </c>
      <c r="H22" s="4" t="s">
        <v>24</v>
      </c>
      <c r="I22" s="6">
        <v>3430000</v>
      </c>
      <c r="J22" s="6">
        <v>3200000</v>
      </c>
      <c r="K22" s="6">
        <v>3520000</v>
      </c>
      <c r="L22" s="4" t="s">
        <v>577</v>
      </c>
      <c r="M22" s="8" t="s">
        <v>28</v>
      </c>
    </row>
    <row r="23" spans="2:13" s="1" customFormat="1" ht="56.25" customHeight="1" x14ac:dyDescent="0.15">
      <c r="B23" s="7" t="s">
        <v>549</v>
      </c>
      <c r="C23" s="4" t="s">
        <v>38</v>
      </c>
      <c r="D23" s="3" t="s">
        <v>526</v>
      </c>
      <c r="E23" s="3" t="s">
        <v>92</v>
      </c>
      <c r="F23" s="3" t="s">
        <v>565</v>
      </c>
      <c r="G23" s="5">
        <v>44748</v>
      </c>
      <c r="H23" s="4" t="s">
        <v>26</v>
      </c>
      <c r="I23" s="6">
        <v>3710000</v>
      </c>
      <c r="J23" s="6">
        <v>3461000</v>
      </c>
      <c r="K23" s="6">
        <v>3807100</v>
      </c>
      <c r="L23" s="4" t="s">
        <v>36</v>
      </c>
      <c r="M23" s="8" t="s">
        <v>96</v>
      </c>
    </row>
    <row r="24" spans="2:13" s="1" customFormat="1" ht="56.25" customHeight="1" x14ac:dyDescent="0.15">
      <c r="B24" s="7" t="s">
        <v>550</v>
      </c>
      <c r="C24" s="4" t="s">
        <v>44</v>
      </c>
      <c r="D24" s="3" t="s">
        <v>526</v>
      </c>
      <c r="E24" s="3" t="s">
        <v>103</v>
      </c>
      <c r="F24" s="3" t="s">
        <v>106</v>
      </c>
      <c r="G24" s="5">
        <v>44785</v>
      </c>
      <c r="H24" s="4" t="s">
        <v>26</v>
      </c>
      <c r="I24" s="6">
        <v>3770000</v>
      </c>
      <c r="J24" s="6">
        <v>3700000</v>
      </c>
      <c r="K24" s="6">
        <v>4070000</v>
      </c>
      <c r="L24" s="4" t="s">
        <v>105</v>
      </c>
      <c r="M24" s="8" t="s">
        <v>45</v>
      </c>
    </row>
    <row r="25" spans="2:13" s="1" customFormat="1" ht="56.25" customHeight="1" x14ac:dyDescent="0.15">
      <c r="B25" s="7" t="s">
        <v>551</v>
      </c>
      <c r="C25" s="4" t="s">
        <v>37</v>
      </c>
      <c r="D25" s="3" t="s">
        <v>526</v>
      </c>
      <c r="E25" s="3" t="s">
        <v>76</v>
      </c>
      <c r="F25" s="3" t="s">
        <v>623</v>
      </c>
      <c r="G25" s="5">
        <v>44791</v>
      </c>
      <c r="H25" s="4" t="s">
        <v>26</v>
      </c>
      <c r="I25" s="6">
        <v>4300000</v>
      </c>
      <c r="J25" s="6">
        <v>4022000</v>
      </c>
      <c r="K25" s="6">
        <v>4424200</v>
      </c>
      <c r="L25" s="4" t="s">
        <v>36</v>
      </c>
      <c r="M25" s="8" t="s">
        <v>95</v>
      </c>
    </row>
    <row r="26" spans="2:13" s="1" customFormat="1" ht="56.25" customHeight="1" x14ac:dyDescent="0.15">
      <c r="B26" s="7" t="s">
        <v>552</v>
      </c>
      <c r="C26" s="4" t="s">
        <v>511</v>
      </c>
      <c r="D26" s="3" t="s">
        <v>526</v>
      </c>
      <c r="E26" s="3" t="s">
        <v>76</v>
      </c>
      <c r="F26" s="3" t="s">
        <v>566</v>
      </c>
      <c r="G26" s="5">
        <v>44981</v>
      </c>
      <c r="H26" s="4" t="s">
        <v>8</v>
      </c>
      <c r="I26" s="6">
        <v>5000000</v>
      </c>
      <c r="J26" s="6">
        <v>4568000</v>
      </c>
      <c r="K26" s="6">
        <v>5024800</v>
      </c>
      <c r="L26" s="4" t="s">
        <v>36</v>
      </c>
      <c r="M26" s="8" t="s">
        <v>573</v>
      </c>
    </row>
    <row r="27" spans="2:13" s="1" customFormat="1" ht="56.25" customHeight="1" x14ac:dyDescent="0.15">
      <c r="B27" s="7" t="s">
        <v>553</v>
      </c>
      <c r="C27" s="4" t="s">
        <v>23</v>
      </c>
      <c r="D27" s="3" t="s">
        <v>619</v>
      </c>
      <c r="E27" s="3" t="s">
        <v>92</v>
      </c>
      <c r="F27" s="3" t="s">
        <v>97</v>
      </c>
      <c r="G27" s="5">
        <v>44817</v>
      </c>
      <c r="H27" s="4" t="s">
        <v>24</v>
      </c>
      <c r="I27" s="6">
        <v>5900000</v>
      </c>
      <c r="J27" s="6">
        <v>5900000</v>
      </c>
      <c r="K27" s="6">
        <v>6490000</v>
      </c>
      <c r="L27" s="4" t="s">
        <v>575</v>
      </c>
      <c r="M27" s="8" t="s">
        <v>39</v>
      </c>
    </row>
    <row r="28" spans="2:13" s="1" customFormat="1" ht="56.25" customHeight="1" x14ac:dyDescent="0.15">
      <c r="B28" s="7" t="s">
        <v>554</v>
      </c>
      <c r="C28" s="4" t="s">
        <v>18</v>
      </c>
      <c r="D28" s="3" t="s">
        <v>526</v>
      </c>
      <c r="E28" s="3" t="s">
        <v>84</v>
      </c>
      <c r="F28" s="3" t="s">
        <v>98</v>
      </c>
      <c r="G28" s="5">
        <v>44652</v>
      </c>
      <c r="H28" s="4" t="s">
        <v>86</v>
      </c>
      <c r="I28" s="6">
        <v>14090910</v>
      </c>
      <c r="J28" s="6">
        <v>14063273</v>
      </c>
      <c r="K28" s="6">
        <v>15469600</v>
      </c>
      <c r="L28" s="4" t="s">
        <v>87</v>
      </c>
      <c r="M28" s="8" t="s">
        <v>88</v>
      </c>
    </row>
    <row r="29" spans="2:13" s="1" customFormat="1" ht="56.25" customHeight="1" x14ac:dyDescent="0.15">
      <c r="B29" s="7" t="s">
        <v>555</v>
      </c>
      <c r="C29" s="4" t="s">
        <v>40</v>
      </c>
      <c r="D29" s="3" t="s">
        <v>620</v>
      </c>
      <c r="E29" s="3" t="s">
        <v>92</v>
      </c>
      <c r="F29" s="3" t="s">
        <v>99</v>
      </c>
      <c r="G29" s="5">
        <v>44712</v>
      </c>
      <c r="H29" s="4" t="s">
        <v>26</v>
      </c>
      <c r="I29" s="6">
        <v>43330000</v>
      </c>
      <c r="J29" s="6">
        <v>43280000</v>
      </c>
      <c r="K29" s="6">
        <v>47608000</v>
      </c>
      <c r="L29" s="4" t="s">
        <v>578</v>
      </c>
      <c r="M29" s="8" t="s">
        <v>33</v>
      </c>
    </row>
    <row r="30" spans="2:13" s="1" customFormat="1" ht="56.25" customHeight="1" thickBot="1" x14ac:dyDescent="0.2">
      <c r="B30" s="9"/>
      <c r="C30" s="10"/>
      <c r="D30" s="20"/>
      <c r="E30" s="20"/>
      <c r="F30" s="20"/>
      <c r="G30" s="11"/>
      <c r="H30" s="10"/>
      <c r="I30" s="12"/>
      <c r="J30" s="12"/>
      <c r="K30" s="12"/>
      <c r="L30" s="10"/>
      <c r="M30" s="13"/>
    </row>
  </sheetData>
  <autoFilter ref="B4:M30">
    <sortState ref="B2:R23">
      <sortCondition ref="G1:G23"/>
    </sortState>
  </autoFilter>
  <mergeCells count="1">
    <mergeCell ref="B1:M1"/>
  </mergeCells>
  <phoneticPr fontId="1"/>
  <pageMargins left="0.7" right="0.7" top="0.75" bottom="0.75"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zoomScale="90" zoomScaleNormal="90" workbookViewId="0">
      <selection activeCell="B2" sqref="B2"/>
    </sheetView>
  </sheetViews>
  <sheetFormatPr defaultRowHeight="12" x14ac:dyDescent="0.15"/>
  <cols>
    <col min="1" max="1" width="2" customWidth="1"/>
    <col min="2" max="2" width="77.140625" bestFit="1" customWidth="1"/>
    <col min="3" max="3" width="25.28515625" bestFit="1" customWidth="1"/>
    <col min="4" max="4" width="23.140625" bestFit="1" customWidth="1"/>
    <col min="5" max="5" width="23.140625" customWidth="1"/>
    <col min="6" max="6" width="47.140625" customWidth="1"/>
    <col min="7" max="7" width="16.42578125" bestFit="1" customWidth="1"/>
    <col min="8" max="8" width="11.85546875" bestFit="1" customWidth="1"/>
    <col min="9" max="9" width="18.7109375" bestFit="1" customWidth="1"/>
    <col min="10" max="10" width="14.140625" bestFit="1" customWidth="1"/>
    <col min="11" max="11" width="20.85546875" bestFit="1" customWidth="1"/>
    <col min="12" max="12" width="43.42578125" style="27" bestFit="1" customWidth="1"/>
    <col min="13" max="13" width="92.7109375" style="2" customWidth="1"/>
  </cols>
  <sheetData>
    <row r="1" spans="2:13" ht="24" customHeight="1" x14ac:dyDescent="0.15">
      <c r="B1" s="53" t="s">
        <v>529</v>
      </c>
      <c r="C1" s="53"/>
      <c r="D1" s="53"/>
      <c r="E1" s="53"/>
      <c r="F1" s="53"/>
      <c r="G1" s="53"/>
      <c r="H1" s="53"/>
      <c r="I1" s="53"/>
      <c r="J1" s="53"/>
      <c r="K1" s="53"/>
      <c r="L1" s="53"/>
      <c r="M1" s="53"/>
    </row>
    <row r="2" spans="2:13" x14ac:dyDescent="0.15">
      <c r="B2" t="s">
        <v>1007</v>
      </c>
    </row>
    <row r="3" spans="2:13" ht="12.75" thickBot="1" x14ac:dyDescent="0.2"/>
    <row r="4" spans="2:13" s="24" customFormat="1" ht="27" customHeight="1" thickBot="1" x14ac:dyDescent="0.2">
      <c r="B4" s="21" t="s">
        <v>0</v>
      </c>
      <c r="C4" s="22" t="s">
        <v>1</v>
      </c>
      <c r="D4" s="22" t="s">
        <v>2</v>
      </c>
      <c r="E4" s="22" t="s">
        <v>51</v>
      </c>
      <c r="F4" s="22" t="s">
        <v>52</v>
      </c>
      <c r="G4" s="22" t="s">
        <v>53</v>
      </c>
      <c r="H4" s="22" t="s">
        <v>48</v>
      </c>
      <c r="I4" s="22" t="s">
        <v>46</v>
      </c>
      <c r="J4" s="22" t="s">
        <v>4</v>
      </c>
      <c r="K4" s="22" t="s">
        <v>47</v>
      </c>
      <c r="L4" s="28" t="s">
        <v>49</v>
      </c>
      <c r="M4" s="23" t="s">
        <v>3</v>
      </c>
    </row>
    <row r="5" spans="2:13" s="1" customFormat="1" ht="56.25" customHeight="1" x14ac:dyDescent="0.15">
      <c r="B5" s="14" t="s">
        <v>109</v>
      </c>
      <c r="C5" s="15" t="s">
        <v>32</v>
      </c>
      <c r="D5" s="19" t="s">
        <v>525</v>
      </c>
      <c r="E5" s="19" t="s">
        <v>111</v>
      </c>
      <c r="F5" s="19" t="s">
        <v>112</v>
      </c>
      <c r="G5" s="16">
        <v>44652</v>
      </c>
      <c r="H5" s="15" t="s">
        <v>113</v>
      </c>
      <c r="I5" s="17"/>
      <c r="J5" s="17"/>
      <c r="K5" s="25" t="s">
        <v>114</v>
      </c>
      <c r="L5" s="19" t="s">
        <v>115</v>
      </c>
      <c r="M5" s="18" t="s">
        <v>116</v>
      </c>
    </row>
    <row r="6" spans="2:13" s="1" customFormat="1" ht="56.25" customHeight="1" x14ac:dyDescent="0.15">
      <c r="B6" s="7" t="s">
        <v>117</v>
      </c>
      <c r="C6" s="4" t="s">
        <v>40</v>
      </c>
      <c r="D6" s="3" t="s">
        <v>118</v>
      </c>
      <c r="E6" s="3" t="s">
        <v>119</v>
      </c>
      <c r="F6" s="3" t="s">
        <v>120</v>
      </c>
      <c r="G6" s="5">
        <v>44652</v>
      </c>
      <c r="H6" s="4" t="s">
        <v>121</v>
      </c>
      <c r="I6" s="6">
        <v>506391</v>
      </c>
      <c r="J6" s="6">
        <v>506391</v>
      </c>
      <c r="K6" s="26">
        <v>557030</v>
      </c>
      <c r="L6" s="3" t="s">
        <v>122</v>
      </c>
      <c r="M6" s="8" t="s">
        <v>123</v>
      </c>
    </row>
    <row r="7" spans="2:13" s="1" customFormat="1" ht="56.25" customHeight="1" x14ac:dyDescent="0.15">
      <c r="B7" s="7" t="s">
        <v>124</v>
      </c>
      <c r="C7" s="4" t="s">
        <v>20</v>
      </c>
      <c r="D7" s="3" t="s">
        <v>110</v>
      </c>
      <c r="E7" s="3" t="s">
        <v>125</v>
      </c>
      <c r="F7" s="3" t="s">
        <v>126</v>
      </c>
      <c r="G7" s="5">
        <v>44732</v>
      </c>
      <c r="H7" s="4" t="s">
        <v>22</v>
      </c>
      <c r="I7" s="6">
        <v>1100000</v>
      </c>
      <c r="J7" s="6">
        <v>1008000</v>
      </c>
      <c r="K7" s="26">
        <v>1108800</v>
      </c>
      <c r="L7" s="3" t="s">
        <v>127</v>
      </c>
      <c r="M7" s="8" t="s">
        <v>128</v>
      </c>
    </row>
    <row r="8" spans="2:13" s="1" customFormat="1" ht="56.25" customHeight="1" x14ac:dyDescent="0.15">
      <c r="B8" s="7" t="s">
        <v>129</v>
      </c>
      <c r="C8" s="4" t="s">
        <v>130</v>
      </c>
      <c r="D8" s="3" t="s">
        <v>110</v>
      </c>
      <c r="E8" s="3" t="s">
        <v>131</v>
      </c>
      <c r="F8" s="3" t="s">
        <v>132</v>
      </c>
      <c r="G8" s="5">
        <v>44652</v>
      </c>
      <c r="H8" s="4" t="s">
        <v>12</v>
      </c>
      <c r="I8" s="6">
        <v>484000</v>
      </c>
      <c r="J8" s="6">
        <v>484000</v>
      </c>
      <c r="K8" s="26">
        <v>532400</v>
      </c>
      <c r="L8" s="3" t="s">
        <v>133</v>
      </c>
      <c r="M8" s="8" t="s">
        <v>134</v>
      </c>
    </row>
    <row r="9" spans="2:13" s="1" customFormat="1" ht="56.25" customHeight="1" x14ac:dyDescent="0.15">
      <c r="B9" s="7" t="s">
        <v>135</v>
      </c>
      <c r="C9" s="4" t="s">
        <v>136</v>
      </c>
      <c r="D9" s="3" t="s">
        <v>110</v>
      </c>
      <c r="E9" s="3" t="s">
        <v>111</v>
      </c>
      <c r="F9" s="3" t="s">
        <v>137</v>
      </c>
      <c r="G9" s="5">
        <v>44652</v>
      </c>
      <c r="H9" s="4" t="s">
        <v>113</v>
      </c>
      <c r="I9" s="6"/>
      <c r="J9" s="6"/>
      <c r="K9" s="26" t="s">
        <v>114</v>
      </c>
      <c r="L9" s="3" t="s">
        <v>138</v>
      </c>
      <c r="M9" s="8" t="s">
        <v>139</v>
      </c>
    </row>
    <row r="10" spans="2:13" s="1" customFormat="1" ht="56.25" customHeight="1" x14ac:dyDescent="0.15">
      <c r="B10" s="7" t="s">
        <v>140</v>
      </c>
      <c r="C10" s="4" t="s">
        <v>141</v>
      </c>
      <c r="D10" s="3" t="s">
        <v>110</v>
      </c>
      <c r="E10" s="3" t="s">
        <v>142</v>
      </c>
      <c r="F10" s="3" t="s">
        <v>143</v>
      </c>
      <c r="G10" s="5">
        <v>44652</v>
      </c>
      <c r="H10" s="4" t="s">
        <v>6</v>
      </c>
      <c r="I10" s="6">
        <v>4912000</v>
      </c>
      <c r="J10" s="6">
        <v>4650000</v>
      </c>
      <c r="K10" s="26">
        <v>5115000</v>
      </c>
      <c r="L10" s="3" t="s">
        <v>144</v>
      </c>
      <c r="M10" s="8" t="s">
        <v>145</v>
      </c>
    </row>
    <row r="11" spans="2:13" s="1" customFormat="1" ht="56.25" customHeight="1" x14ac:dyDescent="0.15">
      <c r="B11" s="7" t="s">
        <v>146</v>
      </c>
      <c r="C11" s="4" t="s">
        <v>147</v>
      </c>
      <c r="D11" s="3" t="s">
        <v>118</v>
      </c>
      <c r="E11" s="3" t="s">
        <v>119</v>
      </c>
      <c r="F11" s="3" t="s">
        <v>148</v>
      </c>
      <c r="G11" s="5">
        <v>44803</v>
      </c>
      <c r="H11" s="4" t="s">
        <v>8</v>
      </c>
      <c r="I11" s="6">
        <v>3000000</v>
      </c>
      <c r="J11" s="6">
        <v>3000000</v>
      </c>
      <c r="K11" s="26">
        <v>3300000</v>
      </c>
      <c r="L11" s="3" t="s">
        <v>149</v>
      </c>
      <c r="M11" s="8" t="s">
        <v>150</v>
      </c>
    </row>
    <row r="12" spans="2:13" s="1" customFormat="1" ht="56.25" customHeight="1" x14ac:dyDescent="0.15">
      <c r="B12" s="7"/>
      <c r="C12" s="4"/>
      <c r="D12" s="3"/>
      <c r="E12" s="3"/>
      <c r="F12" s="3"/>
      <c r="G12" s="5"/>
      <c r="H12" s="4"/>
      <c r="I12" s="6"/>
      <c r="J12" s="6"/>
      <c r="K12" s="6"/>
      <c r="L12" s="3"/>
      <c r="M12" s="8"/>
    </row>
    <row r="13" spans="2:13" s="1" customFormat="1" ht="56.25" customHeight="1" x14ac:dyDescent="0.15">
      <c r="B13" s="7"/>
      <c r="C13" s="4"/>
      <c r="D13" s="3"/>
      <c r="E13" s="3"/>
      <c r="F13" s="3"/>
      <c r="G13" s="5"/>
      <c r="H13" s="4"/>
      <c r="I13" s="6"/>
      <c r="J13" s="6"/>
      <c r="K13" s="6"/>
      <c r="L13" s="3"/>
      <c r="M13" s="8"/>
    </row>
    <row r="14" spans="2:13" s="1" customFormat="1" ht="56.25" customHeight="1" x14ac:dyDescent="0.15">
      <c r="B14" s="7"/>
      <c r="C14" s="4"/>
      <c r="D14" s="3"/>
      <c r="E14" s="3"/>
      <c r="F14" s="3"/>
      <c r="G14" s="5"/>
      <c r="H14" s="4"/>
      <c r="I14" s="6"/>
      <c r="J14" s="6"/>
      <c r="K14" s="6"/>
      <c r="L14" s="3"/>
      <c r="M14" s="8"/>
    </row>
    <row r="15" spans="2:13" s="1" customFormat="1" ht="56.25" customHeight="1" x14ac:dyDescent="0.15">
      <c r="B15" s="7"/>
      <c r="C15" s="4"/>
      <c r="D15" s="3"/>
      <c r="E15" s="3"/>
      <c r="F15" s="3"/>
      <c r="G15" s="5"/>
      <c r="H15" s="4"/>
      <c r="I15" s="6"/>
      <c r="J15" s="6"/>
      <c r="K15" s="6"/>
      <c r="L15" s="3"/>
      <c r="M15" s="8"/>
    </row>
    <row r="16" spans="2:13" s="1" customFormat="1" ht="56.25" customHeight="1" x14ac:dyDescent="0.15">
      <c r="B16" s="7"/>
      <c r="C16" s="4"/>
      <c r="D16" s="3"/>
      <c r="E16" s="3"/>
      <c r="F16" s="3"/>
      <c r="G16" s="5"/>
      <c r="H16" s="4"/>
      <c r="I16" s="6"/>
      <c r="J16" s="6"/>
      <c r="K16" s="6"/>
      <c r="L16" s="3"/>
      <c r="M16" s="8"/>
    </row>
    <row r="17" spans="2:13" s="1" customFormat="1" ht="56.25" customHeight="1" x14ac:dyDescent="0.15">
      <c r="B17" s="7"/>
      <c r="C17" s="4"/>
      <c r="D17" s="3"/>
      <c r="E17" s="3"/>
      <c r="F17" s="3"/>
      <c r="G17" s="5"/>
      <c r="H17" s="4"/>
      <c r="I17" s="6"/>
      <c r="J17" s="6"/>
      <c r="K17" s="6"/>
      <c r="L17" s="3"/>
      <c r="M17" s="8"/>
    </row>
    <row r="18" spans="2:13" s="1" customFormat="1" ht="56.25" customHeight="1" x14ac:dyDescent="0.15">
      <c r="B18" s="7"/>
      <c r="C18" s="3"/>
      <c r="D18" s="3"/>
      <c r="E18" s="3"/>
      <c r="F18" s="3"/>
      <c r="G18" s="5"/>
      <c r="H18" s="4"/>
      <c r="I18" s="6"/>
      <c r="J18" s="6"/>
      <c r="K18" s="6"/>
      <c r="L18" s="3"/>
      <c r="M18" s="8"/>
    </row>
    <row r="19" spans="2:13" s="1" customFormat="1" ht="56.25" customHeight="1" x14ac:dyDescent="0.15">
      <c r="B19" s="7"/>
      <c r="C19" s="4"/>
      <c r="D19" s="3"/>
      <c r="E19" s="3"/>
      <c r="F19" s="3"/>
      <c r="G19" s="5"/>
      <c r="H19" s="4"/>
      <c r="I19" s="6"/>
      <c r="J19" s="6"/>
      <c r="K19" s="6"/>
      <c r="L19" s="3"/>
      <c r="M19" s="8"/>
    </row>
    <row r="20" spans="2:13" s="1" customFormat="1" ht="56.25" customHeight="1" x14ac:dyDescent="0.15">
      <c r="B20" s="7"/>
      <c r="C20" s="4"/>
      <c r="D20" s="3"/>
      <c r="E20" s="3"/>
      <c r="F20" s="3"/>
      <c r="G20" s="5"/>
      <c r="H20" s="4"/>
      <c r="I20" s="6"/>
      <c r="J20" s="6"/>
      <c r="K20" s="6"/>
      <c r="L20" s="3"/>
      <c r="M20" s="8"/>
    </row>
    <row r="21" spans="2:13" s="1" customFormat="1" ht="56.25" customHeight="1" x14ac:dyDescent="0.15">
      <c r="B21" s="7"/>
      <c r="C21" s="4"/>
      <c r="D21" s="3"/>
      <c r="E21" s="3"/>
      <c r="F21" s="3"/>
      <c r="G21" s="5"/>
      <c r="H21" s="4"/>
      <c r="I21" s="6"/>
      <c r="J21" s="6"/>
      <c r="K21" s="6"/>
      <c r="L21" s="3"/>
      <c r="M21" s="8"/>
    </row>
    <row r="22" spans="2:13" s="1" customFormat="1" ht="56.25" customHeight="1" x14ac:dyDescent="0.15">
      <c r="B22" s="7"/>
      <c r="C22" s="4"/>
      <c r="D22" s="3"/>
      <c r="E22" s="3"/>
      <c r="F22" s="3"/>
      <c r="G22" s="5"/>
      <c r="H22" s="4"/>
      <c r="I22" s="6"/>
      <c r="J22" s="6"/>
      <c r="K22" s="6"/>
      <c r="L22" s="3"/>
      <c r="M22" s="8"/>
    </row>
    <row r="23" spans="2:13" s="1" customFormat="1" ht="56.25" customHeight="1" x14ac:dyDescent="0.15">
      <c r="B23" s="7"/>
      <c r="C23" s="4"/>
      <c r="D23" s="3"/>
      <c r="E23" s="3"/>
      <c r="F23" s="3"/>
      <c r="G23" s="5"/>
      <c r="H23" s="4"/>
      <c r="I23" s="6"/>
      <c r="J23" s="6"/>
      <c r="K23" s="6"/>
      <c r="L23" s="3"/>
      <c r="M23" s="8"/>
    </row>
    <row r="24" spans="2:13" s="1" customFormat="1" ht="56.25" customHeight="1" x14ac:dyDescent="0.15">
      <c r="B24" s="7"/>
      <c r="C24" s="4"/>
      <c r="D24" s="3"/>
      <c r="E24" s="3"/>
      <c r="F24" s="3"/>
      <c r="G24" s="5"/>
      <c r="H24" s="4"/>
      <c r="I24" s="6"/>
      <c r="J24" s="6"/>
      <c r="K24" s="6"/>
      <c r="L24" s="3"/>
      <c r="M24" s="8"/>
    </row>
    <row r="25" spans="2:13" s="1" customFormat="1" ht="56.25" customHeight="1" x14ac:dyDescent="0.15">
      <c r="B25" s="7"/>
      <c r="C25" s="4"/>
      <c r="D25" s="3"/>
      <c r="E25" s="3"/>
      <c r="F25" s="3"/>
      <c r="G25" s="5"/>
      <c r="H25" s="4"/>
      <c r="I25" s="6"/>
      <c r="J25" s="6"/>
      <c r="K25" s="6"/>
      <c r="L25" s="3"/>
      <c r="M25" s="8"/>
    </row>
    <row r="26" spans="2:13" s="1" customFormat="1" ht="56.25" customHeight="1" thickBot="1" x14ac:dyDescent="0.2">
      <c r="B26" s="9"/>
      <c r="C26" s="10"/>
      <c r="D26" s="20"/>
      <c r="E26" s="20"/>
      <c r="F26" s="20"/>
      <c r="G26" s="11"/>
      <c r="H26" s="10"/>
      <c r="I26" s="12"/>
      <c r="J26" s="12"/>
      <c r="K26" s="12"/>
      <c r="L26" s="20"/>
      <c r="M26" s="13"/>
    </row>
  </sheetData>
  <autoFilter ref="B4:M26">
    <sortState ref="B2:R23">
      <sortCondition ref="G1:G23"/>
    </sortState>
  </autoFilter>
  <mergeCells count="1">
    <mergeCell ref="B1:M1"/>
  </mergeCells>
  <phoneticPr fontId="1"/>
  <pageMargins left="0.7" right="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8"/>
  <sheetViews>
    <sheetView zoomScale="70" zoomScaleNormal="70" workbookViewId="0">
      <selection activeCell="B1" sqref="B1:M1"/>
    </sheetView>
  </sheetViews>
  <sheetFormatPr defaultRowHeight="12" x14ac:dyDescent="0.15"/>
  <cols>
    <col min="1" max="1" width="2" style="27" customWidth="1"/>
    <col min="2" max="2" width="77.140625" style="27" bestFit="1" customWidth="1"/>
    <col min="3" max="3" width="25.28515625" style="27" bestFit="1" customWidth="1"/>
    <col min="4" max="4" width="23.140625" style="27" bestFit="1" customWidth="1"/>
    <col min="5" max="5" width="23.140625" style="27" customWidth="1"/>
    <col min="6" max="6" width="50.5703125" style="27" customWidth="1"/>
    <col min="7" max="7" width="16.42578125" style="27" bestFit="1" customWidth="1"/>
    <col min="8" max="8" width="14.28515625" style="27" customWidth="1"/>
    <col min="9" max="9" width="18.7109375" style="27" bestFit="1" customWidth="1"/>
    <col min="10" max="10" width="14.140625" style="27" bestFit="1" customWidth="1"/>
    <col min="11" max="11" width="20.85546875" style="47" bestFit="1" customWidth="1"/>
    <col min="12" max="12" width="43.42578125" style="27" bestFit="1" customWidth="1"/>
    <col min="13" max="13" width="92.7109375" style="2" customWidth="1"/>
  </cols>
  <sheetData>
    <row r="1" spans="1:13" ht="24" customHeight="1" x14ac:dyDescent="0.15">
      <c r="B1" s="53" t="s">
        <v>530</v>
      </c>
      <c r="C1" s="53"/>
      <c r="D1" s="53"/>
      <c r="E1" s="53"/>
      <c r="F1" s="53"/>
      <c r="G1" s="53"/>
      <c r="H1" s="53"/>
      <c r="I1" s="53"/>
      <c r="J1" s="53"/>
      <c r="K1" s="53"/>
      <c r="L1" s="53"/>
      <c r="M1" s="53"/>
    </row>
    <row r="2" spans="1:13" x14ac:dyDescent="0.15">
      <c r="B2" s="27" t="s">
        <v>1007</v>
      </c>
    </row>
    <row r="3" spans="1:13" ht="12.75" thickBot="1" x14ac:dyDescent="0.2"/>
    <row r="4" spans="1:13" s="1" customFormat="1" ht="27" customHeight="1" x14ac:dyDescent="0.15">
      <c r="A4" s="37"/>
      <c r="B4" s="38" t="s">
        <v>0</v>
      </c>
      <c r="C4" s="36" t="s">
        <v>1</v>
      </c>
      <c r="D4" s="36" t="s">
        <v>2</v>
      </c>
      <c r="E4" s="36" t="s">
        <v>51</v>
      </c>
      <c r="F4" s="36" t="s">
        <v>52</v>
      </c>
      <c r="G4" s="36" t="s">
        <v>53</v>
      </c>
      <c r="H4" s="36" t="s">
        <v>48</v>
      </c>
      <c r="I4" s="36" t="s">
        <v>46</v>
      </c>
      <c r="J4" s="36" t="s">
        <v>4</v>
      </c>
      <c r="K4" s="52" t="s">
        <v>47</v>
      </c>
      <c r="L4" s="36" t="s">
        <v>49</v>
      </c>
      <c r="M4" s="29" t="s">
        <v>3</v>
      </c>
    </row>
    <row r="5" spans="1:13" s="1" customFormat="1" ht="74.25" customHeight="1" x14ac:dyDescent="0.15">
      <c r="A5" s="37"/>
      <c r="B5" s="31" t="s">
        <v>624</v>
      </c>
      <c r="C5" s="30" t="s">
        <v>18</v>
      </c>
      <c r="D5" s="30" t="s">
        <v>526</v>
      </c>
      <c r="E5" s="30" t="s">
        <v>221</v>
      </c>
      <c r="F5" s="30" t="s">
        <v>279</v>
      </c>
      <c r="G5" s="39">
        <v>44652</v>
      </c>
      <c r="H5" s="30" t="s">
        <v>86</v>
      </c>
      <c r="I5" s="40">
        <v>181819</v>
      </c>
      <c r="J5" s="40">
        <f>K5/1.1</f>
        <v>119999.99999999999</v>
      </c>
      <c r="K5" s="48">
        <v>132000</v>
      </c>
      <c r="L5" s="30" t="s">
        <v>280</v>
      </c>
      <c r="M5" s="32" t="s">
        <v>281</v>
      </c>
    </row>
    <row r="6" spans="1:13" s="1" customFormat="1" ht="121.5" customHeight="1" x14ac:dyDescent="0.15">
      <c r="A6" s="37"/>
      <c r="B6" s="31" t="s">
        <v>625</v>
      </c>
      <c r="C6" s="30" t="s">
        <v>483</v>
      </c>
      <c r="D6" s="30" t="s">
        <v>526</v>
      </c>
      <c r="E6" s="30" t="s">
        <v>164</v>
      </c>
      <c r="F6" s="30" t="s">
        <v>456</v>
      </c>
      <c r="G6" s="39">
        <v>44802</v>
      </c>
      <c r="H6" s="30" t="s">
        <v>14</v>
      </c>
      <c r="I6" s="40">
        <v>1780000</v>
      </c>
      <c r="J6" s="40">
        <f t="shared" ref="J6:J69" si="0">K6/1.1</f>
        <v>399999.99999999994</v>
      </c>
      <c r="K6" s="48">
        <v>440000</v>
      </c>
      <c r="L6" s="30" t="s">
        <v>457</v>
      </c>
      <c r="M6" s="32" t="s">
        <v>458</v>
      </c>
    </row>
    <row r="7" spans="1:13" s="1" customFormat="1" ht="74.25" customHeight="1" x14ac:dyDescent="0.15">
      <c r="A7" s="37"/>
      <c r="B7" s="31" t="s">
        <v>626</v>
      </c>
      <c r="C7" s="30" t="s">
        <v>483</v>
      </c>
      <c r="D7" s="30" t="s">
        <v>526</v>
      </c>
      <c r="E7" s="30" t="s">
        <v>164</v>
      </c>
      <c r="F7" s="30" t="s">
        <v>298</v>
      </c>
      <c r="G7" s="39">
        <v>44652</v>
      </c>
      <c r="H7" s="30" t="s">
        <v>14</v>
      </c>
      <c r="I7" s="40">
        <v>435600</v>
      </c>
      <c r="J7" s="40">
        <f t="shared" si="0"/>
        <v>435599.99999999994</v>
      </c>
      <c r="K7" s="48">
        <v>479160</v>
      </c>
      <c r="L7" s="30" t="s">
        <v>299</v>
      </c>
      <c r="M7" s="32" t="s">
        <v>300</v>
      </c>
    </row>
    <row r="8" spans="1:13" s="1" customFormat="1" ht="74.25" customHeight="1" x14ac:dyDescent="0.15">
      <c r="A8" s="37"/>
      <c r="B8" s="31" t="s">
        <v>627</v>
      </c>
      <c r="C8" s="30" t="s">
        <v>18</v>
      </c>
      <c r="D8" s="30" t="s">
        <v>526</v>
      </c>
      <c r="E8" s="30" t="s">
        <v>151</v>
      </c>
      <c r="F8" s="30" t="s">
        <v>358</v>
      </c>
      <c r="G8" s="39">
        <v>44669</v>
      </c>
      <c r="H8" s="30" t="s">
        <v>8</v>
      </c>
      <c r="I8" s="40">
        <v>580000</v>
      </c>
      <c r="J8" s="40">
        <f t="shared" si="0"/>
        <v>439999.99999999994</v>
      </c>
      <c r="K8" s="48">
        <v>484000</v>
      </c>
      <c r="L8" s="30" t="s">
        <v>359</v>
      </c>
      <c r="M8" s="32" t="s">
        <v>360</v>
      </c>
    </row>
    <row r="9" spans="1:13" s="1" customFormat="1" ht="74.25" customHeight="1" x14ac:dyDescent="0.15">
      <c r="A9" s="37"/>
      <c r="B9" s="31" t="s">
        <v>628</v>
      </c>
      <c r="C9" s="30" t="s">
        <v>18</v>
      </c>
      <c r="D9" s="30" t="s">
        <v>526</v>
      </c>
      <c r="E9" s="30" t="s">
        <v>159</v>
      </c>
      <c r="F9" s="30" t="s">
        <v>329</v>
      </c>
      <c r="G9" s="39">
        <v>44694</v>
      </c>
      <c r="H9" s="30" t="s">
        <v>172</v>
      </c>
      <c r="I9" s="40">
        <v>463100</v>
      </c>
      <c r="J9" s="40">
        <f t="shared" si="0"/>
        <v>463099.99999999994</v>
      </c>
      <c r="K9" s="48">
        <v>509410</v>
      </c>
      <c r="L9" s="30" t="s">
        <v>206</v>
      </c>
      <c r="M9" s="32" t="s">
        <v>263</v>
      </c>
    </row>
    <row r="10" spans="1:13" s="1" customFormat="1" ht="74.25" customHeight="1" x14ac:dyDescent="0.15">
      <c r="A10" s="37"/>
      <c r="B10" s="31" t="s">
        <v>629</v>
      </c>
      <c r="C10" s="30" t="s">
        <v>18</v>
      </c>
      <c r="D10" s="30" t="s">
        <v>526</v>
      </c>
      <c r="E10" s="30" t="s">
        <v>151</v>
      </c>
      <c r="F10" s="30" t="s">
        <v>306</v>
      </c>
      <c r="G10" s="39">
        <v>44652</v>
      </c>
      <c r="H10" s="30" t="s">
        <v>6</v>
      </c>
      <c r="I10" s="40">
        <v>468000</v>
      </c>
      <c r="J10" s="40">
        <f t="shared" si="0"/>
        <v>467999.99999999994</v>
      </c>
      <c r="K10" s="48">
        <v>514800</v>
      </c>
      <c r="L10" s="30" t="s">
        <v>957</v>
      </c>
      <c r="M10" s="32" t="s">
        <v>307</v>
      </c>
    </row>
    <row r="11" spans="1:13" s="1" customFormat="1" ht="74.25" customHeight="1" x14ac:dyDescent="0.15">
      <c r="A11" s="37"/>
      <c r="B11" s="31" t="s">
        <v>630</v>
      </c>
      <c r="C11" s="30" t="s">
        <v>483</v>
      </c>
      <c r="D11" s="30" t="s">
        <v>526</v>
      </c>
      <c r="E11" s="30" t="s">
        <v>164</v>
      </c>
      <c r="F11" s="30" t="s">
        <v>282</v>
      </c>
      <c r="G11" s="39">
        <v>44652</v>
      </c>
      <c r="H11" s="30" t="s">
        <v>202</v>
      </c>
      <c r="I11" s="40">
        <v>480000</v>
      </c>
      <c r="J11" s="40">
        <f t="shared" si="0"/>
        <v>479999.99999999994</v>
      </c>
      <c r="K11" s="48">
        <v>528000</v>
      </c>
      <c r="L11" s="30" t="s">
        <v>283</v>
      </c>
      <c r="M11" s="32" t="s">
        <v>284</v>
      </c>
    </row>
    <row r="12" spans="1:13" s="1" customFormat="1" ht="74.25" customHeight="1" x14ac:dyDescent="0.15">
      <c r="A12" s="37"/>
      <c r="B12" s="31" t="s">
        <v>631</v>
      </c>
      <c r="C12" s="30" t="s">
        <v>20</v>
      </c>
      <c r="D12" s="30" t="s">
        <v>526</v>
      </c>
      <c r="E12" s="30" t="s">
        <v>151</v>
      </c>
      <c r="F12" s="30" t="s">
        <v>353</v>
      </c>
      <c r="G12" s="39">
        <v>44652</v>
      </c>
      <c r="H12" s="30" t="s">
        <v>22</v>
      </c>
      <c r="I12" s="40">
        <v>545455</v>
      </c>
      <c r="J12" s="40">
        <f t="shared" si="0"/>
        <v>479999.99999999994</v>
      </c>
      <c r="K12" s="48">
        <v>528000</v>
      </c>
      <c r="L12" s="30" t="s">
        <v>958</v>
      </c>
      <c r="M12" s="32" t="s">
        <v>354</v>
      </c>
    </row>
    <row r="13" spans="1:13" s="1" customFormat="1" ht="74.25" customHeight="1" x14ac:dyDescent="0.15">
      <c r="A13" s="37"/>
      <c r="B13" s="31" t="s">
        <v>632</v>
      </c>
      <c r="C13" s="30" t="s">
        <v>483</v>
      </c>
      <c r="D13" s="30" t="s">
        <v>526</v>
      </c>
      <c r="E13" s="30" t="s">
        <v>164</v>
      </c>
      <c r="F13" s="30" t="s">
        <v>390</v>
      </c>
      <c r="G13" s="39">
        <v>44652</v>
      </c>
      <c r="H13" s="30" t="s">
        <v>185</v>
      </c>
      <c r="I13" s="40">
        <v>480000</v>
      </c>
      <c r="J13" s="40">
        <f t="shared" si="0"/>
        <v>479999.99999999994</v>
      </c>
      <c r="K13" s="48">
        <v>528000</v>
      </c>
      <c r="L13" s="30" t="s">
        <v>391</v>
      </c>
      <c r="M13" s="32" t="s">
        <v>392</v>
      </c>
    </row>
    <row r="14" spans="1:13" s="1" customFormat="1" ht="74.25" customHeight="1" x14ac:dyDescent="0.15">
      <c r="A14" s="37"/>
      <c r="B14" s="31" t="s">
        <v>633</v>
      </c>
      <c r="C14" s="30" t="s">
        <v>40</v>
      </c>
      <c r="D14" s="30" t="s">
        <v>526</v>
      </c>
      <c r="E14" s="30" t="s">
        <v>151</v>
      </c>
      <c r="F14" s="30" t="s">
        <v>406</v>
      </c>
      <c r="G14" s="39">
        <v>44652</v>
      </c>
      <c r="H14" s="30" t="s">
        <v>30</v>
      </c>
      <c r="I14" s="40">
        <v>480000</v>
      </c>
      <c r="J14" s="40">
        <f t="shared" si="0"/>
        <v>479999.99999999994</v>
      </c>
      <c r="K14" s="48">
        <v>528000</v>
      </c>
      <c r="L14" s="30" t="s">
        <v>614</v>
      </c>
      <c r="M14" s="32" t="s">
        <v>263</v>
      </c>
    </row>
    <row r="15" spans="1:13" s="1" customFormat="1" ht="74.25" customHeight="1" x14ac:dyDescent="0.15">
      <c r="A15" s="37"/>
      <c r="B15" s="31" t="s">
        <v>634</v>
      </c>
      <c r="C15" s="30" t="s">
        <v>18</v>
      </c>
      <c r="D15" s="30" t="s">
        <v>526</v>
      </c>
      <c r="E15" s="30" t="s">
        <v>164</v>
      </c>
      <c r="F15" s="30" t="s">
        <v>454</v>
      </c>
      <c r="G15" s="39">
        <v>44652</v>
      </c>
      <c r="H15" s="30" t="s">
        <v>16</v>
      </c>
      <c r="I15" s="40">
        <v>480000</v>
      </c>
      <c r="J15" s="40">
        <f t="shared" si="0"/>
        <v>479999.99999999994</v>
      </c>
      <c r="K15" s="48">
        <v>528000</v>
      </c>
      <c r="L15" s="30" t="s">
        <v>169</v>
      </c>
      <c r="M15" s="32" t="s">
        <v>455</v>
      </c>
    </row>
    <row r="16" spans="1:13" s="1" customFormat="1" ht="74.25" customHeight="1" x14ac:dyDescent="0.15">
      <c r="A16" s="37"/>
      <c r="B16" s="31" t="s">
        <v>635</v>
      </c>
      <c r="C16" s="30" t="s">
        <v>497</v>
      </c>
      <c r="D16" s="30" t="s">
        <v>526</v>
      </c>
      <c r="E16" s="30" t="s">
        <v>151</v>
      </c>
      <c r="F16" s="30" t="s">
        <v>236</v>
      </c>
      <c r="G16" s="39">
        <v>44652</v>
      </c>
      <c r="H16" s="30" t="s">
        <v>6</v>
      </c>
      <c r="I16" s="40">
        <v>486000</v>
      </c>
      <c r="J16" s="40">
        <f t="shared" si="0"/>
        <v>485999.99999999994</v>
      </c>
      <c r="K16" s="48">
        <v>534600</v>
      </c>
      <c r="L16" s="30" t="s">
        <v>616</v>
      </c>
      <c r="M16" s="32" t="s">
        <v>237</v>
      </c>
    </row>
    <row r="17" spans="1:13" s="1" customFormat="1" ht="74.25" customHeight="1" x14ac:dyDescent="0.15">
      <c r="A17" s="37"/>
      <c r="B17" s="31" t="s">
        <v>636</v>
      </c>
      <c r="C17" s="30" t="s">
        <v>18</v>
      </c>
      <c r="D17" s="30" t="s">
        <v>526</v>
      </c>
      <c r="E17" s="30" t="s">
        <v>164</v>
      </c>
      <c r="F17" s="30" t="s">
        <v>198</v>
      </c>
      <c r="G17" s="39">
        <v>44652</v>
      </c>
      <c r="H17" s="30" t="s">
        <v>161</v>
      </c>
      <c r="I17" s="40">
        <v>497000</v>
      </c>
      <c r="J17" s="40">
        <f t="shared" si="0"/>
        <v>496999.99999999994</v>
      </c>
      <c r="K17" s="48">
        <v>546700</v>
      </c>
      <c r="L17" s="30" t="s">
        <v>199</v>
      </c>
      <c r="M17" s="32" t="s">
        <v>200</v>
      </c>
    </row>
    <row r="18" spans="1:13" s="1" customFormat="1" ht="74.25" customHeight="1" x14ac:dyDescent="0.15">
      <c r="A18" s="37"/>
      <c r="B18" s="31" t="s">
        <v>637</v>
      </c>
      <c r="C18" s="30" t="s">
        <v>18</v>
      </c>
      <c r="D18" s="30" t="s">
        <v>526</v>
      </c>
      <c r="E18" s="30" t="s">
        <v>159</v>
      </c>
      <c r="F18" s="30" t="s">
        <v>230</v>
      </c>
      <c r="G18" s="39">
        <v>44743</v>
      </c>
      <c r="H18" s="30" t="s">
        <v>161</v>
      </c>
      <c r="I18" s="40">
        <v>500000</v>
      </c>
      <c r="J18" s="40">
        <f t="shared" si="0"/>
        <v>499999.99999999994</v>
      </c>
      <c r="K18" s="48">
        <v>550000</v>
      </c>
      <c r="L18" s="30" t="s">
        <v>959</v>
      </c>
      <c r="M18" s="32" t="s">
        <v>231</v>
      </c>
    </row>
    <row r="19" spans="1:13" s="1" customFormat="1" ht="155.25" customHeight="1" x14ac:dyDescent="0.15">
      <c r="A19" s="37"/>
      <c r="B19" s="31" t="s">
        <v>638</v>
      </c>
      <c r="C19" s="30" t="s">
        <v>837</v>
      </c>
      <c r="D19" s="30" t="s">
        <v>1005</v>
      </c>
      <c r="E19" s="30" t="s">
        <v>151</v>
      </c>
      <c r="F19" s="30" t="s">
        <v>857</v>
      </c>
      <c r="G19" s="39">
        <v>44652</v>
      </c>
      <c r="H19" s="30" t="s">
        <v>1003</v>
      </c>
      <c r="I19" s="40"/>
      <c r="J19" s="40">
        <f t="shared" si="0"/>
        <v>503999.99999999994</v>
      </c>
      <c r="K19" s="48">
        <v>554400</v>
      </c>
      <c r="L19" s="30" t="s">
        <v>957</v>
      </c>
      <c r="M19" s="32" t="s">
        <v>917</v>
      </c>
    </row>
    <row r="20" spans="1:13" s="1" customFormat="1" ht="74.25" customHeight="1" x14ac:dyDescent="0.15">
      <c r="A20" s="37"/>
      <c r="B20" s="31" t="s">
        <v>639</v>
      </c>
      <c r="C20" s="30" t="s">
        <v>838</v>
      </c>
      <c r="D20" s="30" t="s">
        <v>526</v>
      </c>
      <c r="E20" s="30" t="s">
        <v>151</v>
      </c>
      <c r="F20" s="30" t="s">
        <v>858</v>
      </c>
      <c r="G20" s="39">
        <v>44652</v>
      </c>
      <c r="H20" s="30" t="s">
        <v>12</v>
      </c>
      <c r="I20" s="40">
        <v>516000</v>
      </c>
      <c r="J20" s="40">
        <f t="shared" si="0"/>
        <v>515999.99999999994</v>
      </c>
      <c r="K20" s="48">
        <v>567600</v>
      </c>
      <c r="L20" s="30" t="s">
        <v>957</v>
      </c>
      <c r="M20" s="32" t="s">
        <v>918</v>
      </c>
    </row>
    <row r="21" spans="1:13" s="1" customFormat="1" ht="74.25" customHeight="1" x14ac:dyDescent="0.15">
      <c r="A21" s="37"/>
      <c r="B21" s="31" t="s">
        <v>640</v>
      </c>
      <c r="C21" s="30" t="s">
        <v>483</v>
      </c>
      <c r="D21" s="30" t="s">
        <v>526</v>
      </c>
      <c r="E21" s="30" t="s">
        <v>164</v>
      </c>
      <c r="F21" s="30" t="s">
        <v>446</v>
      </c>
      <c r="G21" s="39">
        <v>44845</v>
      </c>
      <c r="H21" s="30" t="s">
        <v>161</v>
      </c>
      <c r="I21" s="40">
        <v>590000</v>
      </c>
      <c r="J21" s="40">
        <f t="shared" si="0"/>
        <v>522499.99999999994</v>
      </c>
      <c r="K21" s="48">
        <v>574750</v>
      </c>
      <c r="L21" s="30" t="s">
        <v>315</v>
      </c>
      <c r="M21" s="32" t="s">
        <v>19</v>
      </c>
    </row>
    <row r="22" spans="1:13" s="1" customFormat="1" ht="74.25" customHeight="1" x14ac:dyDescent="0.15">
      <c r="A22" s="37"/>
      <c r="B22" s="31" t="s">
        <v>641</v>
      </c>
      <c r="C22" s="30" t="s">
        <v>18</v>
      </c>
      <c r="D22" s="30" t="s">
        <v>526</v>
      </c>
      <c r="E22" s="30" t="s">
        <v>170</v>
      </c>
      <c r="F22" s="30" t="s">
        <v>464</v>
      </c>
      <c r="G22" s="39">
        <v>44652</v>
      </c>
      <c r="H22" s="30" t="s">
        <v>172</v>
      </c>
      <c r="I22" s="40">
        <v>600000</v>
      </c>
      <c r="J22" s="40">
        <f t="shared" si="0"/>
        <v>522727.27272727271</v>
      </c>
      <c r="K22" s="48">
        <v>575000</v>
      </c>
      <c r="L22" s="30" t="s">
        <v>465</v>
      </c>
      <c r="M22" s="32" t="s">
        <v>466</v>
      </c>
    </row>
    <row r="23" spans="1:13" s="1" customFormat="1" ht="74.25" customHeight="1" x14ac:dyDescent="0.15">
      <c r="A23" s="37"/>
      <c r="B23" s="31" t="s">
        <v>642</v>
      </c>
      <c r="C23" s="30" t="s">
        <v>838</v>
      </c>
      <c r="D23" s="30" t="s">
        <v>526</v>
      </c>
      <c r="E23" s="30" t="s">
        <v>151</v>
      </c>
      <c r="F23" s="30" t="s">
        <v>859</v>
      </c>
      <c r="G23" s="39">
        <v>44652</v>
      </c>
      <c r="H23" s="30" t="s">
        <v>12</v>
      </c>
      <c r="I23" s="40">
        <v>527400</v>
      </c>
      <c r="J23" s="40">
        <f t="shared" si="0"/>
        <v>527400</v>
      </c>
      <c r="K23" s="48">
        <v>580140</v>
      </c>
      <c r="L23" s="30" t="s">
        <v>960</v>
      </c>
      <c r="M23" s="32" t="s">
        <v>919</v>
      </c>
    </row>
    <row r="24" spans="1:13" s="1" customFormat="1" ht="74.25" customHeight="1" x14ac:dyDescent="0.15">
      <c r="A24" s="37"/>
      <c r="B24" s="31" t="s">
        <v>643</v>
      </c>
      <c r="C24" s="30" t="s">
        <v>503</v>
      </c>
      <c r="D24" s="30" t="s">
        <v>526</v>
      </c>
      <c r="E24" s="30" t="s">
        <v>151</v>
      </c>
      <c r="F24" s="30" t="s">
        <v>255</v>
      </c>
      <c r="G24" s="39">
        <v>44652</v>
      </c>
      <c r="H24" s="30" t="s">
        <v>202</v>
      </c>
      <c r="I24" s="40">
        <v>528000</v>
      </c>
      <c r="J24" s="40">
        <f t="shared" si="0"/>
        <v>528000</v>
      </c>
      <c r="K24" s="48">
        <v>580800</v>
      </c>
      <c r="L24" s="30" t="s">
        <v>957</v>
      </c>
      <c r="M24" s="32" t="s">
        <v>256</v>
      </c>
    </row>
    <row r="25" spans="1:13" s="1" customFormat="1" ht="74.25" customHeight="1" x14ac:dyDescent="0.15">
      <c r="A25" s="37"/>
      <c r="B25" s="31" t="s">
        <v>644</v>
      </c>
      <c r="C25" s="30" t="s">
        <v>491</v>
      </c>
      <c r="D25" s="30" t="s">
        <v>526</v>
      </c>
      <c r="E25" s="30" t="s">
        <v>151</v>
      </c>
      <c r="F25" s="30" t="s">
        <v>212</v>
      </c>
      <c r="G25" s="39">
        <v>44652</v>
      </c>
      <c r="H25" s="30" t="s">
        <v>6</v>
      </c>
      <c r="I25" s="40">
        <v>530000</v>
      </c>
      <c r="J25" s="40">
        <f t="shared" si="0"/>
        <v>530000</v>
      </c>
      <c r="K25" s="48">
        <v>583000</v>
      </c>
      <c r="L25" s="30" t="s">
        <v>213</v>
      </c>
      <c r="M25" s="32" t="s">
        <v>214</v>
      </c>
    </row>
    <row r="26" spans="1:13" s="1" customFormat="1" ht="74.25" customHeight="1" x14ac:dyDescent="0.15">
      <c r="A26" s="37"/>
      <c r="B26" s="31" t="s">
        <v>645</v>
      </c>
      <c r="C26" s="30" t="s">
        <v>40</v>
      </c>
      <c r="D26" s="30" t="s">
        <v>526</v>
      </c>
      <c r="E26" s="30" t="s">
        <v>151</v>
      </c>
      <c r="F26" s="30" t="s">
        <v>439</v>
      </c>
      <c r="G26" s="39">
        <v>44652</v>
      </c>
      <c r="H26" s="30" t="s">
        <v>30</v>
      </c>
      <c r="I26" s="40">
        <v>538000</v>
      </c>
      <c r="J26" s="40">
        <f t="shared" si="0"/>
        <v>538000</v>
      </c>
      <c r="K26" s="48">
        <v>591800</v>
      </c>
      <c r="L26" s="30" t="s">
        <v>614</v>
      </c>
      <c r="M26" s="32" t="s">
        <v>263</v>
      </c>
    </row>
    <row r="27" spans="1:13" s="1" customFormat="1" ht="74.25" customHeight="1" x14ac:dyDescent="0.15">
      <c r="A27" s="37"/>
      <c r="B27" s="31" t="s">
        <v>646</v>
      </c>
      <c r="C27" s="30" t="s">
        <v>838</v>
      </c>
      <c r="D27" s="30" t="s">
        <v>526</v>
      </c>
      <c r="E27" s="30" t="s">
        <v>151</v>
      </c>
      <c r="F27" s="30" t="s">
        <v>860</v>
      </c>
      <c r="G27" s="39">
        <v>44652</v>
      </c>
      <c r="H27" s="30" t="s">
        <v>12</v>
      </c>
      <c r="I27" s="40">
        <v>542503</v>
      </c>
      <c r="J27" s="40">
        <f t="shared" si="0"/>
        <v>542502.72727272718</v>
      </c>
      <c r="K27" s="48">
        <v>596753</v>
      </c>
      <c r="L27" s="30" t="s">
        <v>961</v>
      </c>
      <c r="M27" s="32" t="s">
        <v>920</v>
      </c>
    </row>
    <row r="28" spans="1:13" s="1" customFormat="1" ht="74.25" customHeight="1" x14ac:dyDescent="0.15">
      <c r="A28" s="37"/>
      <c r="B28" s="31" t="s">
        <v>647</v>
      </c>
      <c r="C28" s="30" t="s">
        <v>510</v>
      </c>
      <c r="D28" s="30" t="s">
        <v>526</v>
      </c>
      <c r="E28" s="30" t="s">
        <v>170</v>
      </c>
      <c r="F28" s="30" t="s">
        <v>345</v>
      </c>
      <c r="G28" s="39">
        <v>44652</v>
      </c>
      <c r="H28" s="30" t="s">
        <v>113</v>
      </c>
      <c r="I28" s="40">
        <v>545455</v>
      </c>
      <c r="J28" s="40">
        <f t="shared" si="0"/>
        <v>545454.54545454541</v>
      </c>
      <c r="K28" s="48">
        <v>600000</v>
      </c>
      <c r="L28" s="30" t="s">
        <v>346</v>
      </c>
      <c r="M28" s="32" t="s">
        <v>347</v>
      </c>
    </row>
    <row r="29" spans="1:13" s="1" customFormat="1" ht="74.25" customHeight="1" x14ac:dyDescent="0.15">
      <c r="A29" s="37"/>
      <c r="B29" s="31" t="s">
        <v>648</v>
      </c>
      <c r="C29" s="30" t="s">
        <v>18</v>
      </c>
      <c r="D29" s="30" t="s">
        <v>526</v>
      </c>
      <c r="E29" s="30" t="s">
        <v>159</v>
      </c>
      <c r="F29" s="30" t="s">
        <v>861</v>
      </c>
      <c r="G29" s="39">
        <v>44743</v>
      </c>
      <c r="H29" s="30" t="s">
        <v>161</v>
      </c>
      <c r="I29" s="40">
        <v>636364</v>
      </c>
      <c r="J29" s="40">
        <f t="shared" si="0"/>
        <v>550000</v>
      </c>
      <c r="K29" s="48">
        <v>605000</v>
      </c>
      <c r="L29" s="30" t="s">
        <v>962</v>
      </c>
      <c r="M29" s="32" t="s">
        <v>921</v>
      </c>
    </row>
    <row r="30" spans="1:13" s="1" customFormat="1" ht="74.25" customHeight="1" x14ac:dyDescent="0.15">
      <c r="A30" s="37"/>
      <c r="B30" s="31" t="s">
        <v>649</v>
      </c>
      <c r="C30" s="30" t="s">
        <v>483</v>
      </c>
      <c r="D30" s="30" t="s">
        <v>526</v>
      </c>
      <c r="E30" s="30" t="s">
        <v>164</v>
      </c>
      <c r="F30" s="30" t="s">
        <v>477</v>
      </c>
      <c r="G30" s="39">
        <v>44725</v>
      </c>
      <c r="H30" s="30" t="s">
        <v>461</v>
      </c>
      <c r="I30" s="40">
        <v>557000</v>
      </c>
      <c r="J30" s="40">
        <f t="shared" si="0"/>
        <v>557000</v>
      </c>
      <c r="K30" s="48">
        <v>612700</v>
      </c>
      <c r="L30" s="30" t="s">
        <v>283</v>
      </c>
      <c r="M30" s="32" t="s">
        <v>19</v>
      </c>
    </row>
    <row r="31" spans="1:13" s="1" customFormat="1" ht="74.25" customHeight="1" x14ac:dyDescent="0.15">
      <c r="A31" s="37"/>
      <c r="B31" s="31" t="s">
        <v>650</v>
      </c>
      <c r="C31" s="30" t="s">
        <v>18</v>
      </c>
      <c r="D31" s="30" t="s">
        <v>526</v>
      </c>
      <c r="E31" s="30" t="s">
        <v>164</v>
      </c>
      <c r="F31" s="30" t="s">
        <v>316</v>
      </c>
      <c r="G31" s="39">
        <v>44732</v>
      </c>
      <c r="H31" s="30" t="s">
        <v>121</v>
      </c>
      <c r="I31" s="40">
        <v>561000</v>
      </c>
      <c r="J31" s="40">
        <f t="shared" si="0"/>
        <v>560230</v>
      </c>
      <c r="K31" s="48">
        <v>616253</v>
      </c>
      <c r="L31" s="30" t="s">
        <v>283</v>
      </c>
      <c r="M31" s="32" t="s">
        <v>317</v>
      </c>
    </row>
    <row r="32" spans="1:13" s="1" customFormat="1" ht="74.25" customHeight="1" x14ac:dyDescent="0.15">
      <c r="A32" s="37"/>
      <c r="B32" s="31" t="s">
        <v>651</v>
      </c>
      <c r="C32" s="30" t="s">
        <v>18</v>
      </c>
      <c r="D32" s="30" t="s">
        <v>526</v>
      </c>
      <c r="E32" s="30" t="s">
        <v>151</v>
      </c>
      <c r="F32" s="30" t="s">
        <v>862</v>
      </c>
      <c r="G32" s="39">
        <v>44652</v>
      </c>
      <c r="H32" s="30" t="s">
        <v>24</v>
      </c>
      <c r="I32" s="40">
        <v>564000</v>
      </c>
      <c r="J32" s="40">
        <f t="shared" si="0"/>
        <v>564000</v>
      </c>
      <c r="K32" s="48">
        <v>620400</v>
      </c>
      <c r="L32" s="30" t="s">
        <v>963</v>
      </c>
      <c r="M32" s="32" t="s">
        <v>263</v>
      </c>
    </row>
    <row r="33" spans="1:13" s="1" customFormat="1" ht="74.25" customHeight="1" x14ac:dyDescent="0.15">
      <c r="A33" s="37"/>
      <c r="B33" s="31" t="s">
        <v>652</v>
      </c>
      <c r="C33" s="30" t="s">
        <v>491</v>
      </c>
      <c r="D33" s="30" t="s">
        <v>526</v>
      </c>
      <c r="E33" s="30" t="s">
        <v>151</v>
      </c>
      <c r="F33" s="30" t="s">
        <v>224</v>
      </c>
      <c r="G33" s="39">
        <v>44652</v>
      </c>
      <c r="H33" s="30" t="s">
        <v>6</v>
      </c>
      <c r="I33" s="40">
        <v>600000</v>
      </c>
      <c r="J33" s="40">
        <f t="shared" si="0"/>
        <v>600000</v>
      </c>
      <c r="K33" s="48">
        <v>660000</v>
      </c>
      <c r="L33" s="30" t="s">
        <v>225</v>
      </c>
      <c r="M33" s="32" t="s">
        <v>226</v>
      </c>
    </row>
    <row r="34" spans="1:13" s="1" customFormat="1" ht="74.25" customHeight="1" x14ac:dyDescent="0.15">
      <c r="A34" s="37"/>
      <c r="B34" s="31" t="s">
        <v>653</v>
      </c>
      <c r="C34" s="30" t="s">
        <v>18</v>
      </c>
      <c r="D34" s="30" t="s">
        <v>526</v>
      </c>
      <c r="E34" s="30" t="s">
        <v>182</v>
      </c>
      <c r="F34" s="30" t="s">
        <v>311</v>
      </c>
      <c r="G34" s="39">
        <v>44652</v>
      </c>
      <c r="H34" s="30" t="s">
        <v>1004</v>
      </c>
      <c r="I34" s="40">
        <v>600000</v>
      </c>
      <c r="J34" s="40">
        <f t="shared" si="0"/>
        <v>600000</v>
      </c>
      <c r="K34" s="48">
        <v>660000</v>
      </c>
      <c r="L34" s="30" t="s">
        <v>312</v>
      </c>
      <c r="M34" s="32" t="s">
        <v>313</v>
      </c>
    </row>
    <row r="35" spans="1:13" s="1" customFormat="1" ht="74.25" customHeight="1" x14ac:dyDescent="0.15">
      <c r="A35" s="37"/>
      <c r="B35" s="31" t="s">
        <v>654</v>
      </c>
      <c r="C35" s="30" t="s">
        <v>18</v>
      </c>
      <c r="D35" s="30" t="s">
        <v>526</v>
      </c>
      <c r="E35" s="30" t="s">
        <v>170</v>
      </c>
      <c r="F35" s="30" t="s">
        <v>440</v>
      </c>
      <c r="G35" s="39">
        <v>44652</v>
      </c>
      <c r="H35" s="30" t="s">
        <v>121</v>
      </c>
      <c r="I35" s="40">
        <v>661100</v>
      </c>
      <c r="J35" s="40">
        <f t="shared" si="0"/>
        <v>601000</v>
      </c>
      <c r="K35" s="48">
        <v>661100</v>
      </c>
      <c r="L35" s="30" t="s">
        <v>351</v>
      </c>
      <c r="M35" s="32" t="s">
        <v>441</v>
      </c>
    </row>
    <row r="36" spans="1:13" s="1" customFormat="1" ht="74.25" customHeight="1" x14ac:dyDescent="0.15">
      <c r="A36" s="37"/>
      <c r="B36" s="31" t="s">
        <v>655</v>
      </c>
      <c r="C36" s="30" t="s">
        <v>483</v>
      </c>
      <c r="D36" s="30" t="s">
        <v>526</v>
      </c>
      <c r="E36" s="30" t="s">
        <v>164</v>
      </c>
      <c r="F36" s="30" t="s">
        <v>460</v>
      </c>
      <c r="G36" s="39">
        <v>44729</v>
      </c>
      <c r="H36" s="30" t="s">
        <v>461</v>
      </c>
      <c r="I36" s="40">
        <v>607000</v>
      </c>
      <c r="J36" s="40">
        <f t="shared" si="0"/>
        <v>607000</v>
      </c>
      <c r="K36" s="48">
        <v>667700</v>
      </c>
      <c r="L36" s="30" t="s">
        <v>283</v>
      </c>
      <c r="M36" s="32" t="s">
        <v>19</v>
      </c>
    </row>
    <row r="37" spans="1:13" s="1" customFormat="1" ht="74.25" customHeight="1" x14ac:dyDescent="0.15">
      <c r="A37" s="37"/>
      <c r="B37" s="31" t="s">
        <v>656</v>
      </c>
      <c r="C37" s="30" t="s">
        <v>20</v>
      </c>
      <c r="D37" s="30" t="s">
        <v>526</v>
      </c>
      <c r="E37" s="30" t="s">
        <v>159</v>
      </c>
      <c r="F37" s="30" t="s">
        <v>393</v>
      </c>
      <c r="G37" s="39">
        <v>44652</v>
      </c>
      <c r="H37" s="30" t="s">
        <v>22</v>
      </c>
      <c r="I37" s="40">
        <v>636364</v>
      </c>
      <c r="J37" s="40">
        <f t="shared" si="0"/>
        <v>617400</v>
      </c>
      <c r="K37" s="48">
        <v>679140</v>
      </c>
      <c r="L37" s="30" t="s">
        <v>394</v>
      </c>
      <c r="M37" s="32" t="s">
        <v>395</v>
      </c>
    </row>
    <row r="38" spans="1:13" s="1" customFormat="1" ht="74.25" customHeight="1" x14ac:dyDescent="0.15">
      <c r="A38" s="37"/>
      <c r="B38" s="31" t="s">
        <v>657</v>
      </c>
      <c r="C38" s="30" t="s">
        <v>40</v>
      </c>
      <c r="D38" s="30" t="s">
        <v>526</v>
      </c>
      <c r="E38" s="30" t="s">
        <v>182</v>
      </c>
      <c r="F38" s="30" t="s">
        <v>356</v>
      </c>
      <c r="G38" s="39">
        <v>44835</v>
      </c>
      <c r="H38" s="30" t="s">
        <v>209</v>
      </c>
      <c r="I38" s="40">
        <v>1556000</v>
      </c>
      <c r="J38" s="40">
        <f t="shared" si="0"/>
        <v>619600</v>
      </c>
      <c r="K38" s="48">
        <v>681560</v>
      </c>
      <c r="L38" s="30" t="s">
        <v>210</v>
      </c>
      <c r="M38" s="32" t="s">
        <v>357</v>
      </c>
    </row>
    <row r="39" spans="1:13" s="1" customFormat="1" ht="74.25" customHeight="1" x14ac:dyDescent="0.15">
      <c r="A39" s="37"/>
      <c r="B39" s="31" t="s">
        <v>658</v>
      </c>
      <c r="C39" s="30" t="s">
        <v>32</v>
      </c>
      <c r="D39" s="30" t="s">
        <v>526</v>
      </c>
      <c r="E39" s="30" t="s">
        <v>151</v>
      </c>
      <c r="F39" s="30" t="s">
        <v>152</v>
      </c>
      <c r="G39" s="39">
        <v>44652</v>
      </c>
      <c r="H39" s="30" t="s">
        <v>26</v>
      </c>
      <c r="I39" s="40">
        <v>641000</v>
      </c>
      <c r="J39" s="40">
        <f t="shared" si="0"/>
        <v>641000</v>
      </c>
      <c r="K39" s="48">
        <v>705100</v>
      </c>
      <c r="L39" s="30" t="s">
        <v>153</v>
      </c>
      <c r="M39" s="32" t="s">
        <v>154</v>
      </c>
    </row>
    <row r="40" spans="1:13" s="1" customFormat="1" ht="74.25" customHeight="1" x14ac:dyDescent="0.15">
      <c r="A40" s="37"/>
      <c r="B40" s="31" t="s">
        <v>659</v>
      </c>
      <c r="C40" s="30" t="s">
        <v>483</v>
      </c>
      <c r="D40" s="30" t="s">
        <v>526</v>
      </c>
      <c r="E40" s="30" t="s">
        <v>151</v>
      </c>
      <c r="F40" s="30" t="s">
        <v>863</v>
      </c>
      <c r="G40" s="39">
        <v>44652</v>
      </c>
      <c r="H40" s="30" t="s">
        <v>14</v>
      </c>
      <c r="I40" s="40">
        <v>738000</v>
      </c>
      <c r="J40" s="40">
        <f t="shared" si="0"/>
        <v>647000</v>
      </c>
      <c r="K40" s="48">
        <v>711700</v>
      </c>
      <c r="L40" s="30" t="s">
        <v>964</v>
      </c>
      <c r="M40" s="32" t="s">
        <v>922</v>
      </c>
    </row>
    <row r="41" spans="1:13" s="1" customFormat="1" ht="74.25" customHeight="1" x14ac:dyDescent="0.15">
      <c r="A41" s="37"/>
      <c r="B41" s="31" t="s">
        <v>660</v>
      </c>
      <c r="C41" s="30" t="s">
        <v>505</v>
      </c>
      <c r="D41" s="30" t="s">
        <v>526</v>
      </c>
      <c r="E41" s="30" t="s">
        <v>151</v>
      </c>
      <c r="F41" s="30" t="s">
        <v>152</v>
      </c>
      <c r="G41" s="39">
        <v>44652</v>
      </c>
      <c r="H41" s="30" t="s">
        <v>26</v>
      </c>
      <c r="I41" s="40">
        <v>648000</v>
      </c>
      <c r="J41" s="40">
        <f t="shared" si="0"/>
        <v>648000</v>
      </c>
      <c r="K41" s="48">
        <v>712800</v>
      </c>
      <c r="L41" s="30" t="s">
        <v>70</v>
      </c>
      <c r="M41" s="32" t="s">
        <v>154</v>
      </c>
    </row>
    <row r="42" spans="1:13" s="1" customFormat="1" ht="74.25" customHeight="1" x14ac:dyDescent="0.15">
      <c r="A42" s="37"/>
      <c r="B42" s="31" t="s">
        <v>661</v>
      </c>
      <c r="C42" s="30" t="s">
        <v>515</v>
      </c>
      <c r="D42" s="30" t="s">
        <v>526</v>
      </c>
      <c r="E42" s="30" t="s">
        <v>221</v>
      </c>
      <c r="F42" s="30" t="s">
        <v>403</v>
      </c>
      <c r="G42" s="39">
        <v>44785</v>
      </c>
      <c r="H42" s="30" t="s">
        <v>6</v>
      </c>
      <c r="I42" s="40">
        <v>720000</v>
      </c>
      <c r="J42" s="40">
        <f t="shared" si="0"/>
        <v>649109.09090909082</v>
      </c>
      <c r="K42" s="48">
        <v>714020</v>
      </c>
      <c r="L42" s="30" t="s">
        <v>404</v>
      </c>
      <c r="M42" s="32" t="s">
        <v>402</v>
      </c>
    </row>
    <row r="43" spans="1:13" s="1" customFormat="1" ht="74.25" customHeight="1" x14ac:dyDescent="0.15">
      <c r="A43" s="37"/>
      <c r="B43" s="31" t="s">
        <v>662</v>
      </c>
      <c r="C43" s="30" t="s">
        <v>18</v>
      </c>
      <c r="D43" s="30" t="s">
        <v>526</v>
      </c>
      <c r="E43" s="30" t="s">
        <v>170</v>
      </c>
      <c r="F43" s="30" t="s">
        <v>864</v>
      </c>
      <c r="G43" s="39">
        <v>44652</v>
      </c>
      <c r="H43" s="30" t="s">
        <v>6</v>
      </c>
      <c r="I43" s="40">
        <v>654546</v>
      </c>
      <c r="J43" s="40">
        <f t="shared" si="0"/>
        <v>654545.45454545447</v>
      </c>
      <c r="K43" s="48">
        <v>720000</v>
      </c>
      <c r="L43" s="30" t="s">
        <v>965</v>
      </c>
      <c r="M43" s="32" t="s">
        <v>923</v>
      </c>
    </row>
    <row r="44" spans="1:13" s="1" customFormat="1" ht="84.75" customHeight="1" x14ac:dyDescent="0.15">
      <c r="A44" s="37"/>
      <c r="B44" s="31" t="s">
        <v>663</v>
      </c>
      <c r="C44" s="30" t="s">
        <v>839</v>
      </c>
      <c r="D44" s="30" t="s">
        <v>526</v>
      </c>
      <c r="E44" s="30" t="s">
        <v>164</v>
      </c>
      <c r="F44" s="30" t="s">
        <v>865</v>
      </c>
      <c r="G44" s="39">
        <v>44879</v>
      </c>
      <c r="H44" s="30" t="s">
        <v>12</v>
      </c>
      <c r="I44" s="40">
        <v>659000</v>
      </c>
      <c r="J44" s="40">
        <f t="shared" si="0"/>
        <v>659000</v>
      </c>
      <c r="K44" s="48">
        <v>724900</v>
      </c>
      <c r="L44" s="30" t="s">
        <v>966</v>
      </c>
      <c r="M44" s="32" t="s">
        <v>924</v>
      </c>
    </row>
    <row r="45" spans="1:13" s="1" customFormat="1" ht="74.25" customHeight="1" x14ac:dyDescent="0.15">
      <c r="A45" s="37"/>
      <c r="B45" s="31" t="s">
        <v>664</v>
      </c>
      <c r="C45" s="30" t="s">
        <v>496</v>
      </c>
      <c r="D45" s="30" t="s">
        <v>526</v>
      </c>
      <c r="E45" s="30" t="s">
        <v>170</v>
      </c>
      <c r="F45" s="30" t="s">
        <v>232</v>
      </c>
      <c r="G45" s="39">
        <v>44652</v>
      </c>
      <c r="H45" s="30" t="s">
        <v>202</v>
      </c>
      <c r="I45" s="40">
        <v>659091</v>
      </c>
      <c r="J45" s="40">
        <f t="shared" si="0"/>
        <v>659090.90909090906</v>
      </c>
      <c r="K45" s="48">
        <v>725000</v>
      </c>
      <c r="L45" s="30" t="s">
        <v>233</v>
      </c>
      <c r="M45" s="32" t="s">
        <v>234</v>
      </c>
    </row>
    <row r="46" spans="1:13" s="1" customFormat="1" ht="74.25" customHeight="1" x14ac:dyDescent="0.15">
      <c r="A46" s="37"/>
      <c r="B46" s="31" t="s">
        <v>665</v>
      </c>
      <c r="C46" s="30" t="s">
        <v>18</v>
      </c>
      <c r="D46" s="30" t="s">
        <v>526</v>
      </c>
      <c r="E46" s="30" t="s">
        <v>164</v>
      </c>
      <c r="F46" s="30" t="s">
        <v>866</v>
      </c>
      <c r="G46" s="39">
        <v>44652</v>
      </c>
      <c r="H46" s="30" t="s">
        <v>161</v>
      </c>
      <c r="I46" s="40">
        <v>660000</v>
      </c>
      <c r="J46" s="40">
        <f t="shared" si="0"/>
        <v>660000</v>
      </c>
      <c r="K46" s="48">
        <v>726000</v>
      </c>
      <c r="L46" s="30" t="s">
        <v>959</v>
      </c>
      <c r="M46" s="32" t="s">
        <v>925</v>
      </c>
    </row>
    <row r="47" spans="1:13" s="1" customFormat="1" ht="74.25" customHeight="1" x14ac:dyDescent="0.15">
      <c r="A47" s="37"/>
      <c r="B47" s="31" t="s">
        <v>666</v>
      </c>
      <c r="C47" s="30" t="s">
        <v>18</v>
      </c>
      <c r="D47" s="30" t="s">
        <v>526</v>
      </c>
      <c r="E47" s="30" t="s">
        <v>164</v>
      </c>
      <c r="F47" s="30" t="s">
        <v>867</v>
      </c>
      <c r="G47" s="39">
        <v>44986</v>
      </c>
      <c r="H47" s="30" t="s">
        <v>86</v>
      </c>
      <c r="I47" s="40">
        <v>675000</v>
      </c>
      <c r="J47" s="40">
        <f t="shared" si="0"/>
        <v>675000</v>
      </c>
      <c r="K47" s="48">
        <v>742500</v>
      </c>
      <c r="L47" s="30" t="s">
        <v>283</v>
      </c>
      <c r="M47" s="32" t="s">
        <v>19</v>
      </c>
    </row>
    <row r="48" spans="1:13" s="1" customFormat="1" ht="74.25" customHeight="1" x14ac:dyDescent="0.15">
      <c r="A48" s="37"/>
      <c r="B48" s="31" t="s">
        <v>667</v>
      </c>
      <c r="C48" s="30" t="s">
        <v>18</v>
      </c>
      <c r="D48" s="30" t="s">
        <v>526</v>
      </c>
      <c r="E48" s="30" t="s">
        <v>164</v>
      </c>
      <c r="F48" s="30" t="s">
        <v>866</v>
      </c>
      <c r="G48" s="39">
        <v>44652</v>
      </c>
      <c r="H48" s="30" t="s">
        <v>161</v>
      </c>
      <c r="I48" s="40">
        <v>684000</v>
      </c>
      <c r="J48" s="40">
        <f t="shared" si="0"/>
        <v>684000</v>
      </c>
      <c r="K48" s="48">
        <v>752400</v>
      </c>
      <c r="L48" s="30" t="s">
        <v>967</v>
      </c>
      <c r="M48" s="32" t="s">
        <v>925</v>
      </c>
    </row>
    <row r="49" spans="1:13" s="1" customFormat="1" ht="74.25" customHeight="1" x14ac:dyDescent="0.15">
      <c r="A49" s="37"/>
      <c r="B49" s="31" t="s">
        <v>668</v>
      </c>
      <c r="C49" s="30" t="s">
        <v>18</v>
      </c>
      <c r="D49" s="30" t="s">
        <v>526</v>
      </c>
      <c r="E49" s="30" t="s">
        <v>151</v>
      </c>
      <c r="F49" s="30" t="s">
        <v>868</v>
      </c>
      <c r="G49" s="39">
        <v>44896</v>
      </c>
      <c r="H49" s="30" t="s">
        <v>161</v>
      </c>
      <c r="I49" s="40">
        <v>700000</v>
      </c>
      <c r="J49" s="40">
        <f t="shared" si="0"/>
        <v>700000</v>
      </c>
      <c r="K49" s="48">
        <v>770000</v>
      </c>
      <c r="L49" s="30" t="s">
        <v>964</v>
      </c>
      <c r="M49" s="32" t="s">
        <v>926</v>
      </c>
    </row>
    <row r="50" spans="1:13" s="1" customFormat="1" ht="74.25" customHeight="1" x14ac:dyDescent="0.15">
      <c r="A50" s="37"/>
      <c r="B50" s="31" t="s">
        <v>669</v>
      </c>
      <c r="C50" s="30" t="s">
        <v>838</v>
      </c>
      <c r="D50" s="30" t="s">
        <v>526</v>
      </c>
      <c r="E50" s="30" t="s">
        <v>151</v>
      </c>
      <c r="F50" s="30" t="s">
        <v>473</v>
      </c>
      <c r="G50" s="39">
        <v>44824</v>
      </c>
      <c r="H50" s="30" t="s">
        <v>12</v>
      </c>
      <c r="I50" s="40">
        <v>727273</v>
      </c>
      <c r="J50" s="40">
        <f t="shared" si="0"/>
        <v>703100</v>
      </c>
      <c r="K50" s="48">
        <v>773410</v>
      </c>
      <c r="L50" s="30" t="s">
        <v>968</v>
      </c>
      <c r="M50" s="32" t="s">
        <v>474</v>
      </c>
    </row>
    <row r="51" spans="1:13" s="1" customFormat="1" ht="74.25" customHeight="1" x14ac:dyDescent="0.15">
      <c r="A51" s="37"/>
      <c r="B51" s="31" t="s">
        <v>670</v>
      </c>
      <c r="C51" s="30" t="s">
        <v>840</v>
      </c>
      <c r="D51" s="30" t="s">
        <v>526</v>
      </c>
      <c r="E51" s="30" t="s">
        <v>170</v>
      </c>
      <c r="F51" s="30" t="s">
        <v>470</v>
      </c>
      <c r="G51" s="39">
        <v>44652</v>
      </c>
      <c r="H51" s="30" t="s">
        <v>12</v>
      </c>
      <c r="I51" s="40">
        <v>705546</v>
      </c>
      <c r="J51" s="40">
        <f t="shared" si="0"/>
        <v>705545.45454545447</v>
      </c>
      <c r="K51" s="48">
        <v>776100</v>
      </c>
      <c r="L51" s="30" t="s">
        <v>290</v>
      </c>
      <c r="M51" s="32" t="s">
        <v>453</v>
      </c>
    </row>
    <row r="52" spans="1:13" s="1" customFormat="1" ht="74.25" customHeight="1" x14ac:dyDescent="0.15">
      <c r="A52" s="37"/>
      <c r="B52" s="31" t="s">
        <v>671</v>
      </c>
      <c r="C52" s="30" t="s">
        <v>54</v>
      </c>
      <c r="D52" s="30" t="s">
        <v>526</v>
      </c>
      <c r="E52" s="30" t="s">
        <v>159</v>
      </c>
      <c r="F52" s="30" t="s">
        <v>869</v>
      </c>
      <c r="G52" s="39">
        <v>44652</v>
      </c>
      <c r="H52" s="30" t="s">
        <v>6</v>
      </c>
      <c r="I52" s="40"/>
      <c r="J52" s="40">
        <f t="shared" si="0"/>
        <v>708000</v>
      </c>
      <c r="K52" s="48">
        <v>778800</v>
      </c>
      <c r="L52" s="30" t="s">
        <v>969</v>
      </c>
      <c r="M52" s="32" t="s">
        <v>927</v>
      </c>
    </row>
    <row r="53" spans="1:13" s="1" customFormat="1" ht="74.25" customHeight="1" x14ac:dyDescent="0.15">
      <c r="A53" s="37"/>
      <c r="B53" s="31" t="s">
        <v>672</v>
      </c>
      <c r="C53" s="30" t="s">
        <v>495</v>
      </c>
      <c r="D53" s="30" t="s">
        <v>526</v>
      </c>
      <c r="E53" s="30" t="s">
        <v>151</v>
      </c>
      <c r="F53" s="30" t="s">
        <v>273</v>
      </c>
      <c r="G53" s="39">
        <v>44652</v>
      </c>
      <c r="H53" s="30" t="s">
        <v>24</v>
      </c>
      <c r="I53" s="40">
        <v>717000</v>
      </c>
      <c r="J53" s="40">
        <f t="shared" si="0"/>
        <v>717000</v>
      </c>
      <c r="K53" s="48">
        <v>788700</v>
      </c>
      <c r="L53" s="30" t="s">
        <v>153</v>
      </c>
      <c r="M53" s="32" t="s">
        <v>274</v>
      </c>
    </row>
    <row r="54" spans="1:13" s="1" customFormat="1" ht="74.25" customHeight="1" x14ac:dyDescent="0.15">
      <c r="A54" s="37"/>
      <c r="B54" s="31" t="s">
        <v>673</v>
      </c>
      <c r="C54" s="30" t="s">
        <v>18</v>
      </c>
      <c r="D54" s="30" t="s">
        <v>526</v>
      </c>
      <c r="E54" s="30" t="s">
        <v>159</v>
      </c>
      <c r="F54" s="30" t="s">
        <v>361</v>
      </c>
      <c r="G54" s="39">
        <v>44652</v>
      </c>
      <c r="H54" s="30" t="s">
        <v>161</v>
      </c>
      <c r="I54" s="40">
        <v>727273</v>
      </c>
      <c r="J54" s="40">
        <f t="shared" si="0"/>
        <v>720000</v>
      </c>
      <c r="K54" s="48">
        <v>792000</v>
      </c>
      <c r="L54" s="30" t="s">
        <v>362</v>
      </c>
      <c r="M54" s="32" t="s">
        <v>363</v>
      </c>
    </row>
    <row r="55" spans="1:13" s="1" customFormat="1" ht="74.25" customHeight="1" x14ac:dyDescent="0.15">
      <c r="A55" s="37"/>
      <c r="B55" s="31" t="s">
        <v>674</v>
      </c>
      <c r="C55" s="30" t="s">
        <v>18</v>
      </c>
      <c r="D55" s="30" t="s">
        <v>526</v>
      </c>
      <c r="E55" s="30" t="s">
        <v>164</v>
      </c>
      <c r="F55" s="30" t="s">
        <v>186</v>
      </c>
      <c r="G55" s="39">
        <v>44652</v>
      </c>
      <c r="H55" s="30" t="s">
        <v>187</v>
      </c>
      <c r="I55" s="40">
        <v>730000</v>
      </c>
      <c r="J55" s="40">
        <f t="shared" si="0"/>
        <v>729999.99999999988</v>
      </c>
      <c r="K55" s="48">
        <v>803000</v>
      </c>
      <c r="L55" s="30" t="s">
        <v>970</v>
      </c>
      <c r="M55" s="32" t="s">
        <v>167</v>
      </c>
    </row>
    <row r="56" spans="1:13" s="1" customFormat="1" ht="74.25" customHeight="1" x14ac:dyDescent="0.15">
      <c r="A56" s="37"/>
      <c r="B56" s="31" t="s">
        <v>675</v>
      </c>
      <c r="C56" s="30" t="s">
        <v>40</v>
      </c>
      <c r="D56" s="30" t="s">
        <v>526</v>
      </c>
      <c r="E56" s="30" t="s">
        <v>151</v>
      </c>
      <c r="F56" s="30" t="s">
        <v>269</v>
      </c>
      <c r="G56" s="39">
        <v>44785</v>
      </c>
      <c r="H56" s="30" t="s">
        <v>26</v>
      </c>
      <c r="I56" s="40">
        <v>750000</v>
      </c>
      <c r="J56" s="40">
        <f t="shared" si="0"/>
        <v>749999.99999999988</v>
      </c>
      <c r="K56" s="48">
        <v>825000</v>
      </c>
      <c r="L56" s="30" t="s">
        <v>270</v>
      </c>
      <c r="M56" s="32" t="s">
        <v>271</v>
      </c>
    </row>
    <row r="57" spans="1:13" s="1" customFormat="1" ht="74.25" customHeight="1" x14ac:dyDescent="0.15">
      <c r="A57" s="37"/>
      <c r="B57" s="31" t="s">
        <v>676</v>
      </c>
      <c r="C57" s="30" t="s">
        <v>18</v>
      </c>
      <c r="D57" s="30" t="s">
        <v>526</v>
      </c>
      <c r="E57" s="30" t="s">
        <v>182</v>
      </c>
      <c r="F57" s="30" t="s">
        <v>320</v>
      </c>
      <c r="G57" s="39">
        <v>44652</v>
      </c>
      <c r="H57" s="30" t="s">
        <v>14</v>
      </c>
      <c r="I57" s="40">
        <v>780000</v>
      </c>
      <c r="J57" s="40">
        <f t="shared" si="0"/>
        <v>779999.99999999988</v>
      </c>
      <c r="K57" s="48">
        <v>858000</v>
      </c>
      <c r="L57" s="30" t="s">
        <v>210</v>
      </c>
      <c r="M57" s="32" t="s">
        <v>321</v>
      </c>
    </row>
    <row r="58" spans="1:13" s="1" customFormat="1" ht="74.25" customHeight="1" x14ac:dyDescent="0.15">
      <c r="A58" s="37"/>
      <c r="B58" s="31" t="s">
        <v>677</v>
      </c>
      <c r="C58" s="30" t="s">
        <v>18</v>
      </c>
      <c r="D58" s="30" t="s">
        <v>526</v>
      </c>
      <c r="E58" s="30" t="s">
        <v>164</v>
      </c>
      <c r="F58" s="30" t="s">
        <v>870</v>
      </c>
      <c r="G58" s="39">
        <v>44835</v>
      </c>
      <c r="H58" s="30" t="s">
        <v>86</v>
      </c>
      <c r="I58" s="40">
        <v>800000</v>
      </c>
      <c r="J58" s="40">
        <f t="shared" si="0"/>
        <v>799999.99999999988</v>
      </c>
      <c r="K58" s="48">
        <v>880000</v>
      </c>
      <c r="L58" s="30" t="s">
        <v>166</v>
      </c>
      <c r="M58" s="32" t="s">
        <v>19</v>
      </c>
    </row>
    <row r="59" spans="1:13" s="1" customFormat="1" ht="74.25" customHeight="1" x14ac:dyDescent="0.15">
      <c r="A59" s="37"/>
      <c r="B59" s="31" t="s">
        <v>678</v>
      </c>
      <c r="C59" s="30" t="s">
        <v>841</v>
      </c>
      <c r="D59" s="30" t="s">
        <v>526</v>
      </c>
      <c r="E59" s="30" t="s">
        <v>151</v>
      </c>
      <c r="F59" s="30" t="s">
        <v>330</v>
      </c>
      <c r="G59" s="39">
        <v>44743</v>
      </c>
      <c r="H59" s="30" t="s">
        <v>202</v>
      </c>
      <c r="I59" s="40">
        <v>801000</v>
      </c>
      <c r="J59" s="40">
        <f t="shared" si="0"/>
        <v>800999.99999999988</v>
      </c>
      <c r="K59" s="48">
        <v>881100</v>
      </c>
      <c r="L59" s="30" t="s">
        <v>971</v>
      </c>
      <c r="M59" s="32" t="s">
        <v>17</v>
      </c>
    </row>
    <row r="60" spans="1:13" s="1" customFormat="1" ht="74.25" customHeight="1" x14ac:dyDescent="0.15">
      <c r="A60" s="37"/>
      <c r="B60" s="31" t="s">
        <v>679</v>
      </c>
      <c r="C60" s="30" t="s">
        <v>484</v>
      </c>
      <c r="D60" s="30" t="s">
        <v>526</v>
      </c>
      <c r="E60" s="30" t="s">
        <v>151</v>
      </c>
      <c r="F60" s="30" t="s">
        <v>179</v>
      </c>
      <c r="G60" s="39">
        <v>44652</v>
      </c>
      <c r="H60" s="30" t="s">
        <v>180</v>
      </c>
      <c r="I60" s="40">
        <v>805000</v>
      </c>
      <c r="J60" s="40">
        <f t="shared" si="0"/>
        <v>803999.99999999988</v>
      </c>
      <c r="K60" s="48">
        <v>884400</v>
      </c>
      <c r="L60" s="30" t="s">
        <v>972</v>
      </c>
      <c r="M60" s="32" t="s">
        <v>181</v>
      </c>
    </row>
    <row r="61" spans="1:13" s="1" customFormat="1" ht="74.25" customHeight="1" x14ac:dyDescent="0.15">
      <c r="A61" s="37"/>
      <c r="B61" s="31" t="s">
        <v>680</v>
      </c>
      <c r="C61" s="30" t="s">
        <v>18</v>
      </c>
      <c r="D61" s="30" t="s">
        <v>526</v>
      </c>
      <c r="E61" s="30" t="s">
        <v>182</v>
      </c>
      <c r="F61" s="30" t="s">
        <v>243</v>
      </c>
      <c r="G61" s="39">
        <v>44652</v>
      </c>
      <c r="H61" s="30" t="s">
        <v>209</v>
      </c>
      <c r="I61" s="40">
        <v>864000</v>
      </c>
      <c r="J61" s="40">
        <f t="shared" si="0"/>
        <v>863999.99999999988</v>
      </c>
      <c r="K61" s="48">
        <v>950400</v>
      </c>
      <c r="L61" s="30" t="s">
        <v>210</v>
      </c>
      <c r="M61" s="32" t="s">
        <v>244</v>
      </c>
    </row>
    <row r="62" spans="1:13" s="1" customFormat="1" ht="74.25" customHeight="1" x14ac:dyDescent="0.15">
      <c r="A62" s="37"/>
      <c r="B62" s="31" t="s">
        <v>681</v>
      </c>
      <c r="C62" s="30" t="s">
        <v>842</v>
      </c>
      <c r="D62" s="30" t="s">
        <v>526</v>
      </c>
      <c r="E62" s="30" t="s">
        <v>182</v>
      </c>
      <c r="F62" s="30" t="s">
        <v>871</v>
      </c>
      <c r="G62" s="39">
        <v>44652</v>
      </c>
      <c r="H62" s="30" t="s">
        <v>209</v>
      </c>
      <c r="I62" s="40">
        <v>864000</v>
      </c>
      <c r="J62" s="40">
        <f t="shared" si="0"/>
        <v>863999.99999999988</v>
      </c>
      <c r="K62" s="48">
        <v>950400</v>
      </c>
      <c r="L62" s="30" t="s">
        <v>973</v>
      </c>
      <c r="M62" s="32" t="s">
        <v>928</v>
      </c>
    </row>
    <row r="63" spans="1:13" s="1" customFormat="1" ht="74.25" customHeight="1" x14ac:dyDescent="0.15">
      <c r="A63" s="37"/>
      <c r="B63" s="31" t="s">
        <v>682</v>
      </c>
      <c r="C63" s="30" t="s">
        <v>843</v>
      </c>
      <c r="D63" s="30" t="s">
        <v>526</v>
      </c>
      <c r="E63" s="30" t="s">
        <v>164</v>
      </c>
      <c r="F63" s="30" t="s">
        <v>168</v>
      </c>
      <c r="G63" s="39">
        <v>44652</v>
      </c>
      <c r="H63" s="30" t="s">
        <v>121</v>
      </c>
      <c r="I63" s="40">
        <v>870000</v>
      </c>
      <c r="J63" s="40">
        <f t="shared" si="0"/>
        <v>869999.99999999988</v>
      </c>
      <c r="K63" s="48">
        <v>957000</v>
      </c>
      <c r="L63" s="30" t="s">
        <v>169</v>
      </c>
      <c r="M63" s="32" t="s">
        <v>167</v>
      </c>
    </row>
    <row r="64" spans="1:13" s="1" customFormat="1" ht="74.25" customHeight="1" x14ac:dyDescent="0.15">
      <c r="A64" s="37"/>
      <c r="B64" s="31" t="s">
        <v>683</v>
      </c>
      <c r="C64" s="30" t="s">
        <v>483</v>
      </c>
      <c r="D64" s="30" t="s">
        <v>526</v>
      </c>
      <c r="E64" s="30" t="s">
        <v>164</v>
      </c>
      <c r="F64" s="30" t="s">
        <v>872</v>
      </c>
      <c r="G64" s="39">
        <v>44987</v>
      </c>
      <c r="H64" s="30" t="s">
        <v>161</v>
      </c>
      <c r="I64" s="40">
        <v>877500</v>
      </c>
      <c r="J64" s="40">
        <f t="shared" si="0"/>
        <v>877499.99999999988</v>
      </c>
      <c r="K64" s="48">
        <v>965250</v>
      </c>
      <c r="L64" s="30" t="s">
        <v>283</v>
      </c>
      <c r="M64" s="32" t="s">
        <v>19</v>
      </c>
    </row>
    <row r="65" spans="1:13" s="1" customFormat="1" ht="74.25" customHeight="1" x14ac:dyDescent="0.15">
      <c r="A65" s="37"/>
      <c r="B65" s="31" t="s">
        <v>684</v>
      </c>
      <c r="C65" s="30" t="s">
        <v>483</v>
      </c>
      <c r="D65" s="30" t="s">
        <v>526</v>
      </c>
      <c r="E65" s="30" t="s">
        <v>164</v>
      </c>
      <c r="F65" s="30" t="s">
        <v>332</v>
      </c>
      <c r="G65" s="39">
        <v>44742</v>
      </c>
      <c r="H65" s="30" t="s">
        <v>202</v>
      </c>
      <c r="I65" s="40">
        <v>879000</v>
      </c>
      <c r="J65" s="40">
        <f t="shared" si="0"/>
        <v>878999.99999999988</v>
      </c>
      <c r="K65" s="48">
        <v>966900</v>
      </c>
      <c r="L65" s="30" t="s">
        <v>283</v>
      </c>
      <c r="M65" s="32" t="s">
        <v>19</v>
      </c>
    </row>
    <row r="66" spans="1:13" s="1" customFormat="1" ht="74.25" customHeight="1" x14ac:dyDescent="0.15">
      <c r="A66" s="37"/>
      <c r="B66" s="31" t="s">
        <v>685</v>
      </c>
      <c r="C66" s="30" t="s">
        <v>18</v>
      </c>
      <c r="D66" s="30" t="s">
        <v>526</v>
      </c>
      <c r="E66" s="30" t="s">
        <v>164</v>
      </c>
      <c r="F66" s="30" t="s">
        <v>873</v>
      </c>
      <c r="G66" s="39">
        <v>44881</v>
      </c>
      <c r="H66" s="30" t="s">
        <v>202</v>
      </c>
      <c r="I66" s="40">
        <v>879000</v>
      </c>
      <c r="J66" s="40">
        <f t="shared" si="0"/>
        <v>878999.99999999988</v>
      </c>
      <c r="K66" s="48">
        <v>966900</v>
      </c>
      <c r="L66" s="30" t="s">
        <v>283</v>
      </c>
      <c r="M66" s="32" t="s">
        <v>929</v>
      </c>
    </row>
    <row r="67" spans="1:13" s="1" customFormat="1" ht="74.25" customHeight="1" x14ac:dyDescent="0.15">
      <c r="A67" s="37"/>
      <c r="B67" s="31" t="s">
        <v>686</v>
      </c>
      <c r="C67" s="30" t="s">
        <v>483</v>
      </c>
      <c r="D67" s="30" t="s">
        <v>526</v>
      </c>
      <c r="E67" s="30" t="s">
        <v>164</v>
      </c>
      <c r="F67" s="30" t="s">
        <v>874</v>
      </c>
      <c r="G67" s="39">
        <v>44795</v>
      </c>
      <c r="H67" s="30" t="s">
        <v>8</v>
      </c>
      <c r="I67" s="40">
        <v>900000</v>
      </c>
      <c r="J67" s="40">
        <f t="shared" si="0"/>
        <v>899999.99999999988</v>
      </c>
      <c r="K67" s="48">
        <v>990000</v>
      </c>
      <c r="L67" s="30" t="s">
        <v>283</v>
      </c>
      <c r="M67" s="32" t="s">
        <v>19</v>
      </c>
    </row>
    <row r="68" spans="1:13" s="1" customFormat="1" ht="74.25" customHeight="1" x14ac:dyDescent="0.15">
      <c r="A68" s="37"/>
      <c r="B68" s="31" t="s">
        <v>687</v>
      </c>
      <c r="C68" s="30" t="s">
        <v>493</v>
      </c>
      <c r="D68" s="30" t="s">
        <v>526</v>
      </c>
      <c r="E68" s="30" t="s">
        <v>170</v>
      </c>
      <c r="F68" s="30" t="s">
        <v>218</v>
      </c>
      <c r="G68" s="39">
        <v>44652</v>
      </c>
      <c r="H68" s="30" t="s">
        <v>202</v>
      </c>
      <c r="I68" s="40">
        <v>902728</v>
      </c>
      <c r="J68" s="40">
        <f t="shared" si="0"/>
        <v>902727.27272727271</v>
      </c>
      <c r="K68" s="48">
        <v>993000</v>
      </c>
      <c r="L68" s="30" t="s">
        <v>219</v>
      </c>
      <c r="M68" s="32" t="s">
        <v>220</v>
      </c>
    </row>
    <row r="69" spans="1:13" s="1" customFormat="1" ht="74.25" customHeight="1" x14ac:dyDescent="0.15">
      <c r="A69" s="37"/>
      <c r="B69" s="31" t="s">
        <v>688</v>
      </c>
      <c r="C69" s="30" t="s">
        <v>844</v>
      </c>
      <c r="D69" s="30" t="s">
        <v>526</v>
      </c>
      <c r="E69" s="30" t="s">
        <v>170</v>
      </c>
      <c r="F69" s="30" t="s">
        <v>875</v>
      </c>
      <c r="G69" s="39">
        <v>44964</v>
      </c>
      <c r="H69" s="30" t="s">
        <v>194</v>
      </c>
      <c r="I69" s="40">
        <v>909091</v>
      </c>
      <c r="J69" s="40">
        <f t="shared" si="0"/>
        <v>909090.90909090906</v>
      </c>
      <c r="K69" s="48">
        <v>1000000</v>
      </c>
      <c r="L69" s="30" t="s">
        <v>974</v>
      </c>
      <c r="M69" s="32" t="s">
        <v>930</v>
      </c>
    </row>
    <row r="70" spans="1:13" s="1" customFormat="1" ht="74.25" customHeight="1" x14ac:dyDescent="0.15">
      <c r="A70" s="37"/>
      <c r="B70" s="31" t="s">
        <v>689</v>
      </c>
      <c r="C70" s="30" t="s">
        <v>845</v>
      </c>
      <c r="D70" s="30" t="s">
        <v>526</v>
      </c>
      <c r="E70" s="30" t="s">
        <v>164</v>
      </c>
      <c r="F70" s="30" t="s">
        <v>421</v>
      </c>
      <c r="G70" s="39">
        <v>44721</v>
      </c>
      <c r="H70" s="30" t="s">
        <v>12</v>
      </c>
      <c r="I70" s="40">
        <v>910000</v>
      </c>
      <c r="J70" s="40">
        <f t="shared" ref="J70:J133" si="1">K70/1.1</f>
        <v>909999.99999999988</v>
      </c>
      <c r="K70" s="48">
        <v>1001000</v>
      </c>
      <c r="L70" s="30" t="s">
        <v>422</v>
      </c>
      <c r="M70" s="32" t="s">
        <v>423</v>
      </c>
    </row>
    <row r="71" spans="1:13" s="1" customFormat="1" ht="74.25" customHeight="1" x14ac:dyDescent="0.15">
      <c r="A71" s="37"/>
      <c r="B71" s="31" t="s">
        <v>690</v>
      </c>
      <c r="C71" s="30" t="s">
        <v>483</v>
      </c>
      <c r="D71" s="30" t="s">
        <v>526</v>
      </c>
      <c r="E71" s="30" t="s">
        <v>159</v>
      </c>
      <c r="F71" s="30" t="s">
        <v>322</v>
      </c>
      <c r="G71" s="39">
        <v>44736</v>
      </c>
      <c r="H71" s="30" t="s">
        <v>121</v>
      </c>
      <c r="I71" s="40">
        <v>950000</v>
      </c>
      <c r="J71" s="40">
        <f t="shared" si="1"/>
        <v>949999.99999999988</v>
      </c>
      <c r="K71" s="48">
        <v>1045000</v>
      </c>
      <c r="L71" s="30" t="s">
        <v>169</v>
      </c>
      <c r="M71" s="32" t="s">
        <v>323</v>
      </c>
    </row>
    <row r="72" spans="1:13" s="1" customFormat="1" ht="74.25" customHeight="1" x14ac:dyDescent="0.15">
      <c r="A72" s="37"/>
      <c r="B72" s="31" t="s">
        <v>691</v>
      </c>
      <c r="C72" s="30" t="s">
        <v>18</v>
      </c>
      <c r="D72" s="30" t="s">
        <v>526</v>
      </c>
      <c r="E72" s="30" t="s">
        <v>164</v>
      </c>
      <c r="F72" s="30" t="s">
        <v>355</v>
      </c>
      <c r="G72" s="39">
        <v>44652</v>
      </c>
      <c r="H72" s="30" t="s">
        <v>161</v>
      </c>
      <c r="I72" s="40">
        <v>1000000</v>
      </c>
      <c r="J72" s="40">
        <f t="shared" si="1"/>
        <v>952399.99999999988</v>
      </c>
      <c r="K72" s="48">
        <v>1047640</v>
      </c>
      <c r="L72" s="30" t="s">
        <v>975</v>
      </c>
      <c r="M72" s="32" t="s">
        <v>167</v>
      </c>
    </row>
    <row r="73" spans="1:13" s="1" customFormat="1" ht="74.25" customHeight="1" x14ac:dyDescent="0.15">
      <c r="A73" s="37"/>
      <c r="B73" s="31" t="s">
        <v>692</v>
      </c>
      <c r="C73" s="30" t="s">
        <v>502</v>
      </c>
      <c r="D73" s="30" t="s">
        <v>526</v>
      </c>
      <c r="E73" s="30" t="s">
        <v>164</v>
      </c>
      <c r="F73" s="30" t="s">
        <v>264</v>
      </c>
      <c r="G73" s="39">
        <v>44652</v>
      </c>
      <c r="H73" s="30" t="s">
        <v>202</v>
      </c>
      <c r="I73" s="40">
        <v>960000</v>
      </c>
      <c r="J73" s="40">
        <f t="shared" si="1"/>
        <v>959999.99999999988</v>
      </c>
      <c r="K73" s="48">
        <v>1056000</v>
      </c>
      <c r="L73" s="30" t="s">
        <v>262</v>
      </c>
      <c r="M73" s="32" t="s">
        <v>265</v>
      </c>
    </row>
    <row r="74" spans="1:13" s="1" customFormat="1" ht="74.25" customHeight="1" x14ac:dyDescent="0.15">
      <c r="A74" s="37"/>
      <c r="B74" s="31" t="s">
        <v>693</v>
      </c>
      <c r="C74" s="30" t="s">
        <v>40</v>
      </c>
      <c r="D74" s="30" t="s">
        <v>526</v>
      </c>
      <c r="E74" s="30" t="s">
        <v>151</v>
      </c>
      <c r="F74" s="30" t="s">
        <v>275</v>
      </c>
      <c r="G74" s="39">
        <v>44652</v>
      </c>
      <c r="H74" s="30" t="s">
        <v>30</v>
      </c>
      <c r="I74" s="40">
        <v>972000</v>
      </c>
      <c r="J74" s="40">
        <f t="shared" si="1"/>
        <v>971999.99999999988</v>
      </c>
      <c r="K74" s="48">
        <v>1069200</v>
      </c>
      <c r="L74" s="30" t="s">
        <v>614</v>
      </c>
      <c r="M74" s="32" t="s">
        <v>263</v>
      </c>
    </row>
    <row r="75" spans="1:13" s="1" customFormat="1" ht="74.25" customHeight="1" x14ac:dyDescent="0.15">
      <c r="A75" s="37"/>
      <c r="B75" s="31" t="s">
        <v>694</v>
      </c>
      <c r="C75" s="30" t="s">
        <v>18</v>
      </c>
      <c r="D75" s="30" t="s">
        <v>526</v>
      </c>
      <c r="E75" s="30" t="s">
        <v>159</v>
      </c>
      <c r="F75" s="30" t="s">
        <v>337</v>
      </c>
      <c r="G75" s="39">
        <v>44652</v>
      </c>
      <c r="H75" s="30" t="s">
        <v>161</v>
      </c>
      <c r="I75" s="40">
        <v>976500</v>
      </c>
      <c r="J75" s="40">
        <f t="shared" si="1"/>
        <v>976499.99999999988</v>
      </c>
      <c r="K75" s="48">
        <v>1074150</v>
      </c>
      <c r="L75" s="30" t="s">
        <v>338</v>
      </c>
      <c r="M75" s="32" t="s">
        <v>339</v>
      </c>
    </row>
    <row r="76" spans="1:13" s="1" customFormat="1" ht="104.25" customHeight="1" x14ac:dyDescent="0.15">
      <c r="A76" s="37"/>
      <c r="B76" s="31" t="s">
        <v>695</v>
      </c>
      <c r="C76" s="30" t="s">
        <v>40</v>
      </c>
      <c r="D76" s="30" t="s">
        <v>526</v>
      </c>
      <c r="E76" s="30" t="s">
        <v>159</v>
      </c>
      <c r="F76" s="30" t="s">
        <v>876</v>
      </c>
      <c r="G76" s="39">
        <v>44669</v>
      </c>
      <c r="H76" s="30" t="s">
        <v>12</v>
      </c>
      <c r="I76" s="40">
        <v>1086000</v>
      </c>
      <c r="J76" s="40">
        <f t="shared" si="1"/>
        <v>979999.99999999988</v>
      </c>
      <c r="K76" s="48">
        <v>1078000</v>
      </c>
      <c r="L76" s="30" t="s">
        <v>71</v>
      </c>
      <c r="M76" s="32" t="s">
        <v>249</v>
      </c>
    </row>
    <row r="77" spans="1:13" s="1" customFormat="1" ht="74.25" customHeight="1" x14ac:dyDescent="0.15">
      <c r="A77" s="37"/>
      <c r="B77" s="31" t="s">
        <v>696</v>
      </c>
      <c r="C77" s="30" t="s">
        <v>846</v>
      </c>
      <c r="D77" s="30" t="s">
        <v>526</v>
      </c>
      <c r="E77" s="30" t="s">
        <v>170</v>
      </c>
      <c r="F77" s="30" t="s">
        <v>877</v>
      </c>
      <c r="G77" s="39">
        <v>44699</v>
      </c>
      <c r="H77" s="30" t="s">
        <v>8</v>
      </c>
      <c r="I77" s="40">
        <v>1000000</v>
      </c>
      <c r="J77" s="40">
        <f t="shared" si="1"/>
        <v>999999.99999999988</v>
      </c>
      <c r="K77" s="48">
        <v>1100000</v>
      </c>
      <c r="L77" s="30" t="s">
        <v>976</v>
      </c>
      <c r="M77" s="32" t="s">
        <v>931</v>
      </c>
    </row>
    <row r="78" spans="1:13" s="1" customFormat="1" ht="74.25" customHeight="1" x14ac:dyDescent="0.15">
      <c r="A78" s="37"/>
      <c r="B78" s="31" t="s">
        <v>697</v>
      </c>
      <c r="C78" s="30" t="s">
        <v>497</v>
      </c>
      <c r="D78" s="30" t="s">
        <v>526</v>
      </c>
      <c r="E78" s="30" t="s">
        <v>151</v>
      </c>
      <c r="F78" s="30" t="s">
        <v>245</v>
      </c>
      <c r="G78" s="39">
        <v>44652</v>
      </c>
      <c r="H78" s="30" t="s">
        <v>6</v>
      </c>
      <c r="I78" s="40">
        <v>1018000</v>
      </c>
      <c r="J78" s="40">
        <f t="shared" si="1"/>
        <v>1017999.9999999999</v>
      </c>
      <c r="K78" s="48">
        <v>1119800</v>
      </c>
      <c r="L78" s="30" t="s">
        <v>213</v>
      </c>
      <c r="M78" s="32" t="s">
        <v>246</v>
      </c>
    </row>
    <row r="79" spans="1:13" s="1" customFormat="1" ht="74.25" customHeight="1" x14ac:dyDescent="0.15">
      <c r="A79" s="37"/>
      <c r="B79" s="31" t="s">
        <v>698</v>
      </c>
      <c r="C79" s="30" t="s">
        <v>485</v>
      </c>
      <c r="D79" s="30" t="s">
        <v>526</v>
      </c>
      <c r="E79" s="30" t="s">
        <v>182</v>
      </c>
      <c r="F79" s="30" t="s">
        <v>183</v>
      </c>
      <c r="G79" s="39">
        <v>44652</v>
      </c>
      <c r="H79" s="30" t="s">
        <v>12</v>
      </c>
      <c r="I79" s="40">
        <v>1040000</v>
      </c>
      <c r="J79" s="40">
        <f t="shared" si="1"/>
        <v>1039999.9999999999</v>
      </c>
      <c r="K79" s="48">
        <v>1144000</v>
      </c>
      <c r="L79" s="30" t="s">
        <v>157</v>
      </c>
      <c r="M79" s="32" t="s">
        <v>184</v>
      </c>
    </row>
    <row r="80" spans="1:13" s="1" customFormat="1" ht="74.25" customHeight="1" x14ac:dyDescent="0.15">
      <c r="A80" s="37"/>
      <c r="B80" s="31" t="s">
        <v>699</v>
      </c>
      <c r="C80" s="30" t="s">
        <v>838</v>
      </c>
      <c r="D80" s="30" t="s">
        <v>526</v>
      </c>
      <c r="E80" s="30" t="s">
        <v>151</v>
      </c>
      <c r="F80" s="30" t="s">
        <v>348</v>
      </c>
      <c r="G80" s="39">
        <v>44652</v>
      </c>
      <c r="H80" s="30" t="s">
        <v>12</v>
      </c>
      <c r="I80" s="40">
        <v>1080000</v>
      </c>
      <c r="J80" s="40">
        <f t="shared" si="1"/>
        <v>1080000</v>
      </c>
      <c r="K80" s="48">
        <v>1188000</v>
      </c>
      <c r="L80" s="30" t="s">
        <v>977</v>
      </c>
      <c r="M80" s="32" t="s">
        <v>349</v>
      </c>
    </row>
    <row r="81" spans="1:13" s="1" customFormat="1" ht="74.25" customHeight="1" x14ac:dyDescent="0.15">
      <c r="A81" s="37"/>
      <c r="B81" s="31" t="s">
        <v>700</v>
      </c>
      <c r="C81" s="30" t="s">
        <v>23</v>
      </c>
      <c r="D81" s="30" t="s">
        <v>526</v>
      </c>
      <c r="E81" s="30" t="s">
        <v>151</v>
      </c>
      <c r="F81" s="30" t="s">
        <v>273</v>
      </c>
      <c r="G81" s="39">
        <v>44652</v>
      </c>
      <c r="H81" s="30" t="s">
        <v>24</v>
      </c>
      <c r="I81" s="40">
        <v>1080000</v>
      </c>
      <c r="J81" s="40">
        <f t="shared" si="1"/>
        <v>1080000</v>
      </c>
      <c r="K81" s="48">
        <v>1188000</v>
      </c>
      <c r="L81" s="30" t="s">
        <v>374</v>
      </c>
      <c r="M81" s="32" t="s">
        <v>274</v>
      </c>
    </row>
    <row r="82" spans="1:13" s="1" customFormat="1" ht="74.25" customHeight="1" x14ac:dyDescent="0.15">
      <c r="A82" s="37"/>
      <c r="B82" s="31" t="s">
        <v>701</v>
      </c>
      <c r="C82" s="30" t="s">
        <v>18</v>
      </c>
      <c r="D82" s="30" t="s">
        <v>526</v>
      </c>
      <c r="E82" s="30" t="s">
        <v>412</v>
      </c>
      <c r="F82" s="30" t="s">
        <v>413</v>
      </c>
      <c r="G82" s="39">
        <v>44740</v>
      </c>
      <c r="H82" s="30" t="s">
        <v>414</v>
      </c>
      <c r="I82" s="40">
        <v>1080000</v>
      </c>
      <c r="J82" s="40">
        <f t="shared" si="1"/>
        <v>1080000</v>
      </c>
      <c r="K82" s="48">
        <v>1188000</v>
      </c>
      <c r="L82" s="30" t="s">
        <v>415</v>
      </c>
      <c r="M82" s="32" t="s">
        <v>416</v>
      </c>
    </row>
    <row r="83" spans="1:13" s="1" customFormat="1" ht="74.25" customHeight="1" x14ac:dyDescent="0.15">
      <c r="A83" s="37"/>
      <c r="B83" s="31" t="s">
        <v>702</v>
      </c>
      <c r="C83" s="30" t="s">
        <v>18</v>
      </c>
      <c r="D83" s="30" t="s">
        <v>526</v>
      </c>
      <c r="E83" s="30" t="s">
        <v>182</v>
      </c>
      <c r="F83" s="30" t="s">
        <v>308</v>
      </c>
      <c r="G83" s="39">
        <v>44652</v>
      </c>
      <c r="H83" s="30" t="s">
        <v>14</v>
      </c>
      <c r="I83" s="40">
        <v>1120000</v>
      </c>
      <c r="J83" s="40">
        <f t="shared" si="1"/>
        <v>1120000</v>
      </c>
      <c r="K83" s="48">
        <v>1232000</v>
      </c>
      <c r="L83" s="30" t="s">
        <v>309</v>
      </c>
      <c r="M83" s="32" t="s">
        <v>310</v>
      </c>
    </row>
    <row r="84" spans="1:13" s="1" customFormat="1" ht="74.25" customHeight="1" x14ac:dyDescent="0.15">
      <c r="A84" s="37"/>
      <c r="B84" s="31" t="s">
        <v>703</v>
      </c>
      <c r="C84" s="30" t="s">
        <v>516</v>
      </c>
      <c r="D84" s="30" t="s">
        <v>526</v>
      </c>
      <c r="E84" s="30" t="s">
        <v>151</v>
      </c>
      <c r="F84" s="30" t="s">
        <v>417</v>
      </c>
      <c r="G84" s="39">
        <v>44753</v>
      </c>
      <c r="H84" s="30" t="s">
        <v>8</v>
      </c>
      <c r="I84" s="40">
        <v>1127400</v>
      </c>
      <c r="J84" s="40">
        <f t="shared" si="1"/>
        <v>1120000</v>
      </c>
      <c r="K84" s="48">
        <v>1232000</v>
      </c>
      <c r="L84" s="30" t="s">
        <v>978</v>
      </c>
      <c r="M84" s="32" t="s">
        <v>418</v>
      </c>
    </row>
    <row r="85" spans="1:13" s="1" customFormat="1" ht="74.25" customHeight="1" x14ac:dyDescent="0.15">
      <c r="A85" s="37"/>
      <c r="B85" s="31" t="s">
        <v>704</v>
      </c>
      <c r="C85" s="30" t="s">
        <v>847</v>
      </c>
      <c r="D85" s="30" t="s">
        <v>526</v>
      </c>
      <c r="E85" s="30" t="s">
        <v>170</v>
      </c>
      <c r="F85" s="30" t="s">
        <v>364</v>
      </c>
      <c r="G85" s="39">
        <v>44719</v>
      </c>
      <c r="H85" s="30" t="s">
        <v>8</v>
      </c>
      <c r="I85" s="40">
        <v>1363637</v>
      </c>
      <c r="J85" s="40">
        <f t="shared" si="1"/>
        <v>1151000</v>
      </c>
      <c r="K85" s="48">
        <v>1266100</v>
      </c>
      <c r="L85" s="30" t="s">
        <v>36</v>
      </c>
      <c r="M85" s="32" t="s">
        <v>365</v>
      </c>
    </row>
    <row r="86" spans="1:13" s="1" customFormat="1" ht="74.25" customHeight="1" x14ac:dyDescent="0.15">
      <c r="A86" s="37"/>
      <c r="B86" s="31" t="s">
        <v>705</v>
      </c>
      <c r="C86" s="30" t="s">
        <v>848</v>
      </c>
      <c r="D86" s="30" t="s">
        <v>526</v>
      </c>
      <c r="E86" s="30" t="s">
        <v>221</v>
      </c>
      <c r="F86" s="30" t="s">
        <v>878</v>
      </c>
      <c r="G86" s="39">
        <v>44846</v>
      </c>
      <c r="H86" s="30" t="s">
        <v>12</v>
      </c>
      <c r="I86" s="40">
        <v>1180455</v>
      </c>
      <c r="J86" s="40">
        <f t="shared" si="1"/>
        <v>1180454.5454545454</v>
      </c>
      <c r="K86" s="48">
        <v>1298500</v>
      </c>
      <c r="L86" s="30" t="s">
        <v>979</v>
      </c>
      <c r="M86" s="32" t="s">
        <v>932</v>
      </c>
    </row>
    <row r="87" spans="1:13" s="1" customFormat="1" ht="74.25" customHeight="1" x14ac:dyDescent="0.15">
      <c r="A87" s="37"/>
      <c r="B87" s="31" t="s">
        <v>706</v>
      </c>
      <c r="C87" s="30" t="s">
        <v>849</v>
      </c>
      <c r="D87" s="30" t="s">
        <v>526</v>
      </c>
      <c r="E87" s="30" t="s">
        <v>170</v>
      </c>
      <c r="F87" s="30" t="s">
        <v>879</v>
      </c>
      <c r="G87" s="39">
        <v>44991</v>
      </c>
      <c r="H87" s="30" t="s">
        <v>24</v>
      </c>
      <c r="I87" s="40"/>
      <c r="J87" s="40">
        <f t="shared" si="1"/>
        <v>1211018.1818181816</v>
      </c>
      <c r="K87" s="48">
        <v>1332120</v>
      </c>
      <c r="L87" s="30" t="s">
        <v>980</v>
      </c>
      <c r="M87" s="32" t="s">
        <v>933</v>
      </c>
    </row>
    <row r="88" spans="1:13" s="1" customFormat="1" ht="74.25" customHeight="1" x14ac:dyDescent="0.15">
      <c r="A88" s="37"/>
      <c r="B88" s="31" t="s">
        <v>707</v>
      </c>
      <c r="C88" s="30" t="s">
        <v>483</v>
      </c>
      <c r="D88" s="30" t="s">
        <v>526</v>
      </c>
      <c r="E88" s="30" t="s">
        <v>164</v>
      </c>
      <c r="F88" s="30" t="s">
        <v>205</v>
      </c>
      <c r="G88" s="39">
        <v>44652</v>
      </c>
      <c r="H88" s="30" t="s">
        <v>172</v>
      </c>
      <c r="I88" s="40">
        <v>1272728</v>
      </c>
      <c r="J88" s="40">
        <f t="shared" si="1"/>
        <v>1234800</v>
      </c>
      <c r="K88" s="48">
        <v>1358280</v>
      </c>
      <c r="L88" s="30" t="s">
        <v>206</v>
      </c>
      <c r="M88" s="32" t="s">
        <v>207</v>
      </c>
    </row>
    <row r="89" spans="1:13" s="1" customFormat="1" ht="74.25" customHeight="1" x14ac:dyDescent="0.15">
      <c r="A89" s="37"/>
      <c r="B89" s="31" t="s">
        <v>708</v>
      </c>
      <c r="C89" s="30" t="s">
        <v>15</v>
      </c>
      <c r="D89" s="30" t="s">
        <v>526</v>
      </c>
      <c r="E89" s="30" t="s">
        <v>151</v>
      </c>
      <c r="F89" s="30" t="s">
        <v>152</v>
      </c>
      <c r="G89" s="39">
        <v>44652</v>
      </c>
      <c r="H89" s="30" t="s">
        <v>26</v>
      </c>
      <c r="I89" s="40">
        <v>1238000</v>
      </c>
      <c r="J89" s="40">
        <f t="shared" si="1"/>
        <v>1238000</v>
      </c>
      <c r="K89" s="48">
        <v>1361800</v>
      </c>
      <c r="L89" s="30" t="s">
        <v>153</v>
      </c>
      <c r="M89" s="32" t="s">
        <v>154</v>
      </c>
    </row>
    <row r="90" spans="1:13" s="1" customFormat="1" ht="74.25" customHeight="1" x14ac:dyDescent="0.15">
      <c r="A90" s="37"/>
      <c r="B90" s="31" t="s">
        <v>709</v>
      </c>
      <c r="C90" s="30" t="s">
        <v>507</v>
      </c>
      <c r="D90" s="30" t="s">
        <v>526</v>
      </c>
      <c r="E90" s="30" t="s">
        <v>151</v>
      </c>
      <c r="F90" s="30" t="s">
        <v>273</v>
      </c>
      <c r="G90" s="39">
        <v>44652</v>
      </c>
      <c r="H90" s="30" t="s">
        <v>24</v>
      </c>
      <c r="I90" s="40">
        <v>1262000</v>
      </c>
      <c r="J90" s="40">
        <f t="shared" si="1"/>
        <v>1262000</v>
      </c>
      <c r="K90" s="48">
        <v>1388200</v>
      </c>
      <c r="L90" s="30" t="s">
        <v>153</v>
      </c>
      <c r="M90" s="32" t="s">
        <v>274</v>
      </c>
    </row>
    <row r="91" spans="1:13" s="1" customFormat="1" ht="74.25" customHeight="1" x14ac:dyDescent="0.15">
      <c r="A91" s="37"/>
      <c r="B91" s="31" t="s">
        <v>710</v>
      </c>
      <c r="C91" s="30" t="s">
        <v>18</v>
      </c>
      <c r="D91" s="30" t="s">
        <v>526</v>
      </c>
      <c r="E91" s="30" t="s">
        <v>164</v>
      </c>
      <c r="F91" s="30" t="s">
        <v>880</v>
      </c>
      <c r="G91" s="39">
        <v>44886</v>
      </c>
      <c r="H91" s="30" t="s">
        <v>161</v>
      </c>
      <c r="I91" s="40">
        <v>1276000</v>
      </c>
      <c r="J91" s="40">
        <f t="shared" si="1"/>
        <v>1276000</v>
      </c>
      <c r="K91" s="48">
        <v>1403600</v>
      </c>
      <c r="L91" s="30" t="s">
        <v>262</v>
      </c>
      <c r="M91" s="32" t="s">
        <v>19</v>
      </c>
    </row>
    <row r="92" spans="1:13" s="1" customFormat="1" ht="74.25" customHeight="1" x14ac:dyDescent="0.15">
      <c r="A92" s="37"/>
      <c r="B92" s="31" t="s">
        <v>711</v>
      </c>
      <c r="C92" s="30" t="s">
        <v>483</v>
      </c>
      <c r="D92" s="30" t="s">
        <v>526</v>
      </c>
      <c r="E92" s="30" t="s">
        <v>164</v>
      </c>
      <c r="F92" s="30" t="s">
        <v>881</v>
      </c>
      <c r="G92" s="39">
        <v>44958</v>
      </c>
      <c r="H92" s="30" t="s">
        <v>161</v>
      </c>
      <c r="I92" s="40">
        <v>1300000</v>
      </c>
      <c r="J92" s="40">
        <f t="shared" si="1"/>
        <v>1283000</v>
      </c>
      <c r="K92" s="48">
        <v>1411300</v>
      </c>
      <c r="L92" s="30" t="s">
        <v>981</v>
      </c>
      <c r="M92" s="32" t="s">
        <v>17</v>
      </c>
    </row>
    <row r="93" spans="1:13" s="1" customFormat="1" ht="74.25" customHeight="1" x14ac:dyDescent="0.15">
      <c r="A93" s="37"/>
      <c r="B93" s="31" t="s">
        <v>712</v>
      </c>
      <c r="C93" s="30" t="s">
        <v>40</v>
      </c>
      <c r="D93" s="30" t="s">
        <v>526</v>
      </c>
      <c r="E93" s="30" t="s">
        <v>151</v>
      </c>
      <c r="F93" s="30" t="s">
        <v>375</v>
      </c>
      <c r="G93" s="39">
        <v>44652</v>
      </c>
      <c r="H93" s="30" t="s">
        <v>30</v>
      </c>
      <c r="I93" s="40">
        <v>1296000</v>
      </c>
      <c r="J93" s="40">
        <f t="shared" si="1"/>
        <v>1296000</v>
      </c>
      <c r="K93" s="48">
        <v>1425600</v>
      </c>
      <c r="L93" s="30" t="s">
        <v>614</v>
      </c>
      <c r="M93" s="32" t="s">
        <v>263</v>
      </c>
    </row>
    <row r="94" spans="1:13" s="1" customFormat="1" ht="74.25" customHeight="1" x14ac:dyDescent="0.15">
      <c r="A94" s="37"/>
      <c r="B94" s="31" t="s">
        <v>713</v>
      </c>
      <c r="C94" s="30" t="s">
        <v>483</v>
      </c>
      <c r="D94" s="30" t="s">
        <v>526</v>
      </c>
      <c r="E94" s="30" t="s">
        <v>164</v>
      </c>
      <c r="F94" s="30" t="s">
        <v>268</v>
      </c>
      <c r="G94" s="39">
        <v>44652</v>
      </c>
      <c r="H94" s="30" t="s">
        <v>14</v>
      </c>
      <c r="I94" s="40">
        <v>1308000</v>
      </c>
      <c r="J94" s="40">
        <f t="shared" si="1"/>
        <v>1308000</v>
      </c>
      <c r="K94" s="48">
        <v>1438800</v>
      </c>
      <c r="L94" s="30" t="s">
        <v>262</v>
      </c>
      <c r="M94" s="32" t="s">
        <v>263</v>
      </c>
    </row>
    <row r="95" spans="1:13" s="1" customFormat="1" ht="74.25" customHeight="1" x14ac:dyDescent="0.15">
      <c r="A95" s="37"/>
      <c r="B95" s="31" t="s">
        <v>714</v>
      </c>
      <c r="C95" s="30" t="s">
        <v>18</v>
      </c>
      <c r="D95" s="30" t="s">
        <v>526</v>
      </c>
      <c r="E95" s="30" t="s">
        <v>170</v>
      </c>
      <c r="F95" s="30" t="s">
        <v>442</v>
      </c>
      <c r="G95" s="39">
        <v>44652</v>
      </c>
      <c r="H95" s="30" t="s">
        <v>172</v>
      </c>
      <c r="I95" s="40">
        <v>1500000</v>
      </c>
      <c r="J95" s="40">
        <f t="shared" si="1"/>
        <v>1334636.3636363635</v>
      </c>
      <c r="K95" s="48">
        <v>1468100</v>
      </c>
      <c r="L95" s="30" t="s">
        <v>285</v>
      </c>
      <c r="M95" s="32" t="s">
        <v>443</v>
      </c>
    </row>
    <row r="96" spans="1:13" s="1" customFormat="1" ht="74.25" customHeight="1" x14ac:dyDescent="0.15">
      <c r="A96" s="37"/>
      <c r="B96" s="31" t="s">
        <v>715</v>
      </c>
      <c r="C96" s="30" t="s">
        <v>518</v>
      </c>
      <c r="D96" s="30" t="s">
        <v>526</v>
      </c>
      <c r="E96" s="30" t="s">
        <v>151</v>
      </c>
      <c r="F96" s="30" t="s">
        <v>432</v>
      </c>
      <c r="G96" s="39">
        <v>44792</v>
      </c>
      <c r="H96" s="30" t="s">
        <v>8</v>
      </c>
      <c r="I96" s="40">
        <v>1372870</v>
      </c>
      <c r="J96" s="40">
        <f t="shared" si="1"/>
        <v>1350000</v>
      </c>
      <c r="K96" s="48">
        <v>1485000</v>
      </c>
      <c r="L96" s="30" t="s">
        <v>982</v>
      </c>
      <c r="M96" s="32" t="s">
        <v>433</v>
      </c>
    </row>
    <row r="97" spans="1:13" s="1" customFormat="1" ht="74.25" customHeight="1" x14ac:dyDescent="0.15">
      <c r="A97" s="37"/>
      <c r="B97" s="31" t="s">
        <v>716</v>
      </c>
      <c r="C97" s="30" t="s">
        <v>488</v>
      </c>
      <c r="D97" s="30" t="s">
        <v>526</v>
      </c>
      <c r="E97" s="30" t="s">
        <v>170</v>
      </c>
      <c r="F97" s="30" t="s">
        <v>193</v>
      </c>
      <c r="G97" s="39">
        <v>44804</v>
      </c>
      <c r="H97" s="30" t="s">
        <v>194</v>
      </c>
      <c r="I97" s="40">
        <v>1363637</v>
      </c>
      <c r="J97" s="40">
        <f t="shared" si="1"/>
        <v>1363636.3636363635</v>
      </c>
      <c r="K97" s="48">
        <v>1500000</v>
      </c>
      <c r="L97" s="30" t="s">
        <v>195</v>
      </c>
      <c r="M97" s="32" t="s">
        <v>196</v>
      </c>
    </row>
    <row r="98" spans="1:13" s="1" customFormat="1" ht="74.25" customHeight="1" x14ac:dyDescent="0.15">
      <c r="A98" s="37"/>
      <c r="B98" s="31" t="s">
        <v>717</v>
      </c>
      <c r="C98" s="30" t="s">
        <v>18</v>
      </c>
      <c r="D98" s="30" t="s">
        <v>526</v>
      </c>
      <c r="E98" s="30" t="s">
        <v>164</v>
      </c>
      <c r="F98" s="30" t="s">
        <v>165</v>
      </c>
      <c r="G98" s="39">
        <v>44652</v>
      </c>
      <c r="H98" s="30" t="s">
        <v>86</v>
      </c>
      <c r="I98" s="40">
        <v>1392000</v>
      </c>
      <c r="J98" s="40">
        <f t="shared" si="1"/>
        <v>1392000</v>
      </c>
      <c r="K98" s="48">
        <v>1531200</v>
      </c>
      <c r="L98" s="30" t="s">
        <v>166</v>
      </c>
      <c r="M98" s="32" t="s">
        <v>167</v>
      </c>
    </row>
    <row r="99" spans="1:13" s="1" customFormat="1" ht="84" x14ac:dyDescent="0.15">
      <c r="A99" s="37"/>
      <c r="B99" s="31" t="s">
        <v>718</v>
      </c>
      <c r="C99" s="30" t="s">
        <v>850</v>
      </c>
      <c r="D99" s="30" t="s">
        <v>526</v>
      </c>
      <c r="E99" s="30" t="s">
        <v>164</v>
      </c>
      <c r="F99" s="30" t="s">
        <v>411</v>
      </c>
      <c r="G99" s="39">
        <v>44652</v>
      </c>
      <c r="H99" s="30" t="s">
        <v>16</v>
      </c>
      <c r="I99" s="40">
        <v>1454546</v>
      </c>
      <c r="J99" s="40">
        <f t="shared" si="1"/>
        <v>1440000</v>
      </c>
      <c r="K99" s="48">
        <v>1584000</v>
      </c>
      <c r="L99" s="30" t="s">
        <v>199</v>
      </c>
      <c r="M99" s="32" t="s">
        <v>263</v>
      </c>
    </row>
    <row r="100" spans="1:13" s="1" customFormat="1" ht="74.25" customHeight="1" x14ac:dyDescent="0.15">
      <c r="A100" s="37"/>
      <c r="B100" s="31" t="s">
        <v>719</v>
      </c>
      <c r="C100" s="30" t="s">
        <v>18</v>
      </c>
      <c r="D100" s="30" t="s">
        <v>526</v>
      </c>
      <c r="E100" s="30" t="s">
        <v>164</v>
      </c>
      <c r="F100" s="30" t="s">
        <v>882</v>
      </c>
      <c r="G100" s="39">
        <v>44774</v>
      </c>
      <c r="H100" s="30" t="s">
        <v>121</v>
      </c>
      <c r="I100" s="40">
        <v>1500000</v>
      </c>
      <c r="J100" s="40">
        <f t="shared" si="1"/>
        <v>1479999.9999999998</v>
      </c>
      <c r="K100" s="48">
        <v>1628000</v>
      </c>
      <c r="L100" s="30" t="s">
        <v>983</v>
      </c>
      <c r="M100" s="32" t="s">
        <v>19</v>
      </c>
    </row>
    <row r="101" spans="1:13" s="1" customFormat="1" ht="74.25" customHeight="1" x14ac:dyDescent="0.15">
      <c r="A101" s="37"/>
      <c r="B101" s="31" t="s">
        <v>720</v>
      </c>
      <c r="C101" s="30" t="s">
        <v>18</v>
      </c>
      <c r="D101" s="30" t="s">
        <v>526</v>
      </c>
      <c r="E101" s="30" t="s">
        <v>164</v>
      </c>
      <c r="F101" s="30" t="s">
        <v>883</v>
      </c>
      <c r="G101" s="39">
        <v>45013</v>
      </c>
      <c r="H101" s="30" t="s">
        <v>172</v>
      </c>
      <c r="I101" s="40">
        <v>1495300</v>
      </c>
      <c r="J101" s="40">
        <f t="shared" si="1"/>
        <v>1495299.9999999998</v>
      </c>
      <c r="K101" s="48">
        <v>1644830</v>
      </c>
      <c r="L101" s="30" t="s">
        <v>206</v>
      </c>
      <c r="M101" s="32" t="s">
        <v>263</v>
      </c>
    </row>
    <row r="102" spans="1:13" s="1" customFormat="1" ht="74.25" customHeight="1" x14ac:dyDescent="0.15">
      <c r="A102" s="37"/>
      <c r="B102" s="31" t="s">
        <v>721</v>
      </c>
      <c r="C102" s="30" t="s">
        <v>18</v>
      </c>
      <c r="D102" s="30" t="s">
        <v>526</v>
      </c>
      <c r="E102" s="30" t="s">
        <v>164</v>
      </c>
      <c r="F102" s="30" t="s">
        <v>295</v>
      </c>
      <c r="G102" s="39">
        <v>44652</v>
      </c>
      <c r="H102" s="30" t="s">
        <v>187</v>
      </c>
      <c r="I102" s="40">
        <v>1500000</v>
      </c>
      <c r="J102" s="40">
        <f t="shared" si="1"/>
        <v>1499999.9999999998</v>
      </c>
      <c r="K102" s="48">
        <v>1650000</v>
      </c>
      <c r="L102" s="30" t="s">
        <v>970</v>
      </c>
      <c r="M102" s="32" t="s">
        <v>167</v>
      </c>
    </row>
    <row r="103" spans="1:13" s="1" customFormat="1" ht="74.25" customHeight="1" x14ac:dyDescent="0.15">
      <c r="A103" s="37"/>
      <c r="B103" s="31" t="s">
        <v>722</v>
      </c>
      <c r="C103" s="30" t="s">
        <v>482</v>
      </c>
      <c r="D103" s="30" t="s">
        <v>526</v>
      </c>
      <c r="E103" s="30" t="s">
        <v>170</v>
      </c>
      <c r="F103" s="30" t="s">
        <v>171</v>
      </c>
      <c r="G103" s="39">
        <v>44652</v>
      </c>
      <c r="H103" s="30" t="s">
        <v>172</v>
      </c>
      <c r="I103" s="40">
        <v>1658250</v>
      </c>
      <c r="J103" s="40">
        <f t="shared" si="1"/>
        <v>1522727.2727272727</v>
      </c>
      <c r="K103" s="48">
        <v>1675000</v>
      </c>
      <c r="L103" s="30" t="s">
        <v>173</v>
      </c>
      <c r="M103" s="32" t="s">
        <v>174</v>
      </c>
    </row>
    <row r="104" spans="1:13" s="1" customFormat="1" ht="74.25" customHeight="1" x14ac:dyDescent="0.15">
      <c r="A104" s="37"/>
      <c r="B104" s="31" t="s">
        <v>723</v>
      </c>
      <c r="C104" s="30" t="s">
        <v>511</v>
      </c>
      <c r="D104" s="30" t="s">
        <v>1005</v>
      </c>
      <c r="E104" s="30" t="s">
        <v>155</v>
      </c>
      <c r="F104" s="30" t="s">
        <v>371</v>
      </c>
      <c r="G104" s="39">
        <v>44652</v>
      </c>
      <c r="H104" s="30" t="s">
        <v>8</v>
      </c>
      <c r="I104" s="40">
        <v>2720000</v>
      </c>
      <c r="J104" s="40">
        <f t="shared" si="1"/>
        <v>1689999.9999999998</v>
      </c>
      <c r="K104" s="48">
        <v>1859000</v>
      </c>
      <c r="L104" s="30" t="s">
        <v>372</v>
      </c>
      <c r="M104" s="32" t="s">
        <v>373</v>
      </c>
    </row>
    <row r="105" spans="1:13" s="1" customFormat="1" ht="74.25" customHeight="1" x14ac:dyDescent="0.15">
      <c r="A105" s="37"/>
      <c r="B105" s="31" t="s">
        <v>724</v>
      </c>
      <c r="C105" s="30" t="s">
        <v>18</v>
      </c>
      <c r="D105" s="30" t="s">
        <v>526</v>
      </c>
      <c r="E105" s="30" t="s">
        <v>151</v>
      </c>
      <c r="F105" s="30" t="s">
        <v>325</v>
      </c>
      <c r="G105" s="39">
        <v>44652</v>
      </c>
      <c r="H105" s="30" t="s">
        <v>209</v>
      </c>
      <c r="I105" s="40">
        <v>1725600</v>
      </c>
      <c r="J105" s="40">
        <f t="shared" si="1"/>
        <v>1725599.9999999998</v>
      </c>
      <c r="K105" s="48">
        <v>1898160</v>
      </c>
      <c r="L105" s="30" t="s">
        <v>984</v>
      </c>
      <c r="M105" s="32" t="s">
        <v>326</v>
      </c>
    </row>
    <row r="106" spans="1:13" s="1" customFormat="1" ht="89.25" customHeight="1" x14ac:dyDescent="0.15">
      <c r="A106" s="37"/>
      <c r="B106" s="31" t="s">
        <v>725</v>
      </c>
      <c r="C106" s="30" t="s">
        <v>18</v>
      </c>
      <c r="D106" s="30" t="s">
        <v>526</v>
      </c>
      <c r="E106" s="30" t="s">
        <v>159</v>
      </c>
      <c r="F106" s="30" t="s">
        <v>303</v>
      </c>
      <c r="G106" s="39">
        <v>44756</v>
      </c>
      <c r="H106" s="30" t="s">
        <v>16</v>
      </c>
      <c r="I106" s="40">
        <v>1800000</v>
      </c>
      <c r="J106" s="40">
        <f t="shared" si="1"/>
        <v>1772726.3636363635</v>
      </c>
      <c r="K106" s="48">
        <v>1949999</v>
      </c>
      <c r="L106" s="30" t="s">
        <v>304</v>
      </c>
      <c r="M106" s="32" t="s">
        <v>305</v>
      </c>
    </row>
    <row r="107" spans="1:13" s="1" customFormat="1" ht="74.25" customHeight="1" x14ac:dyDescent="0.15">
      <c r="A107" s="37"/>
      <c r="B107" s="31" t="s">
        <v>726</v>
      </c>
      <c r="C107" s="30" t="s">
        <v>481</v>
      </c>
      <c r="D107" s="30" t="s">
        <v>1005</v>
      </c>
      <c r="E107" s="30" t="s">
        <v>155</v>
      </c>
      <c r="F107" s="30" t="s">
        <v>156</v>
      </c>
      <c r="G107" s="39">
        <v>44652</v>
      </c>
      <c r="H107" s="30" t="s">
        <v>8</v>
      </c>
      <c r="I107" s="40">
        <v>3160000</v>
      </c>
      <c r="J107" s="40">
        <f t="shared" si="1"/>
        <v>1779999.9999999998</v>
      </c>
      <c r="K107" s="48">
        <v>1958000</v>
      </c>
      <c r="L107" s="30" t="s">
        <v>157</v>
      </c>
      <c r="M107" s="32" t="s">
        <v>158</v>
      </c>
    </row>
    <row r="108" spans="1:13" s="1" customFormat="1" ht="74.25" customHeight="1" x14ac:dyDescent="0.15">
      <c r="A108" s="37"/>
      <c r="B108" s="31" t="s">
        <v>727</v>
      </c>
      <c r="C108" s="30" t="s">
        <v>506</v>
      </c>
      <c r="D108" s="30" t="s">
        <v>1005</v>
      </c>
      <c r="E108" s="30" t="s">
        <v>155</v>
      </c>
      <c r="F108" s="30" t="s">
        <v>272</v>
      </c>
      <c r="G108" s="39">
        <v>44652</v>
      </c>
      <c r="H108" s="30" t="s">
        <v>8</v>
      </c>
      <c r="I108" s="40">
        <v>4030000</v>
      </c>
      <c r="J108" s="40">
        <f t="shared" si="1"/>
        <v>1779999.9999999998</v>
      </c>
      <c r="K108" s="48">
        <v>1958000</v>
      </c>
      <c r="L108" s="30" t="s">
        <v>157</v>
      </c>
      <c r="M108" s="32" t="s">
        <v>192</v>
      </c>
    </row>
    <row r="109" spans="1:13" s="1" customFormat="1" ht="74.25" customHeight="1" x14ac:dyDescent="0.15">
      <c r="A109" s="37"/>
      <c r="B109" s="31" t="s">
        <v>728</v>
      </c>
      <c r="C109" s="30" t="s">
        <v>509</v>
      </c>
      <c r="D109" s="30" t="s">
        <v>1005</v>
      </c>
      <c r="E109" s="30" t="s">
        <v>155</v>
      </c>
      <c r="F109" s="30" t="s">
        <v>336</v>
      </c>
      <c r="G109" s="39">
        <v>44652</v>
      </c>
      <c r="H109" s="30" t="s">
        <v>8</v>
      </c>
      <c r="I109" s="40">
        <v>3640000</v>
      </c>
      <c r="J109" s="40">
        <f t="shared" si="1"/>
        <v>1779999.9999999998</v>
      </c>
      <c r="K109" s="48">
        <v>1958000</v>
      </c>
      <c r="L109" s="30" t="s">
        <v>157</v>
      </c>
      <c r="M109" s="32" t="s">
        <v>192</v>
      </c>
    </row>
    <row r="110" spans="1:13" s="1" customFormat="1" ht="74.25" customHeight="1" x14ac:dyDescent="0.15">
      <c r="A110" s="37"/>
      <c r="B110" s="31" t="s">
        <v>729</v>
      </c>
      <c r="C110" s="30" t="s">
        <v>10</v>
      </c>
      <c r="D110" s="30" t="s">
        <v>1005</v>
      </c>
      <c r="E110" s="30" t="s">
        <v>155</v>
      </c>
      <c r="F110" s="30" t="s">
        <v>405</v>
      </c>
      <c r="G110" s="39">
        <v>44652</v>
      </c>
      <c r="H110" s="30" t="s">
        <v>8</v>
      </c>
      <c r="I110" s="40">
        <v>3880000</v>
      </c>
      <c r="J110" s="40">
        <f t="shared" si="1"/>
        <v>1779999.9999999998</v>
      </c>
      <c r="K110" s="48">
        <v>1958000</v>
      </c>
      <c r="L110" s="30" t="s">
        <v>157</v>
      </c>
      <c r="M110" s="32" t="s">
        <v>192</v>
      </c>
    </row>
    <row r="111" spans="1:13" s="1" customFormat="1" ht="74.25" customHeight="1" x14ac:dyDescent="0.15">
      <c r="A111" s="37"/>
      <c r="B111" s="31" t="s">
        <v>730</v>
      </c>
      <c r="C111" s="30" t="s">
        <v>519</v>
      </c>
      <c r="D111" s="30" t="s">
        <v>1005</v>
      </c>
      <c r="E111" s="30" t="s">
        <v>155</v>
      </c>
      <c r="F111" s="30" t="s">
        <v>435</v>
      </c>
      <c r="G111" s="39">
        <v>44652</v>
      </c>
      <c r="H111" s="30" t="s">
        <v>8</v>
      </c>
      <c r="I111" s="40">
        <v>4130000</v>
      </c>
      <c r="J111" s="40">
        <f t="shared" si="1"/>
        <v>1779999.9999999998</v>
      </c>
      <c r="K111" s="48">
        <v>1958000</v>
      </c>
      <c r="L111" s="30" t="s">
        <v>157</v>
      </c>
      <c r="M111" s="32" t="s">
        <v>192</v>
      </c>
    </row>
    <row r="112" spans="1:13" s="1" customFormat="1" ht="74.25" customHeight="1" x14ac:dyDescent="0.15">
      <c r="A112" s="37"/>
      <c r="B112" s="31" t="s">
        <v>731</v>
      </c>
      <c r="C112" s="30" t="s">
        <v>492</v>
      </c>
      <c r="D112" s="30" t="s">
        <v>528</v>
      </c>
      <c r="E112" s="30" t="s">
        <v>182</v>
      </c>
      <c r="F112" s="30" t="s">
        <v>215</v>
      </c>
      <c r="G112" s="39">
        <v>44672</v>
      </c>
      <c r="H112" s="30" t="s">
        <v>24</v>
      </c>
      <c r="I112" s="40">
        <v>1800000</v>
      </c>
      <c r="J112" s="40">
        <f t="shared" si="1"/>
        <v>1799999.9999999998</v>
      </c>
      <c r="K112" s="48">
        <v>1980000</v>
      </c>
      <c r="L112" s="30" t="s">
        <v>216</v>
      </c>
      <c r="M112" s="32" t="s">
        <v>217</v>
      </c>
    </row>
    <row r="113" spans="1:13" s="1" customFormat="1" ht="74.25" customHeight="1" x14ac:dyDescent="0.15">
      <c r="A113" s="37"/>
      <c r="B113" s="31" t="s">
        <v>732</v>
      </c>
      <c r="C113" s="30" t="s">
        <v>18</v>
      </c>
      <c r="D113" s="30" t="s">
        <v>526</v>
      </c>
      <c r="E113" s="30" t="s">
        <v>856</v>
      </c>
      <c r="F113" s="30" t="s">
        <v>884</v>
      </c>
      <c r="G113" s="39">
        <v>44895</v>
      </c>
      <c r="H113" s="30" t="s">
        <v>461</v>
      </c>
      <c r="I113" s="40">
        <v>1800000</v>
      </c>
      <c r="J113" s="40">
        <f t="shared" si="1"/>
        <v>1799999.9999999998</v>
      </c>
      <c r="K113" s="48">
        <v>1980000</v>
      </c>
      <c r="L113" s="30" t="s">
        <v>169</v>
      </c>
      <c r="M113" s="32" t="s">
        <v>934</v>
      </c>
    </row>
    <row r="114" spans="1:13" s="1" customFormat="1" ht="74.25" customHeight="1" x14ac:dyDescent="0.15">
      <c r="A114" s="37"/>
      <c r="B114" s="31" t="s">
        <v>733</v>
      </c>
      <c r="C114" s="30" t="s">
        <v>504</v>
      </c>
      <c r="D114" s="30" t="s">
        <v>526</v>
      </c>
      <c r="E114" s="30" t="s">
        <v>164</v>
      </c>
      <c r="F114" s="30" t="s">
        <v>259</v>
      </c>
      <c r="G114" s="30">
        <v>44652</v>
      </c>
      <c r="H114" s="30" t="s">
        <v>12</v>
      </c>
      <c r="I114" s="40">
        <v>1800000</v>
      </c>
      <c r="J114" s="40">
        <f t="shared" si="1"/>
        <v>1799999.9999999998</v>
      </c>
      <c r="K114" s="48">
        <v>1980000</v>
      </c>
      <c r="L114" s="30" t="s">
        <v>614</v>
      </c>
      <c r="M114" s="32" t="s">
        <v>260</v>
      </c>
    </row>
    <row r="115" spans="1:13" s="1" customFormat="1" ht="74.25" customHeight="1" x14ac:dyDescent="0.15">
      <c r="A115" s="37"/>
      <c r="B115" s="31" t="s">
        <v>734</v>
      </c>
      <c r="C115" s="30" t="s">
        <v>18</v>
      </c>
      <c r="D115" s="30" t="s">
        <v>526</v>
      </c>
      <c r="E115" s="30" t="s">
        <v>164</v>
      </c>
      <c r="F115" s="30" t="s">
        <v>314</v>
      </c>
      <c r="G115" s="30">
        <v>44652</v>
      </c>
      <c r="H115" s="30" t="s">
        <v>161</v>
      </c>
      <c r="I115" s="40">
        <v>1818182</v>
      </c>
      <c r="J115" s="40">
        <f t="shared" si="1"/>
        <v>1799999.9999999998</v>
      </c>
      <c r="K115" s="48">
        <v>1980000</v>
      </c>
      <c r="L115" s="30" t="s">
        <v>315</v>
      </c>
      <c r="M115" s="32" t="s">
        <v>167</v>
      </c>
    </row>
    <row r="116" spans="1:13" s="1" customFormat="1" ht="74.25" customHeight="1" x14ac:dyDescent="0.15">
      <c r="A116" s="37"/>
      <c r="B116" s="31" t="s">
        <v>735</v>
      </c>
      <c r="C116" s="30" t="s">
        <v>18</v>
      </c>
      <c r="D116" s="30" t="s">
        <v>526</v>
      </c>
      <c r="E116" s="30" t="s">
        <v>170</v>
      </c>
      <c r="F116" s="30" t="s">
        <v>381</v>
      </c>
      <c r="G116" s="30">
        <v>44652</v>
      </c>
      <c r="H116" s="30" t="s">
        <v>172</v>
      </c>
      <c r="I116" s="40">
        <v>1800000</v>
      </c>
      <c r="J116" s="40">
        <f t="shared" si="1"/>
        <v>1799999.9999999998</v>
      </c>
      <c r="K116" s="48">
        <v>1980000</v>
      </c>
      <c r="L116" s="30" t="s">
        <v>382</v>
      </c>
      <c r="M116" s="32" t="s">
        <v>383</v>
      </c>
    </row>
    <row r="117" spans="1:13" s="1" customFormat="1" ht="90.75" customHeight="1" x14ac:dyDescent="0.15">
      <c r="A117" s="37"/>
      <c r="B117" s="31" t="s">
        <v>736</v>
      </c>
      <c r="C117" s="30" t="s">
        <v>18</v>
      </c>
      <c r="D117" s="30" t="s">
        <v>526</v>
      </c>
      <c r="E117" s="30" t="s">
        <v>164</v>
      </c>
      <c r="F117" s="30" t="s">
        <v>407</v>
      </c>
      <c r="G117" s="30">
        <v>44652</v>
      </c>
      <c r="H117" s="30" t="s">
        <v>161</v>
      </c>
      <c r="I117" s="40">
        <v>1909091</v>
      </c>
      <c r="J117" s="40">
        <f t="shared" si="1"/>
        <v>1799999.9999999998</v>
      </c>
      <c r="K117" s="48">
        <v>1980000</v>
      </c>
      <c r="L117" s="30" t="s">
        <v>408</v>
      </c>
      <c r="M117" s="32" t="s">
        <v>409</v>
      </c>
    </row>
    <row r="118" spans="1:13" s="1" customFormat="1" ht="103.5" customHeight="1" x14ac:dyDescent="0.15">
      <c r="A118" s="37"/>
      <c r="B118" s="31" t="s">
        <v>737</v>
      </c>
      <c r="C118" s="30" t="s">
        <v>18</v>
      </c>
      <c r="D118" s="30" t="s">
        <v>526</v>
      </c>
      <c r="E118" s="30" t="s">
        <v>159</v>
      </c>
      <c r="F118" s="30" t="s">
        <v>324</v>
      </c>
      <c r="G118" s="39">
        <v>44694</v>
      </c>
      <c r="H118" s="30" t="s">
        <v>172</v>
      </c>
      <c r="I118" s="40">
        <v>1028000</v>
      </c>
      <c r="J118" s="40">
        <f t="shared" si="1"/>
        <v>1808299.9999999998</v>
      </c>
      <c r="K118" s="48">
        <v>1989130</v>
      </c>
      <c r="L118" s="30" t="s">
        <v>206</v>
      </c>
      <c r="M118" s="32" t="s">
        <v>263</v>
      </c>
    </row>
    <row r="119" spans="1:13" s="1" customFormat="1" ht="74.25" customHeight="1" x14ac:dyDescent="0.15">
      <c r="A119" s="37"/>
      <c r="B119" s="31" t="s">
        <v>738</v>
      </c>
      <c r="C119" s="30" t="s">
        <v>483</v>
      </c>
      <c r="D119" s="30" t="s">
        <v>526</v>
      </c>
      <c r="E119" s="30" t="s">
        <v>164</v>
      </c>
      <c r="F119" s="30" t="s">
        <v>885</v>
      </c>
      <c r="G119" s="39">
        <v>44652</v>
      </c>
      <c r="H119" s="30" t="s">
        <v>461</v>
      </c>
      <c r="I119" s="40">
        <v>1800000</v>
      </c>
      <c r="J119" s="40">
        <f t="shared" si="1"/>
        <v>1843319.9999999998</v>
      </c>
      <c r="K119" s="48">
        <v>2027652</v>
      </c>
      <c r="L119" s="30" t="s">
        <v>283</v>
      </c>
      <c r="M119" s="32" t="s">
        <v>935</v>
      </c>
    </row>
    <row r="120" spans="1:13" s="1" customFormat="1" ht="74.25" customHeight="1" x14ac:dyDescent="0.15">
      <c r="A120" s="37"/>
      <c r="B120" s="31" t="s">
        <v>739</v>
      </c>
      <c r="C120" s="30" t="s">
        <v>41</v>
      </c>
      <c r="D120" s="30" t="s">
        <v>1005</v>
      </c>
      <c r="E120" s="30" t="s">
        <v>155</v>
      </c>
      <c r="F120" s="30" t="s">
        <v>447</v>
      </c>
      <c r="G120" s="39">
        <v>44652</v>
      </c>
      <c r="H120" s="30" t="s">
        <v>8</v>
      </c>
      <c r="I120" s="40">
        <v>2740000</v>
      </c>
      <c r="J120" s="40">
        <f t="shared" si="1"/>
        <v>1879999.9999999998</v>
      </c>
      <c r="K120" s="48">
        <v>2068000</v>
      </c>
      <c r="L120" s="30" t="s">
        <v>157</v>
      </c>
      <c r="M120" s="32" t="s">
        <v>192</v>
      </c>
    </row>
    <row r="121" spans="1:13" s="1" customFormat="1" ht="74.25" customHeight="1" x14ac:dyDescent="0.15">
      <c r="A121" s="37"/>
      <c r="B121" s="31" t="s">
        <v>740</v>
      </c>
      <c r="C121" s="30" t="s">
        <v>515</v>
      </c>
      <c r="D121" s="30" t="s">
        <v>526</v>
      </c>
      <c r="E121" s="30" t="s">
        <v>399</v>
      </c>
      <c r="F121" s="30" t="s">
        <v>400</v>
      </c>
      <c r="G121" s="39">
        <v>44785</v>
      </c>
      <c r="H121" s="30" t="s">
        <v>6</v>
      </c>
      <c r="I121" s="40">
        <v>2110000</v>
      </c>
      <c r="J121" s="40">
        <f t="shared" si="1"/>
        <v>1885563.6363636362</v>
      </c>
      <c r="K121" s="48">
        <v>2074120</v>
      </c>
      <c r="L121" s="30" t="s">
        <v>401</v>
      </c>
      <c r="M121" s="32" t="s">
        <v>402</v>
      </c>
    </row>
    <row r="122" spans="1:13" s="1" customFormat="1" ht="74.25" customHeight="1" x14ac:dyDescent="0.15">
      <c r="A122" s="37"/>
      <c r="B122" s="31" t="s">
        <v>741</v>
      </c>
      <c r="C122" s="30" t="s">
        <v>494</v>
      </c>
      <c r="D122" s="30" t="s">
        <v>526</v>
      </c>
      <c r="E122" s="30" t="s">
        <v>221</v>
      </c>
      <c r="F122" s="30" t="s">
        <v>222</v>
      </c>
      <c r="G122" s="39">
        <v>44652</v>
      </c>
      <c r="H122" s="30" t="s">
        <v>12</v>
      </c>
      <c r="I122" s="40">
        <v>2093984</v>
      </c>
      <c r="J122" s="40">
        <f t="shared" si="1"/>
        <v>1898352.7272727271</v>
      </c>
      <c r="K122" s="48">
        <v>2088188</v>
      </c>
      <c r="L122" s="30" t="s">
        <v>985</v>
      </c>
      <c r="M122" s="32" t="s">
        <v>223</v>
      </c>
    </row>
    <row r="123" spans="1:13" s="1" customFormat="1" ht="74.25" customHeight="1" x14ac:dyDescent="0.15">
      <c r="A123" s="37"/>
      <c r="B123" s="31" t="s">
        <v>742</v>
      </c>
      <c r="C123" s="30" t="s">
        <v>483</v>
      </c>
      <c r="D123" s="30" t="s">
        <v>526</v>
      </c>
      <c r="E123" s="30" t="s">
        <v>151</v>
      </c>
      <c r="F123" s="30" t="s">
        <v>886</v>
      </c>
      <c r="G123" s="39">
        <v>44652</v>
      </c>
      <c r="H123" s="30" t="s">
        <v>14</v>
      </c>
      <c r="I123" s="40">
        <v>1920000</v>
      </c>
      <c r="J123" s="40">
        <f t="shared" si="1"/>
        <v>1919999.9999999998</v>
      </c>
      <c r="K123" s="48">
        <v>2112000</v>
      </c>
      <c r="L123" s="30" t="s">
        <v>957</v>
      </c>
      <c r="M123" s="32" t="s">
        <v>936</v>
      </c>
    </row>
    <row r="124" spans="1:13" s="1" customFormat="1" ht="74.25" customHeight="1" x14ac:dyDescent="0.15">
      <c r="A124" s="37"/>
      <c r="B124" s="31" t="s">
        <v>743</v>
      </c>
      <c r="C124" s="30" t="s">
        <v>18</v>
      </c>
      <c r="D124" s="30" t="s">
        <v>526</v>
      </c>
      <c r="E124" s="30" t="s">
        <v>164</v>
      </c>
      <c r="F124" s="30" t="s">
        <v>887</v>
      </c>
      <c r="G124" s="39">
        <v>44652</v>
      </c>
      <c r="H124" s="30" t="s">
        <v>161</v>
      </c>
      <c r="I124" s="40">
        <v>1956000</v>
      </c>
      <c r="J124" s="40">
        <f t="shared" si="1"/>
        <v>1955999.9999999998</v>
      </c>
      <c r="K124" s="48">
        <v>2151600</v>
      </c>
      <c r="L124" s="30" t="s">
        <v>959</v>
      </c>
      <c r="M124" s="32" t="s">
        <v>925</v>
      </c>
    </row>
    <row r="125" spans="1:13" s="1" customFormat="1" ht="74.25" customHeight="1" x14ac:dyDescent="0.15">
      <c r="A125" s="37"/>
      <c r="B125" s="31" t="s">
        <v>744</v>
      </c>
      <c r="C125" s="30" t="s">
        <v>503</v>
      </c>
      <c r="D125" s="30" t="s">
        <v>526</v>
      </c>
      <c r="E125" s="30" t="s">
        <v>164</v>
      </c>
      <c r="F125" s="30" t="s">
        <v>301</v>
      </c>
      <c r="G125" s="39">
        <v>44652</v>
      </c>
      <c r="H125" s="30" t="s">
        <v>202</v>
      </c>
      <c r="I125" s="40">
        <v>1818182</v>
      </c>
      <c r="J125" s="40">
        <f t="shared" si="1"/>
        <v>1968889.9999999998</v>
      </c>
      <c r="K125" s="48">
        <v>2165779</v>
      </c>
      <c r="L125" s="30" t="s">
        <v>302</v>
      </c>
      <c r="M125" s="32" t="s">
        <v>167</v>
      </c>
    </row>
    <row r="126" spans="1:13" s="1" customFormat="1" ht="74.25" customHeight="1" x14ac:dyDescent="0.15">
      <c r="A126" s="37"/>
      <c r="B126" s="31" t="s">
        <v>745</v>
      </c>
      <c r="C126" s="30" t="s">
        <v>23</v>
      </c>
      <c r="D126" s="30" t="s">
        <v>528</v>
      </c>
      <c r="E126" s="30" t="s">
        <v>151</v>
      </c>
      <c r="F126" s="30" t="s">
        <v>888</v>
      </c>
      <c r="G126" s="39">
        <v>44837</v>
      </c>
      <c r="H126" s="30" t="s">
        <v>24</v>
      </c>
      <c r="I126" s="40">
        <v>1970000</v>
      </c>
      <c r="J126" s="40">
        <f t="shared" si="1"/>
        <v>1969999.9999999998</v>
      </c>
      <c r="K126" s="48">
        <v>2167000</v>
      </c>
      <c r="L126" s="30" t="s">
        <v>986</v>
      </c>
      <c r="M126" s="32" t="s">
        <v>937</v>
      </c>
    </row>
    <row r="127" spans="1:13" s="1" customFormat="1" ht="74.25" customHeight="1" x14ac:dyDescent="0.15">
      <c r="A127" s="37"/>
      <c r="B127" s="31" t="s">
        <v>746</v>
      </c>
      <c r="C127" s="30" t="s">
        <v>18</v>
      </c>
      <c r="D127" s="30" t="s">
        <v>526</v>
      </c>
      <c r="E127" s="30" t="s">
        <v>164</v>
      </c>
      <c r="F127" s="30" t="s">
        <v>889</v>
      </c>
      <c r="G127" s="39">
        <v>44930</v>
      </c>
      <c r="H127" s="30" t="s">
        <v>172</v>
      </c>
      <c r="I127" s="40">
        <v>1982200</v>
      </c>
      <c r="J127" s="40">
        <f t="shared" si="1"/>
        <v>1982199.9999999998</v>
      </c>
      <c r="K127" s="48">
        <v>2180420</v>
      </c>
      <c r="L127" s="30" t="s">
        <v>206</v>
      </c>
      <c r="M127" s="32" t="s">
        <v>19</v>
      </c>
    </row>
    <row r="128" spans="1:13" s="1" customFormat="1" ht="74.25" customHeight="1" x14ac:dyDescent="0.15">
      <c r="A128" s="37"/>
      <c r="B128" s="31" t="s">
        <v>747</v>
      </c>
      <c r="C128" s="30" t="s">
        <v>489</v>
      </c>
      <c r="D128" s="30" t="s">
        <v>526</v>
      </c>
      <c r="E128" s="30" t="s">
        <v>170</v>
      </c>
      <c r="F128" s="30" t="s">
        <v>201</v>
      </c>
      <c r="G128" s="39">
        <v>44652</v>
      </c>
      <c r="H128" s="30" t="s">
        <v>202</v>
      </c>
      <c r="I128" s="40">
        <v>2045455</v>
      </c>
      <c r="J128" s="40">
        <f t="shared" si="1"/>
        <v>2045454.5454545452</v>
      </c>
      <c r="K128" s="48">
        <v>2250000</v>
      </c>
      <c r="L128" s="30" t="s">
        <v>203</v>
      </c>
      <c r="M128" s="32" t="s">
        <v>204</v>
      </c>
    </row>
    <row r="129" spans="1:13" s="1" customFormat="1" ht="74.25" customHeight="1" x14ac:dyDescent="0.15">
      <c r="A129" s="37"/>
      <c r="B129" s="31" t="s">
        <v>748</v>
      </c>
      <c r="C129" s="30" t="s">
        <v>18</v>
      </c>
      <c r="D129" s="30" t="s">
        <v>526</v>
      </c>
      <c r="E129" s="30" t="s">
        <v>221</v>
      </c>
      <c r="F129" s="30" t="s">
        <v>318</v>
      </c>
      <c r="G129" s="39">
        <v>44652</v>
      </c>
      <c r="H129" s="30" t="s">
        <v>172</v>
      </c>
      <c r="I129" s="40">
        <v>2100000</v>
      </c>
      <c r="J129" s="40">
        <f t="shared" si="1"/>
        <v>2100000</v>
      </c>
      <c r="K129" s="48">
        <v>2310000</v>
      </c>
      <c r="L129" s="30" t="s">
        <v>169</v>
      </c>
      <c r="M129" s="32" t="s">
        <v>319</v>
      </c>
    </row>
    <row r="130" spans="1:13" s="1" customFormat="1" ht="74.25" customHeight="1" x14ac:dyDescent="0.15">
      <c r="A130" s="37"/>
      <c r="B130" s="31" t="s">
        <v>749</v>
      </c>
      <c r="C130" s="30" t="s">
        <v>513</v>
      </c>
      <c r="D130" s="30" t="s">
        <v>526</v>
      </c>
      <c r="E130" s="30" t="s">
        <v>164</v>
      </c>
      <c r="F130" s="30" t="s">
        <v>389</v>
      </c>
      <c r="G130" s="39">
        <v>44652</v>
      </c>
      <c r="H130" s="30" t="s">
        <v>6</v>
      </c>
      <c r="I130" s="40">
        <v>2124000</v>
      </c>
      <c r="J130" s="40">
        <f t="shared" si="1"/>
        <v>2124000</v>
      </c>
      <c r="K130" s="48">
        <v>2336400</v>
      </c>
      <c r="L130" s="30" t="s">
        <v>987</v>
      </c>
      <c r="M130" s="32" t="s">
        <v>167</v>
      </c>
    </row>
    <row r="131" spans="1:13" s="1" customFormat="1" ht="81.75" customHeight="1" x14ac:dyDescent="0.15">
      <c r="A131" s="37"/>
      <c r="B131" s="31" t="s">
        <v>750</v>
      </c>
      <c r="C131" s="30" t="s">
        <v>18</v>
      </c>
      <c r="D131" s="30" t="s">
        <v>526</v>
      </c>
      <c r="E131" s="30" t="s">
        <v>170</v>
      </c>
      <c r="F131" s="30" t="s">
        <v>890</v>
      </c>
      <c r="G131" s="30">
        <v>44652</v>
      </c>
      <c r="H131" s="30" t="s">
        <v>121</v>
      </c>
      <c r="I131" s="40">
        <v>2371218</v>
      </c>
      <c r="J131" s="40">
        <f t="shared" si="1"/>
        <v>2155652.7272727271</v>
      </c>
      <c r="K131" s="48">
        <v>2371218</v>
      </c>
      <c r="L131" s="30" t="s">
        <v>988</v>
      </c>
      <c r="M131" s="32" t="s">
        <v>938</v>
      </c>
    </row>
    <row r="132" spans="1:13" s="1" customFormat="1" ht="74.25" customHeight="1" x14ac:dyDescent="0.15">
      <c r="A132" s="37"/>
      <c r="B132" s="31" t="s">
        <v>751</v>
      </c>
      <c r="C132" s="30" t="s">
        <v>18</v>
      </c>
      <c r="D132" s="30" t="s">
        <v>526</v>
      </c>
      <c r="E132" s="30" t="s">
        <v>164</v>
      </c>
      <c r="F132" s="30" t="s">
        <v>891</v>
      </c>
      <c r="G132" s="39">
        <v>44893</v>
      </c>
      <c r="H132" s="30" t="s">
        <v>24</v>
      </c>
      <c r="I132" s="40">
        <v>2170000</v>
      </c>
      <c r="J132" s="40">
        <f t="shared" si="1"/>
        <v>2170000</v>
      </c>
      <c r="K132" s="48">
        <v>2387000</v>
      </c>
      <c r="L132" s="30" t="s">
        <v>963</v>
      </c>
      <c r="M132" s="32" t="s">
        <v>263</v>
      </c>
    </row>
    <row r="133" spans="1:13" s="1" customFormat="1" ht="81.75" customHeight="1" x14ac:dyDescent="0.15">
      <c r="A133" s="37"/>
      <c r="B133" s="31" t="s">
        <v>752</v>
      </c>
      <c r="C133" s="30" t="s">
        <v>18</v>
      </c>
      <c r="D133" s="30" t="s">
        <v>526</v>
      </c>
      <c r="E133" s="30" t="s">
        <v>159</v>
      </c>
      <c r="F133" s="30" t="s">
        <v>386</v>
      </c>
      <c r="G133" s="39">
        <v>44704</v>
      </c>
      <c r="H133" s="30" t="s">
        <v>113</v>
      </c>
      <c r="I133" s="40">
        <v>2200000</v>
      </c>
      <c r="J133" s="40">
        <f t="shared" si="1"/>
        <v>2190000</v>
      </c>
      <c r="K133" s="48">
        <v>2409000</v>
      </c>
      <c r="L133" s="30" t="s">
        <v>387</v>
      </c>
      <c r="M133" s="32" t="s">
        <v>388</v>
      </c>
    </row>
    <row r="134" spans="1:13" s="1" customFormat="1" ht="74.25" customHeight="1" x14ac:dyDescent="0.15">
      <c r="A134" s="37"/>
      <c r="B134" s="31" t="s">
        <v>753</v>
      </c>
      <c r="C134" s="30" t="s">
        <v>483</v>
      </c>
      <c r="D134" s="30" t="s">
        <v>526</v>
      </c>
      <c r="E134" s="30" t="s">
        <v>170</v>
      </c>
      <c r="F134" s="30" t="s">
        <v>892</v>
      </c>
      <c r="G134" s="39">
        <v>44652</v>
      </c>
      <c r="H134" s="30" t="s">
        <v>461</v>
      </c>
      <c r="I134" s="40">
        <v>3600000</v>
      </c>
      <c r="J134" s="40">
        <f t="shared" ref="J134:J197" si="2">K134/1.1</f>
        <v>2192180</v>
      </c>
      <c r="K134" s="48">
        <v>2411398</v>
      </c>
      <c r="L134" s="30" t="s">
        <v>285</v>
      </c>
      <c r="M134" s="32" t="s">
        <v>939</v>
      </c>
    </row>
    <row r="135" spans="1:13" s="1" customFormat="1" ht="74.25" customHeight="1" x14ac:dyDescent="0.15">
      <c r="A135" s="37"/>
      <c r="B135" s="31" t="s">
        <v>754</v>
      </c>
      <c r="C135" s="30" t="s">
        <v>20</v>
      </c>
      <c r="D135" s="30" t="s">
        <v>526</v>
      </c>
      <c r="E135" s="30" t="s">
        <v>151</v>
      </c>
      <c r="F135" s="30" t="s">
        <v>296</v>
      </c>
      <c r="G135" s="39">
        <v>44652</v>
      </c>
      <c r="H135" s="30" t="s">
        <v>22</v>
      </c>
      <c r="I135" s="40">
        <v>2272728</v>
      </c>
      <c r="J135" s="40">
        <f t="shared" si="2"/>
        <v>2200000</v>
      </c>
      <c r="K135" s="48">
        <v>2420000</v>
      </c>
      <c r="L135" s="30" t="s">
        <v>989</v>
      </c>
      <c r="M135" s="32" t="s">
        <v>297</v>
      </c>
    </row>
    <row r="136" spans="1:13" s="1" customFormat="1" ht="74.25" customHeight="1" x14ac:dyDescent="0.15">
      <c r="A136" s="37"/>
      <c r="B136" s="31" t="s">
        <v>755</v>
      </c>
      <c r="C136" s="30" t="s">
        <v>498</v>
      </c>
      <c r="D136" s="30" t="s">
        <v>526</v>
      </c>
      <c r="E136" s="30" t="s">
        <v>170</v>
      </c>
      <c r="F136" s="30" t="s">
        <v>450</v>
      </c>
      <c r="G136" s="30">
        <v>44652</v>
      </c>
      <c r="H136" s="30" t="s">
        <v>172</v>
      </c>
      <c r="I136" s="40">
        <v>2500000</v>
      </c>
      <c r="J136" s="40">
        <f t="shared" si="2"/>
        <v>2272727.2727272725</v>
      </c>
      <c r="K136" s="48">
        <v>2500000</v>
      </c>
      <c r="L136" s="30" t="s">
        <v>285</v>
      </c>
      <c r="M136" s="32" t="s">
        <v>451</v>
      </c>
    </row>
    <row r="137" spans="1:13" s="1" customFormat="1" ht="74.25" customHeight="1" x14ac:dyDescent="0.15">
      <c r="A137" s="37"/>
      <c r="B137" s="31" t="s">
        <v>756</v>
      </c>
      <c r="C137" s="30" t="s">
        <v>851</v>
      </c>
      <c r="D137" s="30" t="s">
        <v>528</v>
      </c>
      <c r="E137" s="30" t="s">
        <v>159</v>
      </c>
      <c r="F137" s="30" t="s">
        <v>893</v>
      </c>
      <c r="G137" s="39">
        <v>44936</v>
      </c>
      <c r="H137" s="30" t="s">
        <v>24</v>
      </c>
      <c r="I137" s="40">
        <v>2310000</v>
      </c>
      <c r="J137" s="40">
        <f t="shared" si="2"/>
        <v>2310000</v>
      </c>
      <c r="K137" s="48">
        <v>2541000</v>
      </c>
      <c r="L137" s="30" t="s">
        <v>990</v>
      </c>
      <c r="M137" s="32" t="s">
        <v>940</v>
      </c>
    </row>
    <row r="138" spans="1:13" s="1" customFormat="1" ht="74.25" customHeight="1" x14ac:dyDescent="0.15">
      <c r="A138" s="37"/>
      <c r="B138" s="31" t="s">
        <v>757</v>
      </c>
      <c r="C138" s="30" t="s">
        <v>18</v>
      </c>
      <c r="D138" s="30" t="s">
        <v>526</v>
      </c>
      <c r="E138" s="30" t="s">
        <v>164</v>
      </c>
      <c r="F138" s="30" t="s">
        <v>431</v>
      </c>
      <c r="G138" s="39">
        <v>44805</v>
      </c>
      <c r="H138" s="30" t="s">
        <v>161</v>
      </c>
      <c r="I138" s="40">
        <v>2340000</v>
      </c>
      <c r="J138" s="40">
        <f t="shared" si="2"/>
        <v>2340000</v>
      </c>
      <c r="K138" s="48">
        <v>2574000</v>
      </c>
      <c r="L138" s="30" t="s">
        <v>981</v>
      </c>
      <c r="M138" s="32" t="s">
        <v>19</v>
      </c>
    </row>
    <row r="139" spans="1:13" s="1" customFormat="1" ht="74.25" customHeight="1" x14ac:dyDescent="0.15">
      <c r="A139" s="37"/>
      <c r="B139" s="31" t="s">
        <v>758</v>
      </c>
      <c r="C139" s="30" t="s">
        <v>18</v>
      </c>
      <c r="D139" s="30" t="s">
        <v>526</v>
      </c>
      <c r="E139" s="30" t="s">
        <v>170</v>
      </c>
      <c r="F139" s="30" t="s">
        <v>350</v>
      </c>
      <c r="G139" s="39">
        <v>44652</v>
      </c>
      <c r="H139" s="30" t="s">
        <v>6</v>
      </c>
      <c r="I139" s="40">
        <v>2454546</v>
      </c>
      <c r="J139" s="40">
        <f t="shared" si="2"/>
        <v>2418181.8181818179</v>
      </c>
      <c r="K139" s="48">
        <v>2660000</v>
      </c>
      <c r="L139" s="30" t="s">
        <v>351</v>
      </c>
      <c r="M139" s="32" t="s">
        <v>352</v>
      </c>
    </row>
    <row r="140" spans="1:13" s="1" customFormat="1" ht="74.25" customHeight="1" x14ac:dyDescent="0.15">
      <c r="A140" s="37"/>
      <c r="B140" s="31" t="s">
        <v>759</v>
      </c>
      <c r="C140" s="30" t="s">
        <v>852</v>
      </c>
      <c r="D140" s="30" t="s">
        <v>526</v>
      </c>
      <c r="E140" s="30" t="s">
        <v>170</v>
      </c>
      <c r="F140" s="30" t="s">
        <v>894</v>
      </c>
      <c r="G140" s="39">
        <v>44652</v>
      </c>
      <c r="H140" s="30" t="s">
        <v>6</v>
      </c>
      <c r="I140" s="40">
        <v>2545455</v>
      </c>
      <c r="J140" s="40">
        <f t="shared" si="2"/>
        <v>2468181.8181818179</v>
      </c>
      <c r="K140" s="48">
        <v>2715000</v>
      </c>
      <c r="L140" s="30" t="s">
        <v>351</v>
      </c>
      <c r="M140" s="32" t="s">
        <v>941</v>
      </c>
    </row>
    <row r="141" spans="1:13" s="1" customFormat="1" ht="74.25" customHeight="1" x14ac:dyDescent="0.15">
      <c r="A141" s="37"/>
      <c r="B141" s="31" t="s">
        <v>760</v>
      </c>
      <c r="C141" s="30" t="s">
        <v>517</v>
      </c>
      <c r="D141" s="30" t="s">
        <v>526</v>
      </c>
      <c r="E141" s="30" t="s">
        <v>170</v>
      </c>
      <c r="F141" s="30" t="s">
        <v>426</v>
      </c>
      <c r="G141" s="39">
        <v>44805</v>
      </c>
      <c r="H141" s="30" t="s">
        <v>6</v>
      </c>
      <c r="I141" s="40">
        <v>2500000</v>
      </c>
      <c r="J141" s="40">
        <f t="shared" si="2"/>
        <v>2500000</v>
      </c>
      <c r="K141" s="48">
        <v>2750000</v>
      </c>
      <c r="L141" s="30" t="s">
        <v>427</v>
      </c>
      <c r="M141" s="32" t="s">
        <v>428</v>
      </c>
    </row>
    <row r="142" spans="1:13" s="1" customFormat="1" ht="74.25" customHeight="1" x14ac:dyDescent="0.15">
      <c r="A142" s="37"/>
      <c r="B142" s="31" t="s">
        <v>761</v>
      </c>
      <c r="C142" s="30" t="s">
        <v>483</v>
      </c>
      <c r="D142" s="30" t="s">
        <v>526</v>
      </c>
      <c r="E142" s="30" t="s">
        <v>164</v>
      </c>
      <c r="F142" s="30" t="s">
        <v>895</v>
      </c>
      <c r="G142" s="39">
        <v>44858</v>
      </c>
      <c r="H142" s="30" t="s">
        <v>161</v>
      </c>
      <c r="I142" s="40">
        <v>2500000</v>
      </c>
      <c r="J142" s="40">
        <f t="shared" si="2"/>
        <v>2500000</v>
      </c>
      <c r="K142" s="48">
        <v>2750000</v>
      </c>
      <c r="L142" s="30" t="s">
        <v>981</v>
      </c>
      <c r="M142" s="32" t="s">
        <v>942</v>
      </c>
    </row>
    <row r="143" spans="1:13" s="1" customFormat="1" ht="74.25" customHeight="1" x14ac:dyDescent="0.15">
      <c r="A143" s="37"/>
      <c r="B143" s="31" t="s">
        <v>762</v>
      </c>
      <c r="C143" s="30" t="s">
        <v>18</v>
      </c>
      <c r="D143" s="30" t="s">
        <v>526</v>
      </c>
      <c r="E143" s="30" t="s">
        <v>151</v>
      </c>
      <c r="F143" s="30" t="s">
        <v>335</v>
      </c>
      <c r="G143" s="39">
        <v>44652</v>
      </c>
      <c r="H143" s="30" t="s">
        <v>14</v>
      </c>
      <c r="I143" s="40">
        <v>2520000</v>
      </c>
      <c r="J143" s="40">
        <f t="shared" si="2"/>
        <v>2520000</v>
      </c>
      <c r="K143" s="48">
        <v>2772000</v>
      </c>
      <c r="L143" s="30" t="s">
        <v>614</v>
      </c>
      <c r="M143" s="32" t="s">
        <v>263</v>
      </c>
    </row>
    <row r="144" spans="1:13" s="1" customFormat="1" ht="93.75" customHeight="1" x14ac:dyDescent="0.15">
      <c r="A144" s="37"/>
      <c r="B144" s="31" t="s">
        <v>763</v>
      </c>
      <c r="C144" s="30" t="s">
        <v>20</v>
      </c>
      <c r="D144" s="30" t="s">
        <v>526</v>
      </c>
      <c r="E144" s="30" t="s">
        <v>151</v>
      </c>
      <c r="F144" s="30" t="s">
        <v>188</v>
      </c>
      <c r="G144" s="39">
        <v>44652</v>
      </c>
      <c r="H144" s="30" t="s">
        <v>22</v>
      </c>
      <c r="I144" s="40">
        <v>2636364</v>
      </c>
      <c r="J144" s="40">
        <f t="shared" si="2"/>
        <v>2600000</v>
      </c>
      <c r="K144" s="48">
        <v>2860000</v>
      </c>
      <c r="L144" s="30" t="s">
        <v>989</v>
      </c>
      <c r="M144" s="32" t="s">
        <v>189</v>
      </c>
    </row>
    <row r="145" spans="1:13" s="1" customFormat="1" ht="74.25" customHeight="1" x14ac:dyDescent="0.15">
      <c r="A145" s="37"/>
      <c r="B145" s="31" t="s">
        <v>764</v>
      </c>
      <c r="C145" s="30" t="s">
        <v>508</v>
      </c>
      <c r="D145" s="30" t="s">
        <v>526</v>
      </c>
      <c r="E145" s="30" t="s">
        <v>170</v>
      </c>
      <c r="F145" s="30" t="s">
        <v>289</v>
      </c>
      <c r="G145" s="39">
        <v>44652</v>
      </c>
      <c r="H145" s="30" t="s">
        <v>16</v>
      </c>
      <c r="I145" s="40">
        <v>2754676</v>
      </c>
      <c r="J145" s="40">
        <f t="shared" si="2"/>
        <v>2619925.4545454541</v>
      </c>
      <c r="K145" s="48">
        <v>2881918</v>
      </c>
      <c r="L145" s="30" t="s">
        <v>290</v>
      </c>
      <c r="M145" s="32" t="s">
        <v>291</v>
      </c>
    </row>
    <row r="146" spans="1:13" s="1" customFormat="1" ht="74.25" customHeight="1" x14ac:dyDescent="0.15">
      <c r="A146" s="37"/>
      <c r="B146" s="31" t="s">
        <v>765</v>
      </c>
      <c r="C146" s="30" t="s">
        <v>18</v>
      </c>
      <c r="D146" s="30" t="s">
        <v>526</v>
      </c>
      <c r="E146" s="30" t="s">
        <v>164</v>
      </c>
      <c r="F146" s="30" t="s">
        <v>257</v>
      </c>
      <c r="G146" s="39">
        <v>44652</v>
      </c>
      <c r="H146" s="30" t="s">
        <v>172</v>
      </c>
      <c r="I146" s="40">
        <v>2700000</v>
      </c>
      <c r="J146" s="40">
        <f t="shared" si="2"/>
        <v>2700000</v>
      </c>
      <c r="K146" s="48">
        <v>2970000</v>
      </c>
      <c r="L146" s="30" t="s">
        <v>206</v>
      </c>
      <c r="M146" s="32" t="s">
        <v>258</v>
      </c>
    </row>
    <row r="147" spans="1:13" s="1" customFormat="1" ht="74.25" customHeight="1" x14ac:dyDescent="0.15">
      <c r="A147" s="37"/>
      <c r="B147" s="31" t="s">
        <v>766</v>
      </c>
      <c r="C147" s="30" t="s">
        <v>18</v>
      </c>
      <c r="D147" s="30" t="s">
        <v>526</v>
      </c>
      <c r="E147" s="30" t="s">
        <v>164</v>
      </c>
      <c r="F147" s="30" t="s">
        <v>896</v>
      </c>
      <c r="G147" s="39">
        <v>44835</v>
      </c>
      <c r="H147" s="30" t="s">
        <v>172</v>
      </c>
      <c r="I147" s="40">
        <v>2700000</v>
      </c>
      <c r="J147" s="40">
        <f t="shared" si="2"/>
        <v>2700000</v>
      </c>
      <c r="K147" s="48">
        <v>2970000</v>
      </c>
      <c r="L147" s="30" t="s">
        <v>206</v>
      </c>
      <c r="M147" s="32" t="s">
        <v>943</v>
      </c>
    </row>
    <row r="148" spans="1:13" s="1" customFormat="1" ht="74.25" customHeight="1" x14ac:dyDescent="0.15">
      <c r="A148" s="37"/>
      <c r="B148" s="31" t="s">
        <v>767</v>
      </c>
      <c r="C148" s="30" t="s">
        <v>18</v>
      </c>
      <c r="D148" s="30" t="s">
        <v>526</v>
      </c>
      <c r="E148" s="30" t="s">
        <v>182</v>
      </c>
      <c r="F148" s="30" t="s">
        <v>471</v>
      </c>
      <c r="G148" s="39">
        <v>44671</v>
      </c>
      <c r="H148" s="30" t="s">
        <v>14</v>
      </c>
      <c r="I148" s="40">
        <v>2700000</v>
      </c>
      <c r="J148" s="40">
        <f t="shared" si="2"/>
        <v>2700000</v>
      </c>
      <c r="K148" s="48">
        <v>2970000</v>
      </c>
      <c r="L148" s="30" t="s">
        <v>210</v>
      </c>
      <c r="M148" s="32" t="s">
        <v>472</v>
      </c>
    </row>
    <row r="149" spans="1:13" s="1" customFormat="1" ht="74.25" customHeight="1" x14ac:dyDescent="0.15">
      <c r="A149" s="37"/>
      <c r="B149" s="31" t="s">
        <v>768</v>
      </c>
      <c r="C149" s="30" t="s">
        <v>18</v>
      </c>
      <c r="D149" s="30" t="s">
        <v>526</v>
      </c>
      <c r="E149" s="30" t="s">
        <v>164</v>
      </c>
      <c r="F149" s="30" t="s">
        <v>434</v>
      </c>
      <c r="G149" s="39">
        <v>44805</v>
      </c>
      <c r="H149" s="30" t="s">
        <v>161</v>
      </c>
      <c r="I149" s="40">
        <v>2737520</v>
      </c>
      <c r="J149" s="40">
        <f t="shared" si="2"/>
        <v>2737520</v>
      </c>
      <c r="K149" s="48">
        <v>3011272</v>
      </c>
      <c r="L149" s="30" t="s">
        <v>981</v>
      </c>
      <c r="M149" s="32" t="s">
        <v>19</v>
      </c>
    </row>
    <row r="150" spans="1:13" s="1" customFormat="1" ht="105.75" customHeight="1" x14ac:dyDescent="0.15">
      <c r="A150" s="37"/>
      <c r="B150" s="31" t="s">
        <v>769</v>
      </c>
      <c r="C150" s="30" t="s">
        <v>18</v>
      </c>
      <c r="D150" s="30" t="s">
        <v>526</v>
      </c>
      <c r="E150" s="30" t="s">
        <v>164</v>
      </c>
      <c r="F150" s="30" t="s">
        <v>410</v>
      </c>
      <c r="G150" s="39">
        <v>44743</v>
      </c>
      <c r="H150" s="30" t="s">
        <v>86</v>
      </c>
      <c r="I150" s="40">
        <v>2769000</v>
      </c>
      <c r="J150" s="40">
        <f t="shared" si="2"/>
        <v>2769000</v>
      </c>
      <c r="K150" s="48">
        <v>3045900</v>
      </c>
      <c r="L150" s="30" t="s">
        <v>283</v>
      </c>
      <c r="M150" s="32" t="s">
        <v>19</v>
      </c>
    </row>
    <row r="151" spans="1:13" s="1" customFormat="1" ht="74.25" customHeight="1" x14ac:dyDescent="0.15">
      <c r="A151" s="37"/>
      <c r="B151" s="31" t="s">
        <v>770</v>
      </c>
      <c r="C151" s="30" t="s">
        <v>499</v>
      </c>
      <c r="D151" s="30" t="s">
        <v>526</v>
      </c>
      <c r="E151" s="30" t="s">
        <v>151</v>
      </c>
      <c r="F151" s="30" t="s">
        <v>247</v>
      </c>
      <c r="G151" s="39">
        <v>44652</v>
      </c>
      <c r="H151" s="30" t="s">
        <v>8</v>
      </c>
      <c r="I151" s="40">
        <v>3300000</v>
      </c>
      <c r="J151" s="40">
        <f t="shared" si="2"/>
        <v>3099999.9999999995</v>
      </c>
      <c r="K151" s="48">
        <v>3410000</v>
      </c>
      <c r="L151" s="30" t="s">
        <v>991</v>
      </c>
      <c r="M151" s="32" t="s">
        <v>248</v>
      </c>
    </row>
    <row r="152" spans="1:13" s="1" customFormat="1" ht="74.25" customHeight="1" x14ac:dyDescent="0.15">
      <c r="A152" s="37"/>
      <c r="B152" s="31" t="s">
        <v>771</v>
      </c>
      <c r="C152" s="30" t="s">
        <v>523</v>
      </c>
      <c r="D152" s="30" t="s">
        <v>526</v>
      </c>
      <c r="E152" s="30" t="s">
        <v>151</v>
      </c>
      <c r="F152" s="30" t="s">
        <v>476</v>
      </c>
      <c r="G152" s="39">
        <v>44711</v>
      </c>
      <c r="H152" s="30" t="s">
        <v>30</v>
      </c>
      <c r="I152" s="40">
        <v>3176500</v>
      </c>
      <c r="J152" s="40">
        <f t="shared" si="2"/>
        <v>3125999.9999999995</v>
      </c>
      <c r="K152" s="48">
        <v>3438600</v>
      </c>
      <c r="L152" s="30" t="s">
        <v>992</v>
      </c>
      <c r="M152" s="32" t="s">
        <v>17</v>
      </c>
    </row>
    <row r="153" spans="1:13" s="1" customFormat="1" ht="74.25" customHeight="1" x14ac:dyDescent="0.15">
      <c r="A153" s="37"/>
      <c r="B153" s="31" t="s">
        <v>772</v>
      </c>
      <c r="C153" s="30" t="s">
        <v>18</v>
      </c>
      <c r="D153" s="30" t="s">
        <v>526</v>
      </c>
      <c r="E153" s="30" t="s">
        <v>159</v>
      </c>
      <c r="F153" s="30" t="s">
        <v>376</v>
      </c>
      <c r="G153" s="39">
        <v>44652</v>
      </c>
      <c r="H153" s="30" t="s">
        <v>161</v>
      </c>
      <c r="I153" s="40">
        <v>3545455</v>
      </c>
      <c r="J153" s="40">
        <f t="shared" si="2"/>
        <v>3129739.9999999995</v>
      </c>
      <c r="K153" s="48">
        <v>3442714</v>
      </c>
      <c r="L153" s="30" t="s">
        <v>377</v>
      </c>
      <c r="M153" s="32" t="s">
        <v>378</v>
      </c>
    </row>
    <row r="154" spans="1:13" s="1" customFormat="1" ht="74.25" customHeight="1" x14ac:dyDescent="0.15">
      <c r="A154" s="37"/>
      <c r="B154" s="31" t="s">
        <v>773</v>
      </c>
      <c r="C154" s="30" t="s">
        <v>483</v>
      </c>
      <c r="D154" s="30" t="s">
        <v>526</v>
      </c>
      <c r="E154" s="30" t="s">
        <v>159</v>
      </c>
      <c r="F154" s="30" t="s">
        <v>175</v>
      </c>
      <c r="G154" s="39">
        <v>44671</v>
      </c>
      <c r="H154" s="30" t="s">
        <v>176</v>
      </c>
      <c r="I154" s="40">
        <v>3181819</v>
      </c>
      <c r="J154" s="40">
        <f t="shared" si="2"/>
        <v>3179999.9999999995</v>
      </c>
      <c r="K154" s="48">
        <v>3498000</v>
      </c>
      <c r="L154" s="30" t="s">
        <v>177</v>
      </c>
      <c r="M154" s="32" t="s">
        <v>178</v>
      </c>
    </row>
    <row r="155" spans="1:13" s="1" customFormat="1" ht="74.25" customHeight="1" x14ac:dyDescent="0.15">
      <c r="A155" s="37"/>
      <c r="B155" s="31" t="s">
        <v>774</v>
      </c>
      <c r="C155" s="30" t="s">
        <v>490</v>
      </c>
      <c r="D155" s="30" t="s">
        <v>526</v>
      </c>
      <c r="E155" s="30" t="s">
        <v>170</v>
      </c>
      <c r="F155" s="30" t="s">
        <v>286</v>
      </c>
      <c r="G155" s="39">
        <v>44652</v>
      </c>
      <c r="H155" s="30" t="s">
        <v>209</v>
      </c>
      <c r="I155" s="40">
        <v>3197160</v>
      </c>
      <c r="J155" s="40">
        <f t="shared" si="2"/>
        <v>3192179.9999999995</v>
      </c>
      <c r="K155" s="48">
        <v>3511398</v>
      </c>
      <c r="L155" s="30" t="s">
        <v>287</v>
      </c>
      <c r="M155" s="32" t="s">
        <v>288</v>
      </c>
    </row>
    <row r="156" spans="1:13" s="1" customFormat="1" ht="114.75" customHeight="1" x14ac:dyDescent="0.15">
      <c r="A156" s="37"/>
      <c r="B156" s="31" t="s">
        <v>775</v>
      </c>
      <c r="C156" s="30" t="s">
        <v>501</v>
      </c>
      <c r="D156" s="30" t="s">
        <v>526</v>
      </c>
      <c r="E156" s="30" t="s">
        <v>170</v>
      </c>
      <c r="F156" s="30" t="s">
        <v>251</v>
      </c>
      <c r="G156" s="39">
        <v>44682</v>
      </c>
      <c r="H156" s="30" t="s">
        <v>12</v>
      </c>
      <c r="I156" s="40">
        <v>3226000</v>
      </c>
      <c r="J156" s="40">
        <f t="shared" si="2"/>
        <v>3225999.9999999995</v>
      </c>
      <c r="K156" s="48">
        <v>3548600</v>
      </c>
      <c r="L156" s="30" t="s">
        <v>235</v>
      </c>
      <c r="M156" s="32" t="s">
        <v>252</v>
      </c>
    </row>
    <row r="157" spans="1:13" s="1" customFormat="1" ht="74.25" customHeight="1" x14ac:dyDescent="0.15">
      <c r="A157" s="37"/>
      <c r="B157" s="31" t="s">
        <v>776</v>
      </c>
      <c r="C157" s="30" t="s">
        <v>18</v>
      </c>
      <c r="D157" s="30" t="s">
        <v>526</v>
      </c>
      <c r="E157" s="30" t="s">
        <v>182</v>
      </c>
      <c r="F157" s="30" t="s">
        <v>897</v>
      </c>
      <c r="G157" s="39">
        <v>44652</v>
      </c>
      <c r="H157" s="30" t="s">
        <v>14</v>
      </c>
      <c r="I157" s="40">
        <v>4112728</v>
      </c>
      <c r="J157" s="40">
        <f t="shared" si="2"/>
        <v>3293329.0909090908</v>
      </c>
      <c r="K157" s="48">
        <v>3622662</v>
      </c>
      <c r="L157" s="30" t="s">
        <v>210</v>
      </c>
      <c r="M157" s="32" t="s">
        <v>944</v>
      </c>
    </row>
    <row r="158" spans="1:13" s="1" customFormat="1" ht="74.25" customHeight="1" x14ac:dyDescent="0.15">
      <c r="A158" s="37"/>
      <c r="B158" s="31" t="s">
        <v>777</v>
      </c>
      <c r="C158" s="30" t="s">
        <v>18</v>
      </c>
      <c r="D158" s="30" t="s">
        <v>526</v>
      </c>
      <c r="E158" s="30" t="s">
        <v>164</v>
      </c>
      <c r="F158" s="30" t="s">
        <v>898</v>
      </c>
      <c r="G158" s="39">
        <v>44652</v>
      </c>
      <c r="H158" s="30" t="s">
        <v>14</v>
      </c>
      <c r="I158" s="40">
        <v>3402000</v>
      </c>
      <c r="J158" s="40">
        <f t="shared" si="2"/>
        <v>3401999.9999999995</v>
      </c>
      <c r="K158" s="48">
        <v>3742200</v>
      </c>
      <c r="L158" s="30" t="s">
        <v>78</v>
      </c>
      <c r="M158" s="32" t="s">
        <v>945</v>
      </c>
    </row>
    <row r="159" spans="1:13" s="1" customFormat="1" ht="74.25" customHeight="1" x14ac:dyDescent="0.15">
      <c r="A159" s="37"/>
      <c r="B159" s="31" t="s">
        <v>778</v>
      </c>
      <c r="C159" s="30" t="s">
        <v>483</v>
      </c>
      <c r="D159" s="30" t="s">
        <v>526</v>
      </c>
      <c r="E159" s="30" t="s">
        <v>164</v>
      </c>
      <c r="F159" s="30" t="s">
        <v>369</v>
      </c>
      <c r="G159" s="39">
        <v>44652</v>
      </c>
      <c r="H159" s="30" t="s">
        <v>161</v>
      </c>
      <c r="I159" s="40">
        <v>4004000</v>
      </c>
      <c r="J159" s="40">
        <f t="shared" si="2"/>
        <v>4003999.9999999995</v>
      </c>
      <c r="K159" s="48">
        <v>4404400</v>
      </c>
      <c r="L159" s="30" t="s">
        <v>959</v>
      </c>
      <c r="M159" s="32" t="s">
        <v>370</v>
      </c>
    </row>
    <row r="160" spans="1:13" s="1" customFormat="1" ht="74.25" customHeight="1" x14ac:dyDescent="0.15">
      <c r="A160" s="37"/>
      <c r="B160" s="31" t="s">
        <v>779</v>
      </c>
      <c r="C160" s="30" t="s">
        <v>18</v>
      </c>
      <c r="D160" s="30" t="s">
        <v>526</v>
      </c>
      <c r="E160" s="30" t="s">
        <v>159</v>
      </c>
      <c r="F160" s="30" t="s">
        <v>366</v>
      </c>
      <c r="G160" s="39">
        <v>44652</v>
      </c>
      <c r="H160" s="30" t="s">
        <v>161</v>
      </c>
      <c r="I160" s="40">
        <v>4647000</v>
      </c>
      <c r="J160" s="40">
        <f t="shared" si="2"/>
        <v>4182299.9999999995</v>
      </c>
      <c r="K160" s="48">
        <v>4600530</v>
      </c>
      <c r="L160" s="30" t="s">
        <v>367</v>
      </c>
      <c r="M160" s="32" t="s">
        <v>368</v>
      </c>
    </row>
    <row r="161" spans="1:13" s="1" customFormat="1" ht="74.25" customHeight="1" x14ac:dyDescent="0.15">
      <c r="A161" s="37"/>
      <c r="B161" s="31" t="s">
        <v>780</v>
      </c>
      <c r="C161" s="30" t="s">
        <v>483</v>
      </c>
      <c r="D161" s="30" t="s">
        <v>526</v>
      </c>
      <c r="E161" s="30" t="s">
        <v>164</v>
      </c>
      <c r="F161" s="30" t="s">
        <v>261</v>
      </c>
      <c r="G161" s="39">
        <v>44652</v>
      </c>
      <c r="H161" s="30" t="s">
        <v>14</v>
      </c>
      <c r="I161" s="40">
        <v>4200000</v>
      </c>
      <c r="J161" s="40">
        <f t="shared" si="2"/>
        <v>4200000</v>
      </c>
      <c r="K161" s="48">
        <v>4620000</v>
      </c>
      <c r="L161" s="30" t="s">
        <v>262</v>
      </c>
      <c r="M161" s="32" t="s">
        <v>263</v>
      </c>
    </row>
    <row r="162" spans="1:13" s="1" customFormat="1" ht="74.25" customHeight="1" x14ac:dyDescent="0.15">
      <c r="A162" s="37"/>
      <c r="B162" s="31" t="s">
        <v>781</v>
      </c>
      <c r="C162" s="30" t="s">
        <v>18</v>
      </c>
      <c r="D162" s="30" t="s">
        <v>526</v>
      </c>
      <c r="E162" s="30" t="s">
        <v>164</v>
      </c>
      <c r="F162" s="30" t="s">
        <v>899</v>
      </c>
      <c r="G162" s="39">
        <v>44932</v>
      </c>
      <c r="H162" s="30" t="s">
        <v>161</v>
      </c>
      <c r="I162" s="40">
        <v>4207500</v>
      </c>
      <c r="J162" s="40">
        <f t="shared" si="2"/>
        <v>4207500</v>
      </c>
      <c r="K162" s="48">
        <v>4628250</v>
      </c>
      <c r="L162" s="30" t="s">
        <v>283</v>
      </c>
      <c r="M162" s="32" t="s">
        <v>19</v>
      </c>
    </row>
    <row r="163" spans="1:13" s="1" customFormat="1" ht="74.25" customHeight="1" x14ac:dyDescent="0.15">
      <c r="A163" s="37"/>
      <c r="B163" s="31" t="s">
        <v>782</v>
      </c>
      <c r="C163" s="30" t="s">
        <v>483</v>
      </c>
      <c r="D163" s="30" t="s">
        <v>526</v>
      </c>
      <c r="E163" s="30" t="s">
        <v>164</v>
      </c>
      <c r="F163" s="30" t="s">
        <v>900</v>
      </c>
      <c r="G163" s="39">
        <v>44958</v>
      </c>
      <c r="H163" s="30" t="s">
        <v>461</v>
      </c>
      <c r="I163" s="40">
        <v>4450000</v>
      </c>
      <c r="J163" s="40">
        <f t="shared" si="2"/>
        <v>4450000</v>
      </c>
      <c r="K163" s="48">
        <v>4895000</v>
      </c>
      <c r="L163" s="30" t="s">
        <v>993</v>
      </c>
      <c r="M163" s="32" t="s">
        <v>19</v>
      </c>
    </row>
    <row r="164" spans="1:13" s="1" customFormat="1" ht="74.25" customHeight="1" x14ac:dyDescent="0.15">
      <c r="A164" s="37"/>
      <c r="B164" s="31" t="s">
        <v>783</v>
      </c>
      <c r="C164" s="30" t="s">
        <v>18</v>
      </c>
      <c r="D164" s="30" t="s">
        <v>526</v>
      </c>
      <c r="E164" s="30" t="s">
        <v>159</v>
      </c>
      <c r="F164" s="30" t="s">
        <v>901</v>
      </c>
      <c r="G164" s="39">
        <v>44652</v>
      </c>
      <c r="H164" s="30" t="s">
        <v>14</v>
      </c>
      <c r="I164" s="40">
        <v>4454546</v>
      </c>
      <c r="J164" s="40">
        <f t="shared" si="2"/>
        <v>4454545.4545454541</v>
      </c>
      <c r="K164" s="48">
        <v>4900000</v>
      </c>
      <c r="L164" s="30" t="s">
        <v>969</v>
      </c>
      <c r="M164" s="32" t="s">
        <v>946</v>
      </c>
    </row>
    <row r="165" spans="1:13" s="1" customFormat="1" ht="74.25" customHeight="1" x14ac:dyDescent="0.15">
      <c r="A165" s="37"/>
      <c r="B165" s="31" t="s">
        <v>784</v>
      </c>
      <c r="C165" s="30" t="s">
        <v>495</v>
      </c>
      <c r="D165" s="30" t="s">
        <v>526</v>
      </c>
      <c r="E165" s="30" t="s">
        <v>151</v>
      </c>
      <c r="F165" s="30" t="s">
        <v>238</v>
      </c>
      <c r="G165" s="39">
        <v>44652</v>
      </c>
      <c r="H165" s="30" t="s">
        <v>8</v>
      </c>
      <c r="I165" s="40">
        <v>4476000</v>
      </c>
      <c r="J165" s="40">
        <f t="shared" si="2"/>
        <v>4476000</v>
      </c>
      <c r="K165" s="48">
        <v>4923600</v>
      </c>
      <c r="L165" s="30" t="s">
        <v>994</v>
      </c>
      <c r="M165" s="32" t="s">
        <v>239</v>
      </c>
    </row>
    <row r="166" spans="1:13" s="1" customFormat="1" ht="74.25" customHeight="1" x14ac:dyDescent="0.15">
      <c r="A166" s="37"/>
      <c r="B166" s="31" t="s">
        <v>785</v>
      </c>
      <c r="C166" s="30" t="s">
        <v>520</v>
      </c>
      <c r="D166" s="30" t="s">
        <v>527</v>
      </c>
      <c r="E166" s="30" t="s">
        <v>170</v>
      </c>
      <c r="F166" s="30" t="s">
        <v>436</v>
      </c>
      <c r="G166" s="39">
        <v>44652</v>
      </c>
      <c r="H166" s="30" t="s">
        <v>24</v>
      </c>
      <c r="I166" s="40">
        <v>4500000</v>
      </c>
      <c r="J166" s="40">
        <f t="shared" si="2"/>
        <v>4500000</v>
      </c>
      <c r="K166" s="48">
        <v>4950000</v>
      </c>
      <c r="L166" s="30" t="s">
        <v>437</v>
      </c>
      <c r="M166" s="32" t="s">
        <v>438</v>
      </c>
    </row>
    <row r="167" spans="1:13" s="1" customFormat="1" ht="74.25" customHeight="1" x14ac:dyDescent="0.15">
      <c r="A167" s="37"/>
      <c r="B167" s="31" t="s">
        <v>786</v>
      </c>
      <c r="C167" s="30" t="s">
        <v>18</v>
      </c>
      <c r="D167" s="30" t="s">
        <v>526</v>
      </c>
      <c r="E167" s="30" t="s">
        <v>159</v>
      </c>
      <c r="F167" s="30" t="s">
        <v>419</v>
      </c>
      <c r="G167" s="39">
        <v>44690</v>
      </c>
      <c r="H167" s="30" t="s">
        <v>161</v>
      </c>
      <c r="I167" s="40">
        <v>4800000</v>
      </c>
      <c r="J167" s="40">
        <f t="shared" si="2"/>
        <v>4570000</v>
      </c>
      <c r="K167" s="48">
        <v>5027000</v>
      </c>
      <c r="L167" s="30" t="s">
        <v>959</v>
      </c>
      <c r="M167" s="32" t="s">
        <v>420</v>
      </c>
    </row>
    <row r="168" spans="1:13" s="1" customFormat="1" ht="87" customHeight="1" x14ac:dyDescent="0.15">
      <c r="A168" s="37"/>
      <c r="B168" s="31" t="s">
        <v>787</v>
      </c>
      <c r="C168" s="30" t="s">
        <v>18</v>
      </c>
      <c r="D168" s="30" t="s">
        <v>526</v>
      </c>
      <c r="E168" s="30" t="s">
        <v>221</v>
      </c>
      <c r="F168" s="30" t="s">
        <v>327</v>
      </c>
      <c r="G168" s="39">
        <v>44757</v>
      </c>
      <c r="H168" s="30" t="s">
        <v>202</v>
      </c>
      <c r="I168" s="40">
        <v>4650000</v>
      </c>
      <c r="J168" s="40">
        <f t="shared" si="2"/>
        <v>4590000</v>
      </c>
      <c r="K168" s="48">
        <v>5049000</v>
      </c>
      <c r="L168" s="30" t="s">
        <v>995</v>
      </c>
      <c r="M168" s="32" t="s">
        <v>328</v>
      </c>
    </row>
    <row r="169" spans="1:13" s="1" customFormat="1" ht="74.25" customHeight="1" x14ac:dyDescent="0.15">
      <c r="A169" s="37"/>
      <c r="B169" s="31" t="s">
        <v>788</v>
      </c>
      <c r="C169" s="30" t="s">
        <v>10</v>
      </c>
      <c r="D169" s="30" t="s">
        <v>526</v>
      </c>
      <c r="E169" s="30" t="s">
        <v>170</v>
      </c>
      <c r="F169" s="30" t="s">
        <v>398</v>
      </c>
      <c r="G169" s="39">
        <v>44719</v>
      </c>
      <c r="H169" s="30" t="s">
        <v>8</v>
      </c>
      <c r="I169" s="40">
        <v>5181819</v>
      </c>
      <c r="J169" s="40">
        <f t="shared" si="2"/>
        <v>4832000</v>
      </c>
      <c r="K169" s="48">
        <v>5315200</v>
      </c>
      <c r="L169" s="30" t="s">
        <v>36</v>
      </c>
      <c r="M169" s="32" t="s">
        <v>365</v>
      </c>
    </row>
    <row r="170" spans="1:13" s="1" customFormat="1" ht="74.25" customHeight="1" x14ac:dyDescent="0.15">
      <c r="A170" s="37"/>
      <c r="B170" s="31" t="s">
        <v>789</v>
      </c>
      <c r="C170" s="30" t="s">
        <v>18</v>
      </c>
      <c r="D170" s="30" t="s">
        <v>526</v>
      </c>
      <c r="E170" s="30" t="s">
        <v>170</v>
      </c>
      <c r="F170" s="30" t="s">
        <v>902</v>
      </c>
      <c r="G170" s="39">
        <v>44652</v>
      </c>
      <c r="H170" s="30" t="s">
        <v>121</v>
      </c>
      <c r="I170" s="40">
        <v>5496000</v>
      </c>
      <c r="J170" s="40">
        <f t="shared" si="2"/>
        <v>4996363.6363636358</v>
      </c>
      <c r="K170" s="48">
        <v>5496000</v>
      </c>
      <c r="L170" s="30" t="s">
        <v>241</v>
      </c>
      <c r="M170" s="32" t="s">
        <v>947</v>
      </c>
    </row>
    <row r="171" spans="1:13" s="1" customFormat="1" ht="74.25" customHeight="1" x14ac:dyDescent="0.15">
      <c r="A171" s="37"/>
      <c r="B171" s="31" t="s">
        <v>790</v>
      </c>
      <c r="C171" s="30" t="s">
        <v>853</v>
      </c>
      <c r="D171" s="30" t="s">
        <v>526</v>
      </c>
      <c r="E171" s="30" t="s">
        <v>170</v>
      </c>
      <c r="F171" s="30" t="s">
        <v>903</v>
      </c>
      <c r="G171" s="39">
        <v>44652</v>
      </c>
      <c r="H171" s="30" t="s">
        <v>16</v>
      </c>
      <c r="I171" s="40">
        <v>5363637</v>
      </c>
      <c r="J171" s="40">
        <f t="shared" si="2"/>
        <v>5363636.3636363633</v>
      </c>
      <c r="K171" s="48">
        <v>5900000</v>
      </c>
      <c r="L171" s="30" t="s">
        <v>996</v>
      </c>
      <c r="M171" s="32" t="s">
        <v>948</v>
      </c>
    </row>
    <row r="172" spans="1:13" s="1" customFormat="1" ht="74.25" customHeight="1" x14ac:dyDescent="0.15">
      <c r="A172" s="37"/>
      <c r="B172" s="31" t="s">
        <v>791</v>
      </c>
      <c r="C172" s="30" t="s">
        <v>500</v>
      </c>
      <c r="D172" s="30" t="s">
        <v>526</v>
      </c>
      <c r="E172" s="30" t="s">
        <v>151</v>
      </c>
      <c r="F172" s="30" t="s">
        <v>238</v>
      </c>
      <c r="G172" s="39">
        <v>44741</v>
      </c>
      <c r="H172" s="30" t="s">
        <v>8</v>
      </c>
      <c r="I172" s="40">
        <v>5400000</v>
      </c>
      <c r="J172" s="40">
        <f t="shared" si="2"/>
        <v>5400000</v>
      </c>
      <c r="K172" s="48">
        <v>5940000</v>
      </c>
      <c r="L172" s="30" t="s">
        <v>997</v>
      </c>
      <c r="M172" s="32" t="s">
        <v>250</v>
      </c>
    </row>
    <row r="173" spans="1:13" s="1" customFormat="1" ht="74.25" customHeight="1" x14ac:dyDescent="0.15">
      <c r="A173" s="37"/>
      <c r="B173" s="31" t="s">
        <v>792</v>
      </c>
      <c r="C173" s="30" t="s">
        <v>18</v>
      </c>
      <c r="D173" s="30" t="s">
        <v>526</v>
      </c>
      <c r="E173" s="30" t="s">
        <v>164</v>
      </c>
      <c r="F173" s="30" t="s">
        <v>331</v>
      </c>
      <c r="G173" s="39">
        <v>44652</v>
      </c>
      <c r="H173" s="30" t="s">
        <v>161</v>
      </c>
      <c r="I173" s="40">
        <v>5440000</v>
      </c>
      <c r="J173" s="40">
        <f t="shared" si="2"/>
        <v>5420840</v>
      </c>
      <c r="K173" s="48">
        <v>5962924</v>
      </c>
      <c r="L173" s="30" t="s">
        <v>981</v>
      </c>
      <c r="M173" s="32" t="s">
        <v>167</v>
      </c>
    </row>
    <row r="174" spans="1:13" s="1" customFormat="1" ht="74.25" customHeight="1" x14ac:dyDescent="0.15">
      <c r="A174" s="37"/>
      <c r="B174" s="31" t="s">
        <v>793</v>
      </c>
      <c r="C174" s="30" t="s">
        <v>18</v>
      </c>
      <c r="D174" s="30" t="s">
        <v>526</v>
      </c>
      <c r="E174" s="30" t="s">
        <v>170</v>
      </c>
      <c r="F174" s="30" t="s">
        <v>292</v>
      </c>
      <c r="G174" s="39">
        <v>44652</v>
      </c>
      <c r="H174" s="30" t="s">
        <v>6</v>
      </c>
      <c r="I174" s="40">
        <v>5818182</v>
      </c>
      <c r="J174" s="40">
        <f t="shared" si="2"/>
        <v>5758772.7272727266</v>
      </c>
      <c r="K174" s="48">
        <v>6334650</v>
      </c>
      <c r="L174" s="30" t="s">
        <v>293</v>
      </c>
      <c r="M174" s="32" t="s">
        <v>294</v>
      </c>
    </row>
    <row r="175" spans="1:13" s="1" customFormat="1" ht="74.25" customHeight="1" x14ac:dyDescent="0.15">
      <c r="A175" s="37"/>
      <c r="B175" s="31" t="s">
        <v>794</v>
      </c>
      <c r="C175" s="30" t="s">
        <v>854</v>
      </c>
      <c r="D175" s="30" t="s">
        <v>526</v>
      </c>
      <c r="E175" s="30" t="s">
        <v>170</v>
      </c>
      <c r="F175" s="30" t="s">
        <v>903</v>
      </c>
      <c r="G175" s="39">
        <v>44652</v>
      </c>
      <c r="H175" s="30" t="s">
        <v>16</v>
      </c>
      <c r="I175" s="40">
        <v>5818182</v>
      </c>
      <c r="J175" s="40">
        <f t="shared" si="2"/>
        <v>5818181.8181818174</v>
      </c>
      <c r="K175" s="48">
        <v>6400000</v>
      </c>
      <c r="L175" s="30" t="s">
        <v>854</v>
      </c>
      <c r="M175" s="32" t="s">
        <v>948</v>
      </c>
    </row>
    <row r="176" spans="1:13" s="1" customFormat="1" ht="74.25" customHeight="1" x14ac:dyDescent="0.15">
      <c r="A176" s="37"/>
      <c r="B176" s="31" t="s">
        <v>795</v>
      </c>
      <c r="C176" s="30" t="s">
        <v>18</v>
      </c>
      <c r="D176" s="30" t="s">
        <v>526</v>
      </c>
      <c r="E176" s="30" t="s">
        <v>159</v>
      </c>
      <c r="F176" s="30" t="s">
        <v>160</v>
      </c>
      <c r="G176" s="39">
        <v>44652</v>
      </c>
      <c r="H176" s="30" t="s">
        <v>161</v>
      </c>
      <c r="I176" s="40">
        <v>5909091</v>
      </c>
      <c r="J176" s="40">
        <f t="shared" si="2"/>
        <v>5865299.9999999991</v>
      </c>
      <c r="K176" s="48">
        <v>6451830</v>
      </c>
      <c r="L176" s="30" t="s">
        <v>162</v>
      </c>
      <c r="M176" s="32" t="s">
        <v>163</v>
      </c>
    </row>
    <row r="177" spans="1:13" s="1" customFormat="1" ht="74.25" customHeight="1" x14ac:dyDescent="0.15">
      <c r="A177" s="37"/>
      <c r="B177" s="31" t="s">
        <v>796</v>
      </c>
      <c r="C177" s="30" t="s">
        <v>855</v>
      </c>
      <c r="D177" s="30" t="s">
        <v>526</v>
      </c>
      <c r="E177" s="30" t="s">
        <v>164</v>
      </c>
      <c r="F177" s="30" t="s">
        <v>904</v>
      </c>
      <c r="G177" s="39">
        <v>44889</v>
      </c>
      <c r="H177" s="30" t="s">
        <v>161</v>
      </c>
      <c r="I177" s="40">
        <v>6246000</v>
      </c>
      <c r="J177" s="40">
        <f t="shared" si="2"/>
        <v>6245999.9999999991</v>
      </c>
      <c r="K177" s="48">
        <v>6870600</v>
      </c>
      <c r="L177" s="30" t="s">
        <v>998</v>
      </c>
      <c r="M177" s="32" t="s">
        <v>17</v>
      </c>
    </row>
    <row r="178" spans="1:13" s="1" customFormat="1" ht="74.25" customHeight="1" x14ac:dyDescent="0.15">
      <c r="A178" s="37"/>
      <c r="B178" s="31" t="s">
        <v>797</v>
      </c>
      <c r="C178" s="30" t="s">
        <v>483</v>
      </c>
      <c r="D178" s="30" t="s">
        <v>526</v>
      </c>
      <c r="E178" s="30" t="s">
        <v>164</v>
      </c>
      <c r="F178" s="30" t="s">
        <v>905</v>
      </c>
      <c r="G178" s="39">
        <v>44652</v>
      </c>
      <c r="H178" s="30" t="s">
        <v>461</v>
      </c>
      <c r="I178" s="40">
        <v>6200000</v>
      </c>
      <c r="J178" s="40">
        <f t="shared" si="2"/>
        <v>6291599.9999999991</v>
      </c>
      <c r="K178" s="48">
        <v>6920760</v>
      </c>
      <c r="L178" s="30" t="s">
        <v>993</v>
      </c>
      <c r="M178" s="32" t="s">
        <v>949</v>
      </c>
    </row>
    <row r="179" spans="1:13" s="1" customFormat="1" ht="84" customHeight="1" x14ac:dyDescent="0.15">
      <c r="A179" s="37"/>
      <c r="B179" s="31" t="s">
        <v>798</v>
      </c>
      <c r="C179" s="30" t="s">
        <v>18</v>
      </c>
      <c r="D179" s="30" t="s">
        <v>526</v>
      </c>
      <c r="E179" s="30" t="s">
        <v>170</v>
      </c>
      <c r="F179" s="30" t="s">
        <v>253</v>
      </c>
      <c r="G179" s="39">
        <v>44764</v>
      </c>
      <c r="H179" s="30" t="s">
        <v>24</v>
      </c>
      <c r="I179" s="40">
        <v>6337000</v>
      </c>
      <c r="J179" s="40">
        <f t="shared" si="2"/>
        <v>6299999.9999999991</v>
      </c>
      <c r="K179" s="48">
        <v>6930000</v>
      </c>
      <c r="L179" s="30" t="s">
        <v>105</v>
      </c>
      <c r="M179" s="32" t="s">
        <v>254</v>
      </c>
    </row>
    <row r="180" spans="1:13" s="1" customFormat="1" ht="74.25" customHeight="1" x14ac:dyDescent="0.15">
      <c r="A180" s="37"/>
      <c r="B180" s="31" t="s">
        <v>799</v>
      </c>
      <c r="C180" s="30" t="s">
        <v>483</v>
      </c>
      <c r="D180" s="30" t="s">
        <v>526</v>
      </c>
      <c r="E180" s="30" t="s">
        <v>170</v>
      </c>
      <c r="F180" s="30" t="s">
        <v>240</v>
      </c>
      <c r="G180" s="39">
        <v>44652</v>
      </c>
      <c r="H180" s="30" t="s">
        <v>202</v>
      </c>
      <c r="I180" s="40">
        <v>6486364</v>
      </c>
      <c r="J180" s="40">
        <f t="shared" si="2"/>
        <v>6486363.6363636358</v>
      </c>
      <c r="K180" s="48">
        <v>7135000</v>
      </c>
      <c r="L180" s="30" t="s">
        <v>241</v>
      </c>
      <c r="M180" s="32" t="s">
        <v>242</v>
      </c>
    </row>
    <row r="181" spans="1:13" s="1" customFormat="1" ht="74.25" customHeight="1" x14ac:dyDescent="0.15">
      <c r="A181" s="37"/>
      <c r="B181" s="31" t="s">
        <v>800</v>
      </c>
      <c r="C181" s="30" t="s">
        <v>18</v>
      </c>
      <c r="D181" s="30" t="s">
        <v>526</v>
      </c>
      <c r="E181" s="30" t="s">
        <v>170</v>
      </c>
      <c r="F181" s="30" t="s">
        <v>906</v>
      </c>
      <c r="G181" s="39">
        <v>44701</v>
      </c>
      <c r="H181" s="30" t="s">
        <v>8</v>
      </c>
      <c r="I181" s="40">
        <v>6818182</v>
      </c>
      <c r="J181" s="40">
        <f t="shared" si="2"/>
        <v>6818181.8181818174</v>
      </c>
      <c r="K181" s="48">
        <v>7500000</v>
      </c>
      <c r="L181" s="30" t="s">
        <v>976</v>
      </c>
      <c r="M181" s="32" t="s">
        <v>931</v>
      </c>
    </row>
    <row r="182" spans="1:13" s="1" customFormat="1" ht="74.25" customHeight="1" x14ac:dyDescent="0.15">
      <c r="A182" s="37"/>
      <c r="B182" s="31" t="s">
        <v>801</v>
      </c>
      <c r="C182" s="30" t="s">
        <v>486</v>
      </c>
      <c r="D182" s="30" t="s">
        <v>526</v>
      </c>
      <c r="E182" s="30" t="s">
        <v>164</v>
      </c>
      <c r="F182" s="30" t="s">
        <v>190</v>
      </c>
      <c r="G182" s="39">
        <v>44706</v>
      </c>
      <c r="H182" s="30" t="s">
        <v>26</v>
      </c>
      <c r="I182" s="40">
        <v>7250000</v>
      </c>
      <c r="J182" s="40">
        <f t="shared" si="2"/>
        <v>6899999.9999999991</v>
      </c>
      <c r="K182" s="48">
        <v>7590000</v>
      </c>
      <c r="L182" s="30" t="s">
        <v>999</v>
      </c>
      <c r="M182" s="32" t="s">
        <v>167</v>
      </c>
    </row>
    <row r="183" spans="1:13" s="1" customFormat="1" ht="74.25" customHeight="1" x14ac:dyDescent="0.15">
      <c r="A183" s="37"/>
      <c r="B183" s="31" t="s">
        <v>802</v>
      </c>
      <c r="C183" s="30" t="s">
        <v>18</v>
      </c>
      <c r="D183" s="30" t="s">
        <v>526</v>
      </c>
      <c r="E183" s="30" t="s">
        <v>221</v>
      </c>
      <c r="F183" s="30" t="s">
        <v>907</v>
      </c>
      <c r="G183" s="39">
        <v>44896</v>
      </c>
      <c r="H183" s="30" t="s">
        <v>121</v>
      </c>
      <c r="I183" s="40">
        <v>7272728</v>
      </c>
      <c r="J183" s="40">
        <f t="shared" si="2"/>
        <v>7199999.9999999991</v>
      </c>
      <c r="K183" s="48">
        <v>7920000</v>
      </c>
      <c r="L183" s="30" t="s">
        <v>169</v>
      </c>
      <c r="M183" s="32" t="s">
        <v>950</v>
      </c>
    </row>
    <row r="184" spans="1:13" s="1" customFormat="1" ht="74.25" customHeight="1" x14ac:dyDescent="0.15">
      <c r="A184" s="37"/>
      <c r="B184" s="31" t="s">
        <v>803</v>
      </c>
      <c r="C184" s="30" t="s">
        <v>838</v>
      </c>
      <c r="D184" s="30" t="s">
        <v>526</v>
      </c>
      <c r="E184" s="30" t="s">
        <v>170</v>
      </c>
      <c r="F184" s="30" t="s">
        <v>452</v>
      </c>
      <c r="G184" s="39">
        <v>44652</v>
      </c>
      <c r="H184" s="30" t="s">
        <v>12</v>
      </c>
      <c r="I184" s="40">
        <v>7525819</v>
      </c>
      <c r="J184" s="40">
        <f t="shared" si="2"/>
        <v>7525818.1818181816</v>
      </c>
      <c r="K184" s="48">
        <v>8278400</v>
      </c>
      <c r="L184" s="30" t="s">
        <v>290</v>
      </c>
      <c r="M184" s="32" t="s">
        <v>453</v>
      </c>
    </row>
    <row r="185" spans="1:13" s="1" customFormat="1" ht="74.25" customHeight="1" x14ac:dyDescent="0.15">
      <c r="A185" s="37"/>
      <c r="B185" s="31" t="s">
        <v>804</v>
      </c>
      <c r="C185" s="30" t="s">
        <v>517</v>
      </c>
      <c r="D185" s="30" t="s">
        <v>526</v>
      </c>
      <c r="E185" s="30" t="s">
        <v>170</v>
      </c>
      <c r="F185" s="30" t="s">
        <v>908</v>
      </c>
      <c r="G185" s="39">
        <v>44883</v>
      </c>
      <c r="H185" s="30" t="s">
        <v>6</v>
      </c>
      <c r="I185" s="40">
        <v>7545455</v>
      </c>
      <c r="J185" s="40">
        <f t="shared" si="2"/>
        <v>7545454.5454545449</v>
      </c>
      <c r="K185" s="48">
        <v>8300000</v>
      </c>
      <c r="L185" s="30" t="s">
        <v>1000</v>
      </c>
      <c r="M185" s="32" t="s">
        <v>951</v>
      </c>
    </row>
    <row r="186" spans="1:13" s="1" customFormat="1" ht="74.25" customHeight="1" x14ac:dyDescent="0.15">
      <c r="A186" s="37"/>
      <c r="B186" s="31" t="s">
        <v>805</v>
      </c>
      <c r="C186" s="30" t="s">
        <v>18</v>
      </c>
      <c r="D186" s="30" t="s">
        <v>526</v>
      </c>
      <c r="E186" s="30" t="s">
        <v>221</v>
      </c>
      <c r="F186" s="30" t="s">
        <v>340</v>
      </c>
      <c r="G186" s="39">
        <v>44652</v>
      </c>
      <c r="H186" s="30" t="s">
        <v>86</v>
      </c>
      <c r="I186" s="40">
        <v>8272728</v>
      </c>
      <c r="J186" s="40">
        <f t="shared" si="2"/>
        <v>8266822.7272727266</v>
      </c>
      <c r="K186" s="48">
        <v>9093505</v>
      </c>
      <c r="L186" s="30" t="s">
        <v>283</v>
      </c>
      <c r="M186" s="32" t="s">
        <v>167</v>
      </c>
    </row>
    <row r="187" spans="1:13" s="1" customFormat="1" ht="137.25" customHeight="1" x14ac:dyDescent="0.15">
      <c r="A187" s="37"/>
      <c r="B187" s="31" t="s">
        <v>806</v>
      </c>
      <c r="C187" s="30" t="s">
        <v>483</v>
      </c>
      <c r="D187" s="30" t="s">
        <v>526</v>
      </c>
      <c r="E187" s="30" t="s">
        <v>159</v>
      </c>
      <c r="F187" s="30" t="s">
        <v>909</v>
      </c>
      <c r="G187" s="39">
        <v>44869</v>
      </c>
      <c r="H187" s="30" t="s">
        <v>180</v>
      </c>
      <c r="I187" s="40">
        <v>10000000</v>
      </c>
      <c r="J187" s="40">
        <f t="shared" si="2"/>
        <v>8740000</v>
      </c>
      <c r="K187" s="48">
        <v>9614000</v>
      </c>
      <c r="L187" s="30" t="s">
        <v>995</v>
      </c>
      <c r="M187" s="32" t="s">
        <v>952</v>
      </c>
    </row>
    <row r="188" spans="1:13" s="1" customFormat="1" ht="74.25" customHeight="1" x14ac:dyDescent="0.15">
      <c r="A188" s="37"/>
      <c r="B188" s="31" t="s">
        <v>807</v>
      </c>
      <c r="C188" s="30" t="s">
        <v>493</v>
      </c>
      <c r="D188" s="30" t="s">
        <v>526</v>
      </c>
      <c r="E188" s="30" t="s">
        <v>170</v>
      </c>
      <c r="F188" s="30" t="s">
        <v>478</v>
      </c>
      <c r="G188" s="39">
        <v>44652</v>
      </c>
      <c r="H188" s="30" t="s">
        <v>202</v>
      </c>
      <c r="I188" s="40">
        <v>9328182</v>
      </c>
      <c r="J188" s="40">
        <f t="shared" si="2"/>
        <v>9328181.8181818184</v>
      </c>
      <c r="K188" s="48">
        <v>10261000</v>
      </c>
      <c r="L188" s="30" t="s">
        <v>203</v>
      </c>
      <c r="M188" s="32" t="s">
        <v>463</v>
      </c>
    </row>
    <row r="189" spans="1:13" s="1" customFormat="1" ht="74.25" customHeight="1" x14ac:dyDescent="0.15">
      <c r="A189" s="37"/>
      <c r="B189" s="31" t="s">
        <v>808</v>
      </c>
      <c r="C189" s="30" t="s">
        <v>18</v>
      </c>
      <c r="D189" s="30" t="s">
        <v>526</v>
      </c>
      <c r="E189" s="30" t="s">
        <v>159</v>
      </c>
      <c r="F189" s="30" t="s">
        <v>333</v>
      </c>
      <c r="G189" s="39">
        <v>44713</v>
      </c>
      <c r="H189" s="30" t="s">
        <v>172</v>
      </c>
      <c r="I189" s="40">
        <v>10040000</v>
      </c>
      <c r="J189" s="40">
        <f t="shared" si="2"/>
        <v>9870000</v>
      </c>
      <c r="K189" s="48">
        <v>10857000</v>
      </c>
      <c r="L189" s="30" t="s">
        <v>1001</v>
      </c>
      <c r="M189" s="32" t="s">
        <v>334</v>
      </c>
    </row>
    <row r="190" spans="1:13" s="1" customFormat="1" ht="74.25" customHeight="1" x14ac:dyDescent="0.15">
      <c r="A190" s="37"/>
      <c r="B190" s="31" t="s">
        <v>809</v>
      </c>
      <c r="C190" s="30" t="s">
        <v>18</v>
      </c>
      <c r="D190" s="30" t="s">
        <v>526</v>
      </c>
      <c r="E190" s="30" t="s">
        <v>164</v>
      </c>
      <c r="F190" s="30" t="s">
        <v>910</v>
      </c>
      <c r="G190" s="39">
        <v>44805</v>
      </c>
      <c r="H190" s="30" t="s">
        <v>161</v>
      </c>
      <c r="I190" s="40">
        <v>9917000</v>
      </c>
      <c r="J190" s="40">
        <f t="shared" si="2"/>
        <v>9917000</v>
      </c>
      <c r="K190" s="48">
        <v>10908700</v>
      </c>
      <c r="L190" s="30" t="s">
        <v>283</v>
      </c>
      <c r="M190" s="32" t="s">
        <v>19</v>
      </c>
    </row>
    <row r="191" spans="1:13" s="1" customFormat="1" ht="74.25" customHeight="1" x14ac:dyDescent="0.15">
      <c r="A191" s="37"/>
      <c r="B191" s="31" t="s">
        <v>810</v>
      </c>
      <c r="C191" s="30" t="s">
        <v>514</v>
      </c>
      <c r="D191" s="30" t="s">
        <v>526</v>
      </c>
      <c r="E191" s="30" t="s">
        <v>170</v>
      </c>
      <c r="F191" s="30" t="s">
        <v>396</v>
      </c>
      <c r="G191" s="39">
        <v>44774</v>
      </c>
      <c r="H191" s="30" t="s">
        <v>8</v>
      </c>
      <c r="I191" s="40">
        <v>10067000</v>
      </c>
      <c r="J191" s="40">
        <f t="shared" si="2"/>
        <v>10067000</v>
      </c>
      <c r="K191" s="48">
        <v>11073700</v>
      </c>
      <c r="L191" s="30" t="s">
        <v>105</v>
      </c>
      <c r="M191" s="32" t="s">
        <v>397</v>
      </c>
    </row>
    <row r="192" spans="1:13" s="1" customFormat="1" ht="74.25" customHeight="1" x14ac:dyDescent="0.15">
      <c r="A192" s="37"/>
      <c r="B192" s="31" t="s">
        <v>811</v>
      </c>
      <c r="C192" s="30" t="s">
        <v>18</v>
      </c>
      <c r="D192" s="30" t="s">
        <v>526</v>
      </c>
      <c r="E192" s="30" t="s">
        <v>151</v>
      </c>
      <c r="F192" s="30" t="s">
        <v>911</v>
      </c>
      <c r="G192" s="39">
        <v>44652</v>
      </c>
      <c r="H192" s="30" t="s">
        <v>161</v>
      </c>
      <c r="I192" s="40">
        <v>10314000</v>
      </c>
      <c r="J192" s="40">
        <f t="shared" si="2"/>
        <v>10314000</v>
      </c>
      <c r="K192" s="48">
        <v>11345400</v>
      </c>
      <c r="L192" s="30" t="s">
        <v>614</v>
      </c>
      <c r="M192" s="32" t="s">
        <v>167</v>
      </c>
    </row>
    <row r="193" spans="1:13" s="1" customFormat="1" ht="74.25" customHeight="1" x14ac:dyDescent="0.15">
      <c r="A193" s="37"/>
      <c r="B193" s="31" t="s">
        <v>812</v>
      </c>
      <c r="C193" s="30" t="s">
        <v>18</v>
      </c>
      <c r="D193" s="30" t="s">
        <v>526</v>
      </c>
      <c r="E193" s="30" t="s">
        <v>159</v>
      </c>
      <c r="F193" s="30" t="s">
        <v>333</v>
      </c>
      <c r="G193" s="39">
        <v>44837</v>
      </c>
      <c r="H193" s="30" t="s">
        <v>172</v>
      </c>
      <c r="I193" s="40">
        <v>10428000</v>
      </c>
      <c r="J193" s="40">
        <f t="shared" si="2"/>
        <v>10428000</v>
      </c>
      <c r="K193" s="48">
        <v>11470800</v>
      </c>
      <c r="L193" s="30" t="s">
        <v>1001</v>
      </c>
      <c r="M193" s="32" t="s">
        <v>953</v>
      </c>
    </row>
    <row r="194" spans="1:13" s="1" customFormat="1" ht="74.25" customHeight="1" x14ac:dyDescent="0.15">
      <c r="A194" s="37"/>
      <c r="B194" s="31" t="s">
        <v>813</v>
      </c>
      <c r="C194" s="30" t="s">
        <v>18</v>
      </c>
      <c r="D194" s="30" t="s">
        <v>526</v>
      </c>
      <c r="E194" s="30" t="s">
        <v>159</v>
      </c>
      <c r="F194" s="30" t="s">
        <v>276</v>
      </c>
      <c r="G194" s="39">
        <v>44652</v>
      </c>
      <c r="H194" s="30" t="s">
        <v>161</v>
      </c>
      <c r="I194" s="40">
        <v>13181819</v>
      </c>
      <c r="J194" s="40">
        <f t="shared" si="2"/>
        <v>11777599.999999998</v>
      </c>
      <c r="K194" s="48">
        <v>12955360</v>
      </c>
      <c r="L194" s="30" t="s">
        <v>277</v>
      </c>
      <c r="M194" s="32" t="s">
        <v>278</v>
      </c>
    </row>
    <row r="195" spans="1:13" s="1" customFormat="1" ht="74.25" customHeight="1" x14ac:dyDescent="0.15">
      <c r="A195" s="37"/>
      <c r="B195" s="31" t="s">
        <v>814</v>
      </c>
      <c r="C195" s="30" t="s">
        <v>495</v>
      </c>
      <c r="D195" s="30" t="s">
        <v>526</v>
      </c>
      <c r="E195" s="30" t="s">
        <v>151</v>
      </c>
      <c r="F195" s="30" t="s">
        <v>227</v>
      </c>
      <c r="G195" s="39">
        <v>44652</v>
      </c>
      <c r="H195" s="30" t="s">
        <v>8</v>
      </c>
      <c r="I195" s="40">
        <v>12180000</v>
      </c>
      <c r="J195" s="40">
        <f t="shared" si="2"/>
        <v>12179999.999999998</v>
      </c>
      <c r="K195" s="48">
        <v>13398000</v>
      </c>
      <c r="L195" s="30" t="s">
        <v>228</v>
      </c>
      <c r="M195" s="32" t="s">
        <v>229</v>
      </c>
    </row>
    <row r="196" spans="1:13" s="1" customFormat="1" ht="74.25" customHeight="1" x14ac:dyDescent="0.15">
      <c r="A196" s="37"/>
      <c r="B196" s="31" t="s">
        <v>815</v>
      </c>
      <c r="C196" s="30" t="s">
        <v>18</v>
      </c>
      <c r="D196" s="30" t="s">
        <v>526</v>
      </c>
      <c r="E196" s="30" t="s">
        <v>164</v>
      </c>
      <c r="F196" s="30" t="s">
        <v>379</v>
      </c>
      <c r="G196" s="39">
        <v>44652</v>
      </c>
      <c r="H196" s="30" t="s">
        <v>86</v>
      </c>
      <c r="I196" s="40">
        <v>12818182</v>
      </c>
      <c r="J196" s="40">
        <f t="shared" si="2"/>
        <v>12799999.999999998</v>
      </c>
      <c r="K196" s="48">
        <v>14080000</v>
      </c>
      <c r="L196" s="30" t="s">
        <v>577</v>
      </c>
      <c r="M196" s="32" t="s">
        <v>380</v>
      </c>
    </row>
    <row r="197" spans="1:13" s="1" customFormat="1" ht="74.25" customHeight="1" x14ac:dyDescent="0.15">
      <c r="A197" s="37"/>
      <c r="B197" s="31" t="s">
        <v>816</v>
      </c>
      <c r="C197" s="30" t="s">
        <v>18</v>
      </c>
      <c r="D197" s="30" t="s">
        <v>526</v>
      </c>
      <c r="E197" s="30" t="s">
        <v>151</v>
      </c>
      <c r="F197" s="30" t="s">
        <v>197</v>
      </c>
      <c r="G197" s="39">
        <v>44711</v>
      </c>
      <c r="H197" s="30" t="s">
        <v>30</v>
      </c>
      <c r="I197" s="40">
        <v>12900000</v>
      </c>
      <c r="J197" s="40">
        <f t="shared" si="2"/>
        <v>12889999.999999998</v>
      </c>
      <c r="K197" s="48">
        <v>14179000</v>
      </c>
      <c r="L197" s="30" t="s">
        <v>992</v>
      </c>
      <c r="M197" s="32" t="s">
        <v>17</v>
      </c>
    </row>
    <row r="198" spans="1:13" s="1" customFormat="1" ht="74.25" customHeight="1" x14ac:dyDescent="0.15">
      <c r="A198" s="37"/>
      <c r="B198" s="31" t="s">
        <v>817</v>
      </c>
      <c r="C198" s="30" t="s">
        <v>18</v>
      </c>
      <c r="D198" s="30" t="s">
        <v>526</v>
      </c>
      <c r="E198" s="30" t="s">
        <v>164</v>
      </c>
      <c r="F198" s="30" t="s">
        <v>429</v>
      </c>
      <c r="G198" s="39">
        <v>44701</v>
      </c>
      <c r="H198" s="30" t="s">
        <v>161</v>
      </c>
      <c r="I198" s="40">
        <v>13500000</v>
      </c>
      <c r="J198" s="40">
        <f t="shared" ref="J198:J217" si="3">K198/1.1</f>
        <v>13499999.999999998</v>
      </c>
      <c r="K198" s="48">
        <v>14850000</v>
      </c>
      <c r="L198" s="30" t="s">
        <v>981</v>
      </c>
      <c r="M198" s="32" t="s">
        <v>430</v>
      </c>
    </row>
    <row r="199" spans="1:13" s="1" customFormat="1" ht="74.25" customHeight="1" x14ac:dyDescent="0.15">
      <c r="A199" s="37"/>
      <c r="B199" s="31" t="s">
        <v>818</v>
      </c>
      <c r="C199" s="30" t="s">
        <v>521</v>
      </c>
      <c r="D199" s="30" t="s">
        <v>526</v>
      </c>
      <c r="E199" s="30" t="s">
        <v>182</v>
      </c>
      <c r="F199" s="30" t="s">
        <v>444</v>
      </c>
      <c r="G199" s="39">
        <v>44652</v>
      </c>
      <c r="H199" s="30" t="s">
        <v>209</v>
      </c>
      <c r="I199" s="40">
        <v>14496000</v>
      </c>
      <c r="J199" s="40">
        <f t="shared" si="3"/>
        <v>14495999.999999998</v>
      </c>
      <c r="K199" s="48">
        <v>15945600</v>
      </c>
      <c r="L199" s="30" t="s">
        <v>312</v>
      </c>
      <c r="M199" s="32" t="s">
        <v>445</v>
      </c>
    </row>
    <row r="200" spans="1:13" s="1" customFormat="1" ht="89.25" customHeight="1" x14ac:dyDescent="0.15">
      <c r="A200" s="37"/>
      <c r="B200" s="31" t="s">
        <v>819</v>
      </c>
      <c r="C200" s="30" t="s">
        <v>40</v>
      </c>
      <c r="D200" s="30" t="s">
        <v>526</v>
      </c>
      <c r="E200" s="30" t="s">
        <v>170</v>
      </c>
      <c r="F200" s="30" t="s">
        <v>448</v>
      </c>
      <c r="G200" s="39">
        <v>44652</v>
      </c>
      <c r="H200" s="30" t="s">
        <v>121</v>
      </c>
      <c r="I200" s="40">
        <v>16111549</v>
      </c>
      <c r="J200" s="40">
        <f t="shared" si="3"/>
        <v>14646862.727272727</v>
      </c>
      <c r="K200" s="48">
        <v>16111549</v>
      </c>
      <c r="L200" s="30" t="s">
        <v>241</v>
      </c>
      <c r="M200" s="32" t="s">
        <v>449</v>
      </c>
    </row>
    <row r="201" spans="1:13" s="1" customFormat="1" ht="74.25" customHeight="1" x14ac:dyDescent="0.15">
      <c r="A201" s="37"/>
      <c r="B201" s="31" t="s">
        <v>820</v>
      </c>
      <c r="C201" s="30" t="s">
        <v>499</v>
      </c>
      <c r="D201" s="30" t="s">
        <v>1005</v>
      </c>
      <c r="E201" s="30" t="s">
        <v>155</v>
      </c>
      <c r="F201" s="30" t="s">
        <v>475</v>
      </c>
      <c r="G201" s="39">
        <v>44652</v>
      </c>
      <c r="H201" s="30" t="s">
        <v>8</v>
      </c>
      <c r="I201" s="40">
        <v>18677000</v>
      </c>
      <c r="J201" s="40">
        <f t="shared" si="3"/>
        <v>17005000</v>
      </c>
      <c r="K201" s="48">
        <v>18705500</v>
      </c>
      <c r="L201" s="30" t="s">
        <v>157</v>
      </c>
      <c r="M201" s="32" t="s">
        <v>192</v>
      </c>
    </row>
    <row r="202" spans="1:13" s="1" customFormat="1" ht="74.25" customHeight="1" x14ac:dyDescent="0.15">
      <c r="A202" s="37"/>
      <c r="B202" s="31" t="s">
        <v>821</v>
      </c>
      <c r="C202" s="30" t="s">
        <v>514</v>
      </c>
      <c r="D202" s="30" t="s">
        <v>526</v>
      </c>
      <c r="E202" s="30" t="s">
        <v>170</v>
      </c>
      <c r="F202" s="30" t="s">
        <v>424</v>
      </c>
      <c r="G202" s="39">
        <v>44781</v>
      </c>
      <c r="H202" s="30" t="s">
        <v>8</v>
      </c>
      <c r="I202" s="40">
        <v>172727727</v>
      </c>
      <c r="J202" s="40">
        <f t="shared" si="3"/>
        <v>17272727.27272727</v>
      </c>
      <c r="K202" s="48">
        <v>19000000</v>
      </c>
      <c r="L202" s="30" t="s">
        <v>18</v>
      </c>
      <c r="M202" s="32" t="s">
        <v>425</v>
      </c>
    </row>
    <row r="203" spans="1:13" s="1" customFormat="1" ht="74.25" customHeight="1" x14ac:dyDescent="0.15">
      <c r="A203" s="37"/>
      <c r="B203" s="31" t="s">
        <v>822</v>
      </c>
      <c r="C203" s="30" t="s">
        <v>493</v>
      </c>
      <c r="D203" s="30" t="s">
        <v>526</v>
      </c>
      <c r="E203" s="30" t="s">
        <v>170</v>
      </c>
      <c r="F203" s="30" t="s">
        <v>462</v>
      </c>
      <c r="G203" s="39">
        <v>44652</v>
      </c>
      <c r="H203" s="30" t="s">
        <v>202</v>
      </c>
      <c r="I203" s="40">
        <v>18545455</v>
      </c>
      <c r="J203" s="40">
        <f t="shared" si="3"/>
        <v>18545454.545454543</v>
      </c>
      <c r="K203" s="48">
        <v>20400000</v>
      </c>
      <c r="L203" s="30" t="s">
        <v>203</v>
      </c>
      <c r="M203" s="32" t="s">
        <v>463</v>
      </c>
    </row>
    <row r="204" spans="1:13" s="1" customFormat="1" ht="74.25" customHeight="1" x14ac:dyDescent="0.15">
      <c r="A204" s="37"/>
      <c r="B204" s="31" t="s">
        <v>823</v>
      </c>
      <c r="C204" s="30" t="s">
        <v>18</v>
      </c>
      <c r="D204" s="30" t="s">
        <v>526</v>
      </c>
      <c r="E204" s="30" t="s">
        <v>170</v>
      </c>
      <c r="F204" s="30" t="s">
        <v>341</v>
      </c>
      <c r="G204" s="39">
        <v>44652</v>
      </c>
      <c r="H204" s="30" t="s">
        <v>172</v>
      </c>
      <c r="I204" s="40">
        <v>20000000</v>
      </c>
      <c r="J204" s="40">
        <f t="shared" si="3"/>
        <v>20000000</v>
      </c>
      <c r="K204" s="48">
        <v>22000000</v>
      </c>
      <c r="L204" s="30" t="s">
        <v>285</v>
      </c>
      <c r="M204" s="32" t="s">
        <v>342</v>
      </c>
    </row>
    <row r="205" spans="1:13" s="1" customFormat="1" ht="74.25" customHeight="1" x14ac:dyDescent="0.15">
      <c r="A205" s="37"/>
      <c r="B205" s="31" t="s">
        <v>824</v>
      </c>
      <c r="C205" s="30" t="s">
        <v>487</v>
      </c>
      <c r="D205" s="30" t="s">
        <v>1005</v>
      </c>
      <c r="E205" s="30" t="s">
        <v>155</v>
      </c>
      <c r="F205" s="30" t="s">
        <v>191</v>
      </c>
      <c r="G205" s="39">
        <v>44652</v>
      </c>
      <c r="H205" s="30" t="s">
        <v>8</v>
      </c>
      <c r="I205" s="40">
        <v>25431000</v>
      </c>
      <c r="J205" s="40">
        <f t="shared" si="3"/>
        <v>21290000</v>
      </c>
      <c r="K205" s="48">
        <v>23419000</v>
      </c>
      <c r="L205" s="30" t="s">
        <v>157</v>
      </c>
      <c r="M205" s="32" t="s">
        <v>192</v>
      </c>
    </row>
    <row r="206" spans="1:13" s="1" customFormat="1" ht="74.25" customHeight="1" x14ac:dyDescent="0.15">
      <c r="A206" s="37"/>
      <c r="B206" s="31" t="s">
        <v>825</v>
      </c>
      <c r="C206" s="30" t="s">
        <v>490</v>
      </c>
      <c r="D206" s="30" t="s">
        <v>526</v>
      </c>
      <c r="E206" s="30" t="s">
        <v>182</v>
      </c>
      <c r="F206" s="30" t="s">
        <v>208</v>
      </c>
      <c r="G206" s="39">
        <v>44652</v>
      </c>
      <c r="H206" s="30" t="s">
        <v>209</v>
      </c>
      <c r="I206" s="40">
        <v>21999600</v>
      </c>
      <c r="J206" s="40">
        <f t="shared" si="3"/>
        <v>21996000</v>
      </c>
      <c r="K206" s="48">
        <v>24195600</v>
      </c>
      <c r="L206" s="30" t="s">
        <v>210</v>
      </c>
      <c r="M206" s="32" t="s">
        <v>211</v>
      </c>
    </row>
    <row r="207" spans="1:13" s="1" customFormat="1" ht="90" customHeight="1" x14ac:dyDescent="0.15">
      <c r="A207" s="37"/>
      <c r="B207" s="31" t="s">
        <v>826</v>
      </c>
      <c r="C207" s="30" t="s">
        <v>18</v>
      </c>
      <c r="D207" s="30" t="s">
        <v>526</v>
      </c>
      <c r="E207" s="30" t="s">
        <v>159</v>
      </c>
      <c r="F207" s="30" t="s">
        <v>912</v>
      </c>
      <c r="G207" s="39">
        <v>44967</v>
      </c>
      <c r="H207" s="30" t="s">
        <v>161</v>
      </c>
      <c r="I207" s="40">
        <v>22680540</v>
      </c>
      <c r="J207" s="40">
        <f t="shared" si="3"/>
        <v>22680540</v>
      </c>
      <c r="K207" s="48">
        <v>24948594</v>
      </c>
      <c r="L207" s="30" t="s">
        <v>1002</v>
      </c>
      <c r="M207" s="32" t="s">
        <v>954</v>
      </c>
    </row>
    <row r="208" spans="1:13" s="1" customFormat="1" ht="74.25" customHeight="1" x14ac:dyDescent="0.15">
      <c r="A208" s="37"/>
      <c r="B208" s="31" t="s">
        <v>827</v>
      </c>
      <c r="C208" s="30" t="s">
        <v>15</v>
      </c>
      <c r="D208" s="30" t="s">
        <v>526</v>
      </c>
      <c r="E208" s="30" t="s">
        <v>182</v>
      </c>
      <c r="F208" s="30" t="s">
        <v>467</v>
      </c>
      <c r="G208" s="39">
        <v>44652</v>
      </c>
      <c r="H208" s="30" t="s">
        <v>209</v>
      </c>
      <c r="I208" s="40">
        <v>24902400</v>
      </c>
      <c r="J208" s="40">
        <f t="shared" si="3"/>
        <v>24902399.999999996</v>
      </c>
      <c r="K208" s="48">
        <v>27392640</v>
      </c>
      <c r="L208" s="30" t="s">
        <v>468</v>
      </c>
      <c r="M208" s="32" t="s">
        <v>469</v>
      </c>
    </row>
    <row r="209" spans="1:13" s="1" customFormat="1" ht="84.75" customHeight="1" x14ac:dyDescent="0.15">
      <c r="A209" s="37"/>
      <c r="B209" s="31" t="s">
        <v>828</v>
      </c>
      <c r="C209" s="30" t="s">
        <v>524</v>
      </c>
      <c r="D209" s="30" t="s">
        <v>526</v>
      </c>
      <c r="E209" s="30" t="s">
        <v>182</v>
      </c>
      <c r="F209" s="30" t="s">
        <v>479</v>
      </c>
      <c r="G209" s="39">
        <v>44652</v>
      </c>
      <c r="H209" s="30" t="s">
        <v>209</v>
      </c>
      <c r="I209" s="40">
        <v>27520800</v>
      </c>
      <c r="J209" s="40">
        <f t="shared" si="3"/>
        <v>27520799.999999996</v>
      </c>
      <c r="K209" s="48">
        <v>30272880</v>
      </c>
      <c r="L209" s="30" t="s">
        <v>210</v>
      </c>
      <c r="M209" s="32" t="s">
        <v>480</v>
      </c>
    </row>
    <row r="210" spans="1:13" s="1" customFormat="1" ht="74.25" customHeight="1" x14ac:dyDescent="0.15">
      <c r="A210" s="37"/>
      <c r="B210" s="31" t="s">
        <v>829</v>
      </c>
      <c r="C210" s="30" t="s">
        <v>512</v>
      </c>
      <c r="D210" s="30" t="s">
        <v>526</v>
      </c>
      <c r="E210" s="30" t="s">
        <v>182</v>
      </c>
      <c r="F210" s="30" t="s">
        <v>384</v>
      </c>
      <c r="G210" s="39">
        <v>44652</v>
      </c>
      <c r="H210" s="30" t="s">
        <v>209</v>
      </c>
      <c r="I210" s="40">
        <v>27576000</v>
      </c>
      <c r="J210" s="40">
        <f t="shared" si="3"/>
        <v>27575999.999999996</v>
      </c>
      <c r="K210" s="48">
        <v>30333600</v>
      </c>
      <c r="L210" s="30" t="s">
        <v>210</v>
      </c>
      <c r="M210" s="32" t="s">
        <v>385</v>
      </c>
    </row>
    <row r="211" spans="1:13" s="1" customFormat="1" ht="116.25" customHeight="1" x14ac:dyDescent="0.15">
      <c r="A211" s="37"/>
      <c r="B211" s="31" t="s">
        <v>830</v>
      </c>
      <c r="C211" s="30" t="s">
        <v>483</v>
      </c>
      <c r="D211" s="30" t="s">
        <v>526</v>
      </c>
      <c r="E211" s="30" t="s">
        <v>164</v>
      </c>
      <c r="F211" s="30" t="s">
        <v>913</v>
      </c>
      <c r="G211" s="39">
        <v>44958</v>
      </c>
      <c r="H211" s="30" t="s">
        <v>161</v>
      </c>
      <c r="I211" s="40">
        <v>32127048</v>
      </c>
      <c r="J211" s="40">
        <f t="shared" si="3"/>
        <v>32127043.636363633</v>
      </c>
      <c r="K211" s="48">
        <v>35339748</v>
      </c>
      <c r="L211" s="30" t="s">
        <v>283</v>
      </c>
      <c r="M211" s="32" t="s">
        <v>19</v>
      </c>
    </row>
    <row r="212" spans="1:13" s="1" customFormat="1" ht="74.25" customHeight="1" x14ac:dyDescent="0.15">
      <c r="A212" s="37"/>
      <c r="B212" s="31" t="s">
        <v>831</v>
      </c>
      <c r="C212" s="30" t="s">
        <v>15</v>
      </c>
      <c r="D212" s="30" t="s">
        <v>526</v>
      </c>
      <c r="E212" s="30" t="s">
        <v>182</v>
      </c>
      <c r="F212" s="30" t="s">
        <v>343</v>
      </c>
      <c r="G212" s="39">
        <v>44652</v>
      </c>
      <c r="H212" s="30" t="s">
        <v>209</v>
      </c>
      <c r="I212" s="40">
        <v>33000000</v>
      </c>
      <c r="J212" s="40">
        <f t="shared" si="3"/>
        <v>32999999.999999996</v>
      </c>
      <c r="K212" s="48">
        <v>36300000</v>
      </c>
      <c r="L212" s="30" t="s">
        <v>309</v>
      </c>
      <c r="M212" s="32" t="s">
        <v>344</v>
      </c>
    </row>
    <row r="213" spans="1:13" s="1" customFormat="1" ht="74.25" customHeight="1" x14ac:dyDescent="0.15">
      <c r="A213" s="37"/>
      <c r="B213" s="31" t="s">
        <v>832</v>
      </c>
      <c r="C213" s="30" t="s">
        <v>522</v>
      </c>
      <c r="D213" s="30" t="s">
        <v>1005</v>
      </c>
      <c r="E213" s="30" t="s">
        <v>155</v>
      </c>
      <c r="F213" s="30" t="s">
        <v>459</v>
      </c>
      <c r="G213" s="39">
        <v>44652</v>
      </c>
      <c r="H213" s="30" t="s">
        <v>8</v>
      </c>
      <c r="I213" s="40">
        <v>35960000</v>
      </c>
      <c r="J213" s="40">
        <f t="shared" si="3"/>
        <v>33164999.999999996</v>
      </c>
      <c r="K213" s="48">
        <v>36481500</v>
      </c>
      <c r="L213" s="30" t="s">
        <v>157</v>
      </c>
      <c r="M213" s="32" t="s">
        <v>192</v>
      </c>
    </row>
    <row r="214" spans="1:13" s="1" customFormat="1" ht="74.25" customHeight="1" x14ac:dyDescent="0.15">
      <c r="A214" s="37"/>
      <c r="B214" s="31" t="s">
        <v>833</v>
      </c>
      <c r="C214" s="30" t="s">
        <v>18</v>
      </c>
      <c r="D214" s="30" t="s">
        <v>526</v>
      </c>
      <c r="E214" s="30" t="s">
        <v>170</v>
      </c>
      <c r="F214" s="30" t="s">
        <v>266</v>
      </c>
      <c r="G214" s="39">
        <v>44652</v>
      </c>
      <c r="H214" s="30" t="s">
        <v>172</v>
      </c>
      <c r="I214" s="40">
        <v>33699600</v>
      </c>
      <c r="J214" s="40">
        <f t="shared" si="3"/>
        <v>33699600</v>
      </c>
      <c r="K214" s="48">
        <v>37069560</v>
      </c>
      <c r="L214" s="30" t="s">
        <v>173</v>
      </c>
      <c r="M214" s="32" t="s">
        <v>267</v>
      </c>
    </row>
    <row r="215" spans="1:13" s="1" customFormat="1" ht="74.25" customHeight="1" x14ac:dyDescent="0.15">
      <c r="A215" s="37"/>
      <c r="B215" s="31" t="s">
        <v>834</v>
      </c>
      <c r="C215" s="30" t="s">
        <v>846</v>
      </c>
      <c r="D215" s="30" t="s">
        <v>526</v>
      </c>
      <c r="E215" s="30" t="s">
        <v>170</v>
      </c>
      <c r="F215" s="30" t="s">
        <v>914</v>
      </c>
      <c r="G215" s="39">
        <v>44699</v>
      </c>
      <c r="H215" s="30" t="s">
        <v>8</v>
      </c>
      <c r="I215" s="40">
        <v>36272728</v>
      </c>
      <c r="J215" s="40">
        <f t="shared" si="3"/>
        <v>36272727.272727273</v>
      </c>
      <c r="K215" s="48">
        <v>39900000</v>
      </c>
      <c r="L215" s="30" t="s">
        <v>976</v>
      </c>
      <c r="M215" s="32" t="s">
        <v>931</v>
      </c>
    </row>
    <row r="216" spans="1:13" s="1" customFormat="1" ht="103.5" customHeight="1" x14ac:dyDescent="0.15">
      <c r="A216" s="37"/>
      <c r="B216" s="31" t="s">
        <v>835</v>
      </c>
      <c r="C216" s="30" t="s">
        <v>18</v>
      </c>
      <c r="D216" s="30" t="s">
        <v>526</v>
      </c>
      <c r="E216" s="30" t="s">
        <v>164</v>
      </c>
      <c r="F216" s="30" t="s">
        <v>915</v>
      </c>
      <c r="G216" s="39">
        <v>44770</v>
      </c>
      <c r="H216" s="30" t="s">
        <v>161</v>
      </c>
      <c r="I216" s="40">
        <v>69814698</v>
      </c>
      <c r="J216" s="40">
        <f t="shared" si="3"/>
        <v>69814697.272727266</v>
      </c>
      <c r="K216" s="48">
        <v>76796167</v>
      </c>
      <c r="L216" s="30" t="s">
        <v>283</v>
      </c>
      <c r="M216" s="32" t="s">
        <v>955</v>
      </c>
    </row>
    <row r="217" spans="1:13" s="1" customFormat="1" ht="74.25" customHeight="1" x14ac:dyDescent="0.15">
      <c r="A217" s="37"/>
      <c r="B217" s="31" t="s">
        <v>836</v>
      </c>
      <c r="C217" s="30" t="s">
        <v>18</v>
      </c>
      <c r="D217" s="30" t="s">
        <v>526</v>
      </c>
      <c r="E217" s="30" t="s">
        <v>170</v>
      </c>
      <c r="F217" s="30" t="s">
        <v>916</v>
      </c>
      <c r="G217" s="39">
        <v>44652</v>
      </c>
      <c r="H217" s="30" t="s">
        <v>172</v>
      </c>
      <c r="I217" s="40">
        <v>89818182</v>
      </c>
      <c r="J217" s="40">
        <f t="shared" si="3"/>
        <v>98799999.999999985</v>
      </c>
      <c r="K217" s="48">
        <v>108680000</v>
      </c>
      <c r="L217" s="30" t="s">
        <v>285</v>
      </c>
      <c r="M217" s="32" t="s">
        <v>956</v>
      </c>
    </row>
    <row r="218" spans="1:13" s="1" customFormat="1" ht="74.25" customHeight="1" x14ac:dyDescent="0.15">
      <c r="A218" s="37"/>
      <c r="B218" s="31"/>
      <c r="C218" s="30"/>
      <c r="D218" s="30"/>
      <c r="E218" s="30"/>
      <c r="F218" s="30"/>
      <c r="G218" s="39"/>
      <c r="H218" s="30"/>
      <c r="I218" s="40"/>
      <c r="J218" s="40"/>
      <c r="K218" s="48"/>
      <c r="L218" s="30"/>
      <c r="M218" s="32"/>
    </row>
    <row r="219" spans="1:13" s="1" customFormat="1" ht="74.25" customHeight="1" x14ac:dyDescent="0.15">
      <c r="A219" s="37"/>
      <c r="B219" s="31"/>
      <c r="C219" s="30"/>
      <c r="D219" s="30"/>
      <c r="E219" s="30"/>
      <c r="F219" s="30"/>
      <c r="G219" s="30"/>
      <c r="H219" s="30"/>
      <c r="I219" s="30"/>
      <c r="J219" s="30"/>
      <c r="K219" s="49"/>
      <c r="L219" s="30"/>
      <c r="M219" s="32"/>
    </row>
    <row r="220" spans="1:13" s="1" customFormat="1" ht="74.25" customHeight="1" x14ac:dyDescent="0.15">
      <c r="A220" s="37"/>
      <c r="B220" s="31"/>
      <c r="C220" s="30"/>
      <c r="D220" s="30"/>
      <c r="E220" s="30"/>
      <c r="F220" s="30"/>
      <c r="G220" s="39"/>
      <c r="H220" s="30"/>
      <c r="I220" s="40"/>
      <c r="J220" s="40"/>
      <c r="K220" s="48"/>
      <c r="L220" s="30"/>
      <c r="M220" s="32"/>
    </row>
    <row r="221" spans="1:13" s="1" customFormat="1" ht="74.25" customHeight="1" x14ac:dyDescent="0.15">
      <c r="A221" s="37"/>
      <c r="B221" s="31"/>
      <c r="C221" s="30"/>
      <c r="D221" s="30"/>
      <c r="E221" s="30"/>
      <c r="F221" s="30"/>
      <c r="G221" s="39"/>
      <c r="H221" s="30"/>
      <c r="I221" s="40"/>
      <c r="J221" s="40"/>
      <c r="K221" s="48"/>
      <c r="L221" s="30"/>
      <c r="M221" s="32"/>
    </row>
    <row r="222" spans="1:13" s="1" customFormat="1" ht="74.25" customHeight="1" x14ac:dyDescent="0.15">
      <c r="A222" s="37"/>
      <c r="B222" s="31"/>
      <c r="C222" s="30"/>
      <c r="D222" s="30"/>
      <c r="E222" s="30"/>
      <c r="F222" s="30"/>
      <c r="G222" s="39"/>
      <c r="H222" s="30"/>
      <c r="I222" s="40"/>
      <c r="J222" s="40"/>
      <c r="K222" s="48"/>
      <c r="L222" s="30"/>
      <c r="M222" s="32"/>
    </row>
    <row r="223" spans="1:13" s="1" customFormat="1" ht="74.25" customHeight="1" x14ac:dyDescent="0.15">
      <c r="A223" s="37"/>
      <c r="B223" s="31"/>
      <c r="C223" s="30"/>
      <c r="D223" s="30"/>
      <c r="E223" s="30"/>
      <c r="F223" s="30"/>
      <c r="G223" s="39"/>
      <c r="H223" s="30"/>
      <c r="I223" s="40"/>
      <c r="J223" s="40"/>
      <c r="K223" s="48"/>
      <c r="L223" s="30"/>
      <c r="M223" s="32"/>
    </row>
    <row r="224" spans="1:13" s="1" customFormat="1" ht="74.25" customHeight="1" x14ac:dyDescent="0.15">
      <c r="A224" s="37"/>
      <c r="B224" s="31"/>
      <c r="C224" s="30"/>
      <c r="D224" s="30"/>
      <c r="E224" s="30"/>
      <c r="F224" s="30"/>
      <c r="G224" s="30"/>
      <c r="H224" s="30"/>
      <c r="I224" s="30"/>
      <c r="J224" s="30"/>
      <c r="K224" s="49"/>
      <c r="L224" s="30"/>
      <c r="M224" s="32"/>
    </row>
    <row r="225" spans="1:13" s="1" customFormat="1" ht="74.25" customHeight="1" x14ac:dyDescent="0.15">
      <c r="A225" s="37"/>
      <c r="B225" s="31"/>
      <c r="C225" s="30"/>
      <c r="D225" s="30"/>
      <c r="E225" s="30"/>
      <c r="F225" s="30"/>
      <c r="G225" s="39"/>
      <c r="H225" s="30"/>
      <c r="I225" s="40"/>
      <c r="J225" s="40"/>
      <c r="K225" s="48"/>
      <c r="L225" s="30"/>
      <c r="M225" s="32"/>
    </row>
    <row r="226" spans="1:13" s="1" customFormat="1" ht="74.25" customHeight="1" x14ac:dyDescent="0.15">
      <c r="A226" s="37"/>
      <c r="B226" s="31"/>
      <c r="C226" s="30"/>
      <c r="D226" s="30"/>
      <c r="E226" s="30"/>
      <c r="F226" s="30"/>
      <c r="G226" s="39"/>
      <c r="H226" s="30"/>
      <c r="I226" s="40"/>
      <c r="J226" s="40"/>
      <c r="K226" s="48"/>
      <c r="L226" s="30"/>
      <c r="M226" s="32"/>
    </row>
    <row r="227" spans="1:13" s="1" customFormat="1" ht="74.25" customHeight="1" x14ac:dyDescent="0.15">
      <c r="A227" s="37"/>
      <c r="B227" s="31"/>
      <c r="C227" s="30"/>
      <c r="D227" s="30"/>
      <c r="E227" s="30"/>
      <c r="F227" s="30"/>
      <c r="G227" s="39"/>
      <c r="H227" s="30"/>
      <c r="I227" s="40"/>
      <c r="J227" s="40"/>
      <c r="K227" s="48"/>
      <c r="L227" s="30"/>
      <c r="M227" s="32"/>
    </row>
    <row r="228" spans="1:13" s="1" customFormat="1" ht="74.25" customHeight="1" x14ac:dyDescent="0.15">
      <c r="A228" s="37"/>
      <c r="B228" s="31"/>
      <c r="C228" s="30"/>
      <c r="D228" s="30"/>
      <c r="E228" s="30"/>
      <c r="F228" s="30"/>
      <c r="G228" s="39"/>
      <c r="H228" s="30"/>
      <c r="I228" s="40"/>
      <c r="J228" s="40"/>
      <c r="K228" s="48"/>
      <c r="L228" s="30"/>
      <c r="M228" s="32"/>
    </row>
    <row r="229" spans="1:13" s="1" customFormat="1" ht="74.25" customHeight="1" x14ac:dyDescent="0.15">
      <c r="A229" s="37"/>
      <c r="B229" s="31"/>
      <c r="C229" s="30"/>
      <c r="D229" s="30"/>
      <c r="E229" s="30"/>
      <c r="F229" s="30"/>
      <c r="G229" s="39"/>
      <c r="H229" s="30"/>
      <c r="I229" s="40"/>
      <c r="J229" s="40"/>
      <c r="K229" s="48"/>
      <c r="L229" s="30"/>
      <c r="M229" s="32"/>
    </row>
    <row r="230" spans="1:13" s="1" customFormat="1" ht="74.25" customHeight="1" x14ac:dyDescent="0.15">
      <c r="A230" s="37"/>
      <c r="B230" s="31"/>
      <c r="C230" s="30"/>
      <c r="D230" s="30"/>
      <c r="E230" s="30"/>
      <c r="F230" s="30"/>
      <c r="G230" s="39"/>
      <c r="H230" s="30"/>
      <c r="I230" s="40"/>
      <c r="J230" s="40"/>
      <c r="K230" s="48"/>
      <c r="L230" s="30"/>
      <c r="M230" s="32"/>
    </row>
    <row r="231" spans="1:13" s="1" customFormat="1" ht="74.25" customHeight="1" x14ac:dyDescent="0.15">
      <c r="A231" s="37"/>
      <c r="B231" s="31"/>
      <c r="C231" s="30"/>
      <c r="D231" s="30"/>
      <c r="E231" s="30"/>
      <c r="F231" s="30"/>
      <c r="G231" s="39"/>
      <c r="H231" s="30"/>
      <c r="I231" s="40"/>
      <c r="J231" s="40"/>
      <c r="K231" s="48"/>
      <c r="L231" s="30"/>
      <c r="M231" s="32"/>
    </row>
    <row r="232" spans="1:13" s="1" customFormat="1" ht="74.25" customHeight="1" x14ac:dyDescent="0.15">
      <c r="A232" s="37"/>
      <c r="B232" s="31"/>
      <c r="C232" s="30"/>
      <c r="D232" s="30"/>
      <c r="E232" s="30"/>
      <c r="F232" s="30"/>
      <c r="G232" s="39"/>
      <c r="H232" s="30"/>
      <c r="I232" s="40"/>
      <c r="J232" s="40"/>
      <c r="K232" s="48"/>
      <c r="L232" s="30"/>
      <c r="M232" s="32"/>
    </row>
    <row r="233" spans="1:13" s="1" customFormat="1" ht="74.25" customHeight="1" x14ac:dyDescent="0.15">
      <c r="A233" s="37"/>
      <c r="B233" s="31"/>
      <c r="C233" s="30"/>
      <c r="D233" s="30"/>
      <c r="E233" s="30"/>
      <c r="F233" s="30"/>
      <c r="G233" s="39"/>
      <c r="H233" s="30"/>
      <c r="I233" s="40"/>
      <c r="J233" s="40"/>
      <c r="K233" s="48"/>
      <c r="L233" s="30"/>
      <c r="M233" s="32"/>
    </row>
    <row r="234" spans="1:13" s="1" customFormat="1" ht="74.25" customHeight="1" x14ac:dyDescent="0.15">
      <c r="A234" s="37"/>
      <c r="B234" s="31"/>
      <c r="C234" s="30"/>
      <c r="D234" s="30"/>
      <c r="E234" s="30"/>
      <c r="F234" s="30"/>
      <c r="G234" s="39"/>
      <c r="H234" s="30"/>
      <c r="I234" s="40"/>
      <c r="J234" s="40"/>
      <c r="K234" s="48"/>
      <c r="L234" s="30"/>
      <c r="M234" s="32"/>
    </row>
    <row r="235" spans="1:13" s="1" customFormat="1" ht="74.25" customHeight="1" x14ac:dyDescent="0.15">
      <c r="A235" s="37"/>
      <c r="B235" s="31"/>
      <c r="C235" s="30"/>
      <c r="D235" s="30"/>
      <c r="E235" s="30"/>
      <c r="F235" s="30"/>
      <c r="G235" s="39"/>
      <c r="H235" s="30"/>
      <c r="I235" s="40"/>
      <c r="J235" s="40"/>
      <c r="K235" s="48"/>
      <c r="L235" s="30"/>
      <c r="M235" s="32"/>
    </row>
    <row r="236" spans="1:13" s="1" customFormat="1" ht="74.25" customHeight="1" x14ac:dyDescent="0.15">
      <c r="A236" s="37"/>
      <c r="B236" s="31"/>
      <c r="C236" s="30"/>
      <c r="D236" s="30"/>
      <c r="E236" s="30"/>
      <c r="F236" s="30"/>
      <c r="G236" s="39"/>
      <c r="H236" s="30"/>
      <c r="I236" s="40"/>
      <c r="J236" s="40"/>
      <c r="K236" s="48"/>
      <c r="L236" s="30"/>
      <c r="M236" s="32"/>
    </row>
    <row r="237" spans="1:13" s="1" customFormat="1" ht="74.25" customHeight="1" x14ac:dyDescent="0.15">
      <c r="A237" s="37"/>
      <c r="B237" s="31"/>
      <c r="C237" s="30"/>
      <c r="D237" s="30"/>
      <c r="E237" s="30"/>
      <c r="F237" s="30"/>
      <c r="G237" s="39"/>
      <c r="H237" s="30"/>
      <c r="I237" s="40"/>
      <c r="J237" s="40"/>
      <c r="K237" s="48"/>
      <c r="L237" s="30"/>
      <c r="M237" s="32"/>
    </row>
    <row r="238" spans="1:13" s="1" customFormat="1" ht="105.75" customHeight="1" x14ac:dyDescent="0.15">
      <c r="A238" s="37"/>
      <c r="B238" s="31"/>
      <c r="C238" s="30"/>
      <c r="D238" s="30"/>
      <c r="E238" s="30"/>
      <c r="F238" s="30"/>
      <c r="G238" s="39"/>
      <c r="H238" s="30"/>
      <c r="I238" s="40"/>
      <c r="J238" s="40"/>
      <c r="K238" s="48"/>
      <c r="L238" s="30"/>
      <c r="M238" s="32"/>
    </row>
    <row r="239" spans="1:13" s="1" customFormat="1" ht="74.25" customHeight="1" x14ac:dyDescent="0.15">
      <c r="A239" s="37"/>
      <c r="B239" s="31"/>
      <c r="C239" s="30"/>
      <c r="D239" s="30"/>
      <c r="E239" s="30"/>
      <c r="F239" s="30"/>
      <c r="G239" s="39"/>
      <c r="H239" s="30"/>
      <c r="I239" s="40"/>
      <c r="J239" s="40"/>
      <c r="K239" s="48"/>
      <c r="L239" s="30"/>
      <c r="M239" s="32"/>
    </row>
    <row r="240" spans="1:13" s="1" customFormat="1" ht="74.25" customHeight="1" x14ac:dyDescent="0.15">
      <c r="A240" s="37"/>
      <c r="B240" s="31"/>
      <c r="C240" s="30"/>
      <c r="D240" s="30"/>
      <c r="E240" s="30"/>
      <c r="F240" s="30"/>
      <c r="G240" s="39"/>
      <c r="H240" s="30"/>
      <c r="I240" s="40"/>
      <c r="J240" s="40"/>
      <c r="K240" s="48"/>
      <c r="L240" s="30"/>
      <c r="M240" s="32"/>
    </row>
    <row r="241" spans="1:13" s="1" customFormat="1" ht="74.25" customHeight="1" x14ac:dyDescent="0.15">
      <c r="A241" s="37"/>
      <c r="B241" s="31"/>
      <c r="C241" s="30"/>
      <c r="D241" s="30"/>
      <c r="E241" s="30"/>
      <c r="F241" s="30"/>
      <c r="G241" s="39"/>
      <c r="H241" s="30"/>
      <c r="I241" s="40"/>
      <c r="J241" s="40"/>
      <c r="K241" s="48"/>
      <c r="L241" s="30"/>
      <c r="M241" s="32"/>
    </row>
    <row r="242" spans="1:13" s="1" customFormat="1" ht="74.25" customHeight="1" x14ac:dyDescent="0.15">
      <c r="A242" s="37"/>
      <c r="B242" s="31"/>
      <c r="C242" s="30"/>
      <c r="D242" s="30"/>
      <c r="E242" s="30"/>
      <c r="F242" s="30"/>
      <c r="G242" s="39"/>
      <c r="H242" s="30"/>
      <c r="I242" s="40"/>
      <c r="J242" s="40"/>
      <c r="K242" s="48"/>
      <c r="L242" s="30"/>
      <c r="M242" s="32"/>
    </row>
    <row r="243" spans="1:13" s="1" customFormat="1" ht="74.25" customHeight="1" x14ac:dyDescent="0.15">
      <c r="A243" s="37"/>
      <c r="B243" s="31"/>
      <c r="C243" s="30"/>
      <c r="D243" s="30"/>
      <c r="E243" s="30"/>
      <c r="F243" s="30"/>
      <c r="G243" s="39"/>
      <c r="H243" s="30"/>
      <c r="I243" s="40"/>
      <c r="J243" s="40"/>
      <c r="K243" s="48"/>
      <c r="L243" s="30"/>
      <c r="M243" s="32"/>
    </row>
    <row r="244" spans="1:13" s="1" customFormat="1" ht="114.75" customHeight="1" x14ac:dyDescent="0.15">
      <c r="A244" s="37"/>
      <c r="B244" s="31"/>
      <c r="C244" s="30"/>
      <c r="D244" s="30"/>
      <c r="E244" s="30"/>
      <c r="F244" s="30"/>
      <c r="G244" s="39"/>
      <c r="H244" s="30"/>
      <c r="I244" s="40"/>
      <c r="J244" s="40"/>
      <c r="K244" s="48"/>
      <c r="L244" s="30"/>
      <c r="M244" s="32"/>
    </row>
    <row r="245" spans="1:13" s="1" customFormat="1" ht="74.25" customHeight="1" x14ac:dyDescent="0.15">
      <c r="A245" s="37"/>
      <c r="B245" s="31"/>
      <c r="C245" s="30"/>
      <c r="D245" s="30"/>
      <c r="E245" s="30"/>
      <c r="F245" s="30"/>
      <c r="G245" s="39"/>
      <c r="H245" s="30"/>
      <c r="I245" s="40"/>
      <c r="J245" s="40"/>
      <c r="K245" s="48"/>
      <c r="L245" s="30"/>
      <c r="M245" s="32"/>
    </row>
    <row r="246" spans="1:13" s="1" customFormat="1" ht="74.25" customHeight="1" x14ac:dyDescent="0.15">
      <c r="A246" s="37"/>
      <c r="B246" s="31"/>
      <c r="C246" s="30"/>
      <c r="D246" s="30"/>
      <c r="E246" s="30"/>
      <c r="F246" s="30"/>
      <c r="G246" s="39"/>
      <c r="H246" s="30"/>
      <c r="I246" s="40"/>
      <c r="J246" s="40"/>
      <c r="K246" s="48"/>
      <c r="L246" s="30"/>
      <c r="M246" s="32"/>
    </row>
    <row r="247" spans="1:13" s="1" customFormat="1" ht="74.25" customHeight="1" x14ac:dyDescent="0.15">
      <c r="A247" s="37"/>
      <c r="B247" s="31"/>
      <c r="C247" s="30"/>
      <c r="D247" s="30"/>
      <c r="E247" s="30"/>
      <c r="F247" s="30"/>
      <c r="G247" s="39"/>
      <c r="H247" s="30"/>
      <c r="I247" s="40"/>
      <c r="J247" s="40"/>
      <c r="K247" s="48"/>
      <c r="L247" s="30"/>
      <c r="M247" s="32"/>
    </row>
    <row r="248" spans="1:13" s="1" customFormat="1" ht="74.25" customHeight="1" x14ac:dyDescent="0.15">
      <c r="A248" s="37"/>
      <c r="B248" s="31"/>
      <c r="C248" s="30"/>
      <c r="D248" s="30"/>
      <c r="E248" s="30"/>
      <c r="F248" s="30"/>
      <c r="G248" s="39"/>
      <c r="H248" s="30"/>
      <c r="I248" s="40"/>
      <c r="J248" s="40"/>
      <c r="K248" s="48"/>
      <c r="L248" s="30"/>
      <c r="M248" s="32"/>
    </row>
    <row r="249" spans="1:13" s="1" customFormat="1" ht="74.25" customHeight="1" x14ac:dyDescent="0.15">
      <c r="A249" s="37"/>
      <c r="B249" s="31"/>
      <c r="C249" s="30"/>
      <c r="D249" s="30"/>
      <c r="E249" s="30"/>
      <c r="F249" s="30"/>
      <c r="G249" s="39"/>
      <c r="H249" s="30"/>
      <c r="I249" s="40"/>
      <c r="J249" s="40"/>
      <c r="K249" s="48"/>
      <c r="L249" s="30"/>
      <c r="M249" s="32"/>
    </row>
    <row r="250" spans="1:13" s="1" customFormat="1" ht="74.25" customHeight="1" x14ac:dyDescent="0.15">
      <c r="A250" s="37"/>
      <c r="B250" s="31"/>
      <c r="C250" s="30"/>
      <c r="D250" s="30"/>
      <c r="E250" s="30"/>
      <c r="F250" s="30"/>
      <c r="G250" s="39"/>
      <c r="H250" s="30"/>
      <c r="I250" s="40"/>
      <c r="J250" s="40"/>
      <c r="K250" s="48"/>
      <c r="L250" s="30"/>
      <c r="M250" s="32"/>
    </row>
    <row r="251" spans="1:13" s="1" customFormat="1" ht="74.25" customHeight="1" x14ac:dyDescent="0.15">
      <c r="A251" s="37"/>
      <c r="B251" s="31"/>
      <c r="C251" s="30"/>
      <c r="D251" s="30"/>
      <c r="E251" s="30"/>
      <c r="F251" s="30"/>
      <c r="G251" s="39"/>
      <c r="H251" s="30"/>
      <c r="I251" s="40"/>
      <c r="J251" s="40"/>
      <c r="K251" s="48"/>
      <c r="L251" s="30"/>
      <c r="M251" s="32"/>
    </row>
    <row r="252" spans="1:13" s="1" customFormat="1" ht="74.25" customHeight="1" thickBot="1" x14ac:dyDescent="0.2">
      <c r="A252" s="37"/>
      <c r="B252" s="33"/>
      <c r="C252" s="34"/>
      <c r="D252" s="34"/>
      <c r="E252" s="34"/>
      <c r="F252" s="34"/>
      <c r="G252" s="41"/>
      <c r="H252" s="34"/>
      <c r="I252" s="42"/>
      <c r="J252" s="42"/>
      <c r="K252" s="50"/>
      <c r="L252" s="34"/>
      <c r="M252" s="35"/>
    </row>
    <row r="253" spans="1:13" x14ac:dyDescent="0.15">
      <c r="B253" s="43"/>
      <c r="C253" s="43"/>
      <c r="D253" s="43"/>
      <c r="E253" s="43"/>
      <c r="F253" s="43"/>
      <c r="G253" s="44"/>
      <c r="H253" s="43"/>
      <c r="I253" s="45"/>
      <c r="J253" s="45"/>
      <c r="K253" s="51"/>
      <c r="L253" s="43"/>
      <c r="M253" s="46"/>
    </row>
    <row r="254" spans="1:13" x14ac:dyDescent="0.15">
      <c r="B254" s="43"/>
      <c r="C254" s="43"/>
      <c r="D254" s="43"/>
      <c r="E254" s="43"/>
      <c r="F254" s="43"/>
      <c r="G254" s="44"/>
      <c r="H254" s="43"/>
      <c r="I254" s="45"/>
      <c r="J254" s="45"/>
      <c r="K254" s="51"/>
      <c r="L254" s="43"/>
      <c r="M254" s="46"/>
    </row>
    <row r="255" spans="1:13" x14ac:dyDescent="0.15">
      <c r="B255" s="43"/>
      <c r="C255" s="43"/>
      <c r="D255" s="43"/>
      <c r="E255" s="43"/>
      <c r="F255" s="43"/>
      <c r="G255" s="44"/>
      <c r="H255" s="43"/>
      <c r="I255" s="45"/>
      <c r="J255" s="45"/>
      <c r="K255" s="51"/>
      <c r="L255" s="43"/>
      <c r="M255" s="46"/>
    </row>
    <row r="256" spans="1:13" x14ac:dyDescent="0.15">
      <c r="B256" s="43"/>
      <c r="C256" s="43"/>
      <c r="D256" s="43"/>
      <c r="E256" s="43"/>
      <c r="F256" s="43"/>
      <c r="G256" s="44"/>
      <c r="H256" s="43"/>
      <c r="I256" s="45"/>
      <c r="J256" s="45"/>
      <c r="K256" s="51"/>
      <c r="L256" s="43"/>
      <c r="M256" s="46"/>
    </row>
    <row r="257" spans="2:13" x14ac:dyDescent="0.15">
      <c r="B257" s="43"/>
      <c r="C257" s="43"/>
      <c r="D257" s="43"/>
      <c r="E257" s="43"/>
      <c r="F257" s="43"/>
      <c r="G257" s="44"/>
      <c r="H257" s="43"/>
      <c r="I257" s="45"/>
      <c r="J257" s="45"/>
      <c r="K257" s="51"/>
      <c r="L257" s="43"/>
      <c r="M257" s="46"/>
    </row>
    <row r="258" spans="2:13" x14ac:dyDescent="0.15">
      <c r="B258" s="43"/>
      <c r="C258" s="43"/>
      <c r="D258" s="43"/>
      <c r="E258" s="43"/>
      <c r="F258" s="43"/>
      <c r="G258" s="44"/>
      <c r="H258" s="43"/>
      <c r="I258" s="45"/>
      <c r="J258" s="45"/>
      <c r="K258" s="51"/>
      <c r="L258" s="43"/>
      <c r="M258" s="46"/>
    </row>
  </sheetData>
  <autoFilter ref="B4:M184">
    <sortState ref="B5:M164">
      <sortCondition ref="G4:G26"/>
    </sortState>
  </autoFilter>
  <mergeCells count="1">
    <mergeCell ref="B1:M1"/>
  </mergeCells>
  <phoneticPr fontId="1"/>
  <pageMargins left="0.7" right="0.7" top="0.75" bottom="0.75" header="0.3" footer="0.3"/>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工事</vt:lpstr>
      <vt:lpstr>コンサル</vt:lpstr>
      <vt:lpstr>物品</vt:lpstr>
      <vt:lpstr>役務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三原　祥平</dc:creator>
  <cp:lastModifiedBy> </cp:lastModifiedBy>
  <cp:lastPrinted>2023-04-06T08:09:10Z</cp:lastPrinted>
  <dcterms:created xsi:type="dcterms:W3CDTF">2022-09-27T04:48:02Z</dcterms:created>
  <dcterms:modified xsi:type="dcterms:W3CDTF">2023-04-07T06:15:49Z</dcterms:modified>
</cp:coreProperties>
</file>